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b305167\Documents\python\SUT\"/>
    </mc:Choice>
  </mc:AlternateContent>
  <xr:revisionPtr revIDLastSave="0" documentId="10_ncr:100000_{254045A7-7709-455C-8F78-4DE1DE4E5973}" xr6:coauthVersionLast="31" xr6:coauthVersionMax="31" xr10:uidLastSave="{00000000-0000-0000-0000-000000000000}"/>
  <bookViews>
    <workbookView xWindow="0" yWindow="0" windowWidth="23040" windowHeight="8370" tabRatio="988" firstSheet="3" activeTab="7" xr2:uid="{00000000-000D-0000-FFFF-FFFF00000000}"/>
  </bookViews>
  <sheets>
    <sheet name="Clasificators" sheetId="11" r:id="rId1"/>
    <sheet name="Clasificators2" sheetId="33" state="hidden" r:id="rId2"/>
    <sheet name="va_non_payers" sheetId="49" r:id="rId3"/>
    <sheet name="effective_tax_rates" sheetId="59" r:id="rId4"/>
    <sheet name="va_payers" sheetId="50" r:id="rId5"/>
    <sheet name="return_data" sheetId="58" r:id="rId6"/>
    <sheet name="rc" sheetId="51" r:id="rId7"/>
    <sheet name="Tax returns" sheetId="47" r:id="rId8"/>
    <sheet name="Newly created VAT debt" sheetId="48" r:id="rId9"/>
    <sheet name="Exempt_Product" sheetId="52" r:id="rId10"/>
    <sheet name="Trade_Sector_Purchases" sheetId="53" r:id="rId11"/>
    <sheet name="imports_returns" sheetId="54" r:id="rId12"/>
    <sheet name="reg_taxpayers_ratio1" sheetId="55" r:id="rId13"/>
    <sheet name="reg_taxpayers_ratio" sheetId="60" r:id="rId14"/>
  </sheets>
  <externalReferences>
    <externalReference r:id="rId15"/>
    <externalReference r:id="rId16"/>
    <externalReference r:id="rId17"/>
  </externalReferences>
  <definedNames>
    <definedName name="Accounts" localSheetId="8">#REF!</definedName>
    <definedName name="Accounts" localSheetId="7">#REF!</definedName>
    <definedName name="Accounts">#REF!</definedName>
    <definedName name="bd">#REF!</definedName>
    <definedName name="conf_code">[1]Parameters!$V$3:$V$7</definedName>
    <definedName name="conf_status_code" localSheetId="8">#REF!</definedName>
    <definedName name="conf_status_code" localSheetId="7">#REF!</definedName>
    <definedName name="conf_status_code">#REF!</definedName>
    <definedName name="datab" localSheetId="8">#REF!</definedName>
    <definedName name="datab" localSheetId="7">#REF!</definedName>
    <definedName name="datab">#REF!</definedName>
    <definedName name="_xlnm.Database" localSheetId="8">#REF!</definedName>
    <definedName name="_xlnm.Database" localSheetId="7">#REF!</definedName>
    <definedName name="_xlnm.Database">#REF!</definedName>
    <definedName name="Obs_conf_code">[2]table_id!$II$2:$II$6</definedName>
    <definedName name="obs_status_code" localSheetId="8">#REF!</definedName>
    <definedName name="obs_status_code" localSheetId="7">#REF!</definedName>
    <definedName name="obs_status_code">#REF!</definedName>
    <definedName name="organisation_code" localSheetId="8">#REF!</definedName>
    <definedName name="organisation_code" localSheetId="7">#REF!</definedName>
    <definedName name="organisation_code">#REF!</definedName>
    <definedName name="Price_Code" localSheetId="8">#REF!</definedName>
    <definedName name="Price_Code" localSheetId="7">#REF!</definedName>
    <definedName name="Price_Code">#REF!</definedName>
    <definedName name="Price_Codes" localSheetId="8">#REF!</definedName>
    <definedName name="Price_Codes" localSheetId="7">#REF!</definedName>
    <definedName name="Price_Codes">#REF!</definedName>
    <definedName name="Prices_codes">[2]table_id!$IO$2:$IO$4</definedName>
    <definedName name="skrange">'[3]0800Trimmed'!$F$35:$AU$154</definedName>
    <definedName name="status_code">[1]Parameters!$S$3:$S$15</definedName>
  </definedNames>
  <calcPr calcId="17901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85" i="58" l="1"/>
  <c r="U384" i="58"/>
  <c r="U383" i="58"/>
  <c r="U382" i="58"/>
  <c r="U381" i="58"/>
  <c r="U380" i="58"/>
  <c r="U379" i="58"/>
  <c r="U378" i="58"/>
  <c r="U377" i="58"/>
  <c r="U376" i="58"/>
  <c r="U375" i="58"/>
  <c r="U374" i="58"/>
  <c r="U373" i="58"/>
  <c r="U372" i="58"/>
  <c r="U371" i="58"/>
  <c r="U370" i="58"/>
  <c r="U369" i="58"/>
  <c r="U368" i="58"/>
  <c r="U367" i="58"/>
  <c r="U366" i="58"/>
  <c r="U365" i="58"/>
  <c r="U364" i="58"/>
  <c r="U363" i="58"/>
  <c r="U362" i="58"/>
  <c r="U361" i="58"/>
  <c r="U360" i="58"/>
  <c r="U359" i="58"/>
  <c r="U358" i="58"/>
  <c r="U357" i="58"/>
  <c r="U356" i="58"/>
  <c r="U355" i="58"/>
  <c r="U354" i="58"/>
  <c r="U353" i="58"/>
  <c r="U352" i="58"/>
  <c r="U351" i="58"/>
  <c r="U350" i="58"/>
  <c r="U349" i="58"/>
  <c r="U348" i="58"/>
  <c r="U347" i="58"/>
  <c r="U346" i="58"/>
  <c r="U345" i="58"/>
  <c r="U344" i="58"/>
  <c r="U343" i="58"/>
  <c r="U342" i="58"/>
  <c r="U341" i="58"/>
  <c r="U340" i="58"/>
  <c r="U339" i="58"/>
  <c r="U338" i="58"/>
  <c r="U337" i="58"/>
  <c r="U336" i="58"/>
  <c r="U335" i="58"/>
  <c r="U334" i="58"/>
  <c r="U333" i="58"/>
  <c r="U332" i="58"/>
  <c r="U331" i="58"/>
  <c r="U330" i="58"/>
  <c r="U329" i="58"/>
  <c r="U328" i="58"/>
  <c r="U327" i="58"/>
  <c r="U326" i="58"/>
  <c r="U325" i="58"/>
  <c r="U324" i="58"/>
  <c r="U323" i="58"/>
  <c r="U322" i="58"/>
  <c r="U321" i="58"/>
  <c r="U320" i="58"/>
  <c r="U319" i="58"/>
  <c r="U318" i="58"/>
  <c r="U317" i="58"/>
  <c r="U316" i="58"/>
  <c r="U315" i="58"/>
  <c r="U314" i="58"/>
  <c r="U313" i="58"/>
  <c r="U312" i="58"/>
  <c r="U311" i="58"/>
  <c r="U310" i="58"/>
  <c r="U309" i="58"/>
  <c r="U308" i="58"/>
  <c r="U307" i="58"/>
  <c r="U306" i="58"/>
  <c r="U305" i="58"/>
  <c r="U304" i="58"/>
  <c r="U303" i="58"/>
  <c r="U302" i="58"/>
  <c r="U301" i="58"/>
  <c r="U300" i="58"/>
  <c r="U299" i="58"/>
  <c r="U298" i="58"/>
  <c r="U297" i="58"/>
  <c r="U296" i="58"/>
  <c r="U295" i="58"/>
  <c r="U294" i="58"/>
  <c r="U293" i="58"/>
  <c r="U292" i="58"/>
  <c r="U291" i="58"/>
  <c r="U290" i="58"/>
  <c r="U289" i="58"/>
  <c r="U288" i="58"/>
  <c r="U287" i="58"/>
  <c r="U286" i="58"/>
  <c r="U285" i="58"/>
  <c r="U284" i="58"/>
  <c r="U283" i="58"/>
  <c r="U282" i="58"/>
  <c r="U281" i="58"/>
  <c r="U280" i="58"/>
  <c r="U279" i="58"/>
  <c r="U278" i="58"/>
  <c r="U277" i="58"/>
  <c r="U276" i="58"/>
  <c r="U275" i="58"/>
  <c r="U274" i="58"/>
  <c r="U273" i="58"/>
  <c r="U272" i="58"/>
  <c r="U271" i="58"/>
  <c r="U270" i="58"/>
  <c r="U269" i="58"/>
  <c r="U268" i="58"/>
  <c r="U267" i="58"/>
  <c r="U266" i="58"/>
  <c r="U265" i="58"/>
  <c r="U264" i="58"/>
  <c r="U263" i="58"/>
  <c r="U262" i="58"/>
  <c r="U261" i="58"/>
  <c r="U260" i="58"/>
  <c r="U259" i="58"/>
  <c r="U258" i="58"/>
  <c r="U257" i="58"/>
  <c r="U256" i="58"/>
  <c r="U255" i="58"/>
  <c r="U254" i="58"/>
  <c r="U253" i="58"/>
  <c r="U252" i="58"/>
  <c r="U251" i="58"/>
  <c r="U250" i="58"/>
  <c r="U249" i="58"/>
  <c r="U248" i="58"/>
  <c r="U247" i="58"/>
  <c r="U246" i="58"/>
  <c r="U245" i="58"/>
  <c r="U244" i="58"/>
  <c r="U243" i="58"/>
  <c r="U242" i="58"/>
  <c r="U241" i="58"/>
  <c r="U240" i="58"/>
  <c r="U239" i="58"/>
  <c r="U238" i="58"/>
  <c r="U237" i="58"/>
  <c r="U236" i="58"/>
  <c r="U235" i="58"/>
  <c r="U234" i="58"/>
  <c r="U233" i="58"/>
  <c r="U232" i="58"/>
  <c r="U231" i="58"/>
  <c r="U230" i="58"/>
  <c r="U229" i="58"/>
  <c r="U228" i="58"/>
  <c r="U227" i="58"/>
  <c r="U226" i="58"/>
  <c r="U225" i="58"/>
  <c r="U224" i="58"/>
  <c r="U223" i="58"/>
  <c r="U222" i="58"/>
  <c r="U221" i="58"/>
  <c r="U220" i="58"/>
  <c r="U219" i="58"/>
  <c r="U218" i="58"/>
  <c r="U217" i="58"/>
  <c r="U216" i="58"/>
  <c r="U215" i="58"/>
  <c r="U214" i="58"/>
  <c r="U213" i="58"/>
  <c r="U212" i="58"/>
  <c r="U211" i="58"/>
  <c r="U210" i="58"/>
  <c r="U209" i="58"/>
  <c r="U208" i="58"/>
  <c r="U207" i="58"/>
  <c r="U206" i="58"/>
  <c r="U205" i="58"/>
  <c r="U204" i="58"/>
  <c r="U203" i="58"/>
  <c r="U202" i="58"/>
  <c r="U201" i="58"/>
  <c r="U200" i="58"/>
  <c r="U199" i="58"/>
  <c r="U198" i="58"/>
  <c r="U197" i="58"/>
  <c r="U196" i="58"/>
  <c r="U195" i="58"/>
  <c r="U194" i="58"/>
  <c r="U193" i="58"/>
  <c r="U192" i="58"/>
  <c r="U191" i="58"/>
  <c r="U190" i="58"/>
  <c r="U189" i="58"/>
  <c r="U188" i="58"/>
  <c r="U187" i="58"/>
  <c r="U186" i="58"/>
  <c r="U185" i="58"/>
  <c r="U184" i="58"/>
  <c r="U183" i="58"/>
  <c r="U182" i="58"/>
  <c r="U181" i="58"/>
  <c r="U180" i="58"/>
  <c r="U179" i="58"/>
  <c r="U178" i="58"/>
  <c r="U177" i="58"/>
  <c r="U176" i="58"/>
  <c r="U175" i="58"/>
  <c r="U174" i="58"/>
  <c r="U173" i="58"/>
  <c r="U172" i="58"/>
  <c r="U171" i="58"/>
  <c r="U170" i="58"/>
  <c r="U169" i="58"/>
  <c r="U168" i="58"/>
  <c r="U167" i="58"/>
  <c r="U166" i="58"/>
  <c r="U165" i="58"/>
  <c r="U164" i="58"/>
  <c r="U163" i="58"/>
  <c r="U162" i="58"/>
  <c r="U161" i="58"/>
  <c r="U160" i="58"/>
  <c r="U159" i="58"/>
  <c r="U158" i="58"/>
  <c r="U157" i="58"/>
  <c r="U156" i="58"/>
  <c r="U155" i="58"/>
  <c r="U154" i="58"/>
  <c r="U153" i="58"/>
  <c r="U152" i="58"/>
  <c r="U151" i="58"/>
  <c r="U150" i="58"/>
  <c r="U149" i="58"/>
  <c r="U148" i="58"/>
  <c r="U147" i="58"/>
  <c r="U146" i="58"/>
  <c r="U145" i="58"/>
  <c r="U144" i="58"/>
  <c r="U143" i="58"/>
  <c r="U142" i="58"/>
  <c r="U141" i="58"/>
  <c r="U140" i="58"/>
  <c r="U139" i="58"/>
  <c r="U138" i="58"/>
  <c r="U137" i="58"/>
  <c r="U136" i="58"/>
  <c r="U135" i="58"/>
  <c r="U134" i="58"/>
  <c r="U133" i="58"/>
  <c r="U132" i="58"/>
  <c r="U131" i="58"/>
  <c r="U130" i="58"/>
  <c r="U129" i="58"/>
  <c r="U128" i="58"/>
  <c r="U127" i="58"/>
  <c r="U126" i="58"/>
  <c r="U125" i="58"/>
  <c r="U124" i="58"/>
  <c r="U123" i="58"/>
  <c r="U122" i="58"/>
  <c r="U121" i="58"/>
  <c r="U120" i="58"/>
  <c r="U119" i="58"/>
  <c r="U118" i="58"/>
  <c r="U117" i="58"/>
  <c r="U116" i="58"/>
  <c r="U115" i="58"/>
  <c r="U114" i="58"/>
  <c r="U113" i="58"/>
  <c r="U112" i="58"/>
  <c r="U111" i="58"/>
  <c r="U110" i="58"/>
  <c r="U109" i="58"/>
  <c r="U108" i="58"/>
  <c r="U107" i="58"/>
  <c r="U106" i="58"/>
  <c r="U105" i="58"/>
  <c r="U104" i="58"/>
  <c r="U103" i="58"/>
  <c r="U102" i="58"/>
  <c r="U101" i="58"/>
  <c r="U100" i="58"/>
  <c r="U99" i="58"/>
  <c r="U98" i="58"/>
  <c r="U97" i="58"/>
  <c r="U96" i="58"/>
  <c r="U95" i="58"/>
  <c r="U94" i="58"/>
  <c r="U93" i="58"/>
  <c r="U92" i="58"/>
  <c r="U91" i="58"/>
  <c r="U90" i="58"/>
  <c r="U89" i="58"/>
  <c r="U88" i="58"/>
  <c r="U87" i="58"/>
  <c r="U86" i="58"/>
  <c r="U85" i="58"/>
  <c r="U84" i="58"/>
  <c r="U83" i="58"/>
  <c r="U82" i="58"/>
  <c r="U81" i="58"/>
  <c r="U80" i="58"/>
  <c r="U79" i="58"/>
  <c r="U78" i="58"/>
  <c r="U77" i="58"/>
  <c r="U76" i="58"/>
  <c r="U75" i="58"/>
  <c r="U74" i="58"/>
  <c r="U73" i="58"/>
  <c r="U72" i="58"/>
  <c r="U71" i="58"/>
  <c r="U70" i="58"/>
  <c r="U69" i="58"/>
  <c r="U68" i="58"/>
  <c r="U67" i="58"/>
  <c r="U66" i="58"/>
  <c r="U65" i="58"/>
  <c r="U64" i="58"/>
  <c r="U63" i="58"/>
  <c r="U62" i="58"/>
  <c r="U61" i="58"/>
  <c r="U60" i="58"/>
  <c r="U59" i="58"/>
  <c r="U58" i="58"/>
  <c r="U57" i="58"/>
  <c r="U56" i="58"/>
  <c r="U55" i="58"/>
  <c r="U54" i="58"/>
  <c r="U53" i="58"/>
  <c r="U52" i="58"/>
  <c r="U51" i="58"/>
  <c r="U50" i="58"/>
  <c r="U49" i="58"/>
  <c r="U48" i="58"/>
  <c r="U47" i="58"/>
  <c r="U46" i="58"/>
  <c r="U45" i="58"/>
  <c r="U44" i="58"/>
  <c r="U43" i="58"/>
  <c r="U42" i="58"/>
  <c r="U41" i="58"/>
  <c r="U40" i="58"/>
  <c r="U39" i="58"/>
  <c r="U38" i="58"/>
  <c r="U37" i="58"/>
  <c r="U36" i="58"/>
  <c r="U35" i="58"/>
  <c r="U34" i="58"/>
  <c r="U33" i="58"/>
  <c r="U32" i="58"/>
  <c r="U31" i="58"/>
  <c r="U30" i="58"/>
  <c r="U29" i="58"/>
  <c r="U28" i="58"/>
  <c r="U27" i="58"/>
  <c r="U26" i="58"/>
  <c r="U25" i="58"/>
  <c r="U24" i="58"/>
  <c r="U23" i="58"/>
  <c r="U22" i="58"/>
  <c r="U21" i="58"/>
  <c r="U20" i="58"/>
  <c r="U19" i="58"/>
  <c r="U18" i="58"/>
  <c r="U17" i="58"/>
  <c r="U16" i="58"/>
  <c r="U15" i="58"/>
  <c r="U14" i="58"/>
  <c r="U13" i="58"/>
  <c r="U12" i="58"/>
  <c r="U11" i="58"/>
  <c r="U10" i="58"/>
  <c r="U9" i="58"/>
  <c r="U8" i="58"/>
  <c r="U7" i="58"/>
  <c r="U6" i="58"/>
  <c r="U5" i="58"/>
  <c r="U4" i="58"/>
  <c r="U3" i="58"/>
  <c r="U2" i="58"/>
  <c r="T66" i="47" l="1"/>
  <c r="T67" i="47"/>
  <c r="T68" i="47"/>
  <c r="T69" i="47"/>
  <c r="T70" i="47"/>
  <c r="T71" i="47"/>
  <c r="T72" i="47"/>
  <c r="T73" i="47"/>
  <c r="T74" i="47"/>
  <c r="T75" i="47"/>
  <c r="T76" i="47"/>
  <c r="T77" i="47"/>
  <c r="T78" i="47"/>
  <c r="T79" i="47"/>
  <c r="T80" i="47"/>
  <c r="T81" i="47"/>
  <c r="T82" i="47"/>
  <c r="T83" i="47"/>
  <c r="T84" i="47"/>
  <c r="T85" i="47"/>
  <c r="T86" i="47"/>
  <c r="T87" i="47"/>
  <c r="T88" i="47"/>
  <c r="T89" i="47"/>
  <c r="T90" i="47"/>
  <c r="T91" i="47"/>
  <c r="T92" i="47"/>
  <c r="T93" i="47"/>
  <c r="T94" i="47"/>
  <c r="T95" i="47"/>
  <c r="T96" i="47"/>
  <c r="T97" i="47"/>
  <c r="T98" i="47"/>
  <c r="T99" i="47"/>
  <c r="T100" i="47"/>
  <c r="T101" i="47"/>
  <c r="T102" i="47"/>
  <c r="T103" i="47"/>
  <c r="T104" i="47"/>
  <c r="T105" i="47"/>
  <c r="T106" i="47"/>
  <c r="T107" i="47"/>
  <c r="T108" i="47"/>
  <c r="T109" i="47"/>
  <c r="T110" i="47"/>
  <c r="T111" i="47"/>
  <c r="T112" i="47"/>
  <c r="T113" i="47"/>
  <c r="T114" i="47"/>
  <c r="T115" i="47"/>
  <c r="T116" i="47"/>
  <c r="T117" i="47"/>
  <c r="T118" i="47"/>
  <c r="T119" i="47"/>
  <c r="T120" i="47"/>
  <c r="T121" i="47"/>
  <c r="T122" i="47"/>
  <c r="T123" i="47"/>
  <c r="T124" i="47"/>
  <c r="T125" i="47"/>
  <c r="T126" i="47"/>
  <c r="T127" i="47"/>
  <c r="T128" i="47"/>
  <c r="T129" i="47"/>
  <c r="T130" i="47"/>
  <c r="T131" i="47"/>
  <c r="T132" i="47"/>
  <c r="T133" i="47"/>
  <c r="T134" i="47"/>
  <c r="T135" i="47"/>
  <c r="T136" i="47"/>
  <c r="T137" i="47"/>
  <c r="T138" i="47"/>
  <c r="T139" i="47"/>
  <c r="T140" i="47"/>
  <c r="T141" i="47"/>
  <c r="T142" i="47"/>
  <c r="T143" i="47"/>
  <c r="T144" i="47"/>
  <c r="T145" i="47"/>
  <c r="T146" i="47"/>
  <c r="T147" i="47"/>
  <c r="T148" i="47"/>
  <c r="T149" i="47"/>
  <c r="T150" i="47"/>
  <c r="T151" i="47"/>
  <c r="T152" i="47"/>
  <c r="T153" i="47"/>
  <c r="T154" i="47"/>
  <c r="T155" i="47"/>
  <c r="T156" i="47"/>
  <c r="T157" i="47"/>
  <c r="T158" i="47"/>
  <c r="T159" i="47"/>
  <c r="T160" i="47"/>
  <c r="T161" i="47"/>
  <c r="T162" i="47"/>
  <c r="T163" i="47"/>
  <c r="T164" i="47"/>
  <c r="T165" i="47"/>
  <c r="T166" i="47"/>
  <c r="T167" i="47"/>
  <c r="T168" i="47"/>
  <c r="T169" i="47"/>
  <c r="T170" i="47"/>
  <c r="T171" i="47"/>
  <c r="T172" i="47"/>
  <c r="T173" i="47"/>
  <c r="T174" i="47"/>
  <c r="T175" i="47"/>
  <c r="T176" i="47"/>
  <c r="T177" i="47"/>
  <c r="T178" i="47"/>
  <c r="T179" i="47"/>
  <c r="T180" i="47"/>
  <c r="T181" i="47"/>
  <c r="T182" i="47"/>
  <c r="T183" i="47"/>
  <c r="T184" i="47"/>
  <c r="T185" i="47"/>
  <c r="T186" i="47"/>
  <c r="T187" i="47"/>
  <c r="T188" i="47"/>
  <c r="T189" i="47"/>
  <c r="T190" i="47"/>
  <c r="T191" i="47"/>
  <c r="T192" i="47"/>
  <c r="T193" i="47"/>
  <c r="T194" i="47"/>
  <c r="T195" i="47"/>
  <c r="T196" i="47"/>
  <c r="T197" i="47"/>
  <c r="T198" i="47"/>
  <c r="T199" i="47"/>
  <c r="T200" i="47"/>
  <c r="T201" i="47"/>
  <c r="T202" i="47"/>
  <c r="T203" i="47"/>
  <c r="T204" i="47"/>
  <c r="T205" i="47"/>
  <c r="T206" i="47"/>
  <c r="T207" i="47"/>
  <c r="T208" i="47"/>
  <c r="T209" i="47"/>
  <c r="T210" i="47"/>
  <c r="T211" i="47"/>
  <c r="T212" i="47"/>
  <c r="T213" i="47"/>
  <c r="T214" i="47"/>
  <c r="T215" i="47"/>
  <c r="T216" i="47"/>
  <c r="T217" i="47"/>
  <c r="T218" i="47"/>
  <c r="T219" i="47"/>
  <c r="T220" i="47"/>
  <c r="T221" i="47"/>
  <c r="T222" i="47"/>
  <c r="T223" i="47"/>
  <c r="T224" i="47"/>
  <c r="T225" i="47"/>
  <c r="T226" i="47"/>
  <c r="T227" i="47"/>
  <c r="T228" i="47"/>
  <c r="T229" i="47"/>
  <c r="T230" i="47"/>
  <c r="T231" i="47"/>
  <c r="T232" i="47"/>
  <c r="T233" i="47"/>
  <c r="T234" i="47"/>
  <c r="T235" i="47"/>
  <c r="T236" i="47"/>
  <c r="T237" i="47"/>
  <c r="T238" i="47"/>
  <c r="T239" i="47"/>
  <c r="T240" i="47"/>
  <c r="T241" i="47"/>
  <c r="T242" i="47"/>
  <c r="T243" i="47"/>
  <c r="T244" i="47"/>
  <c r="T245" i="47"/>
  <c r="T246" i="47"/>
  <c r="T247" i="47"/>
  <c r="T248" i="47"/>
  <c r="T249" i="47"/>
  <c r="T250" i="47"/>
  <c r="T251" i="47"/>
  <c r="T252" i="47"/>
  <c r="T253" i="47"/>
  <c r="T254" i="47"/>
  <c r="T255" i="47"/>
  <c r="T256" i="47"/>
  <c r="T257" i="47"/>
  <c r="T258" i="47"/>
  <c r="T259" i="47"/>
  <c r="T260" i="47"/>
  <c r="T261" i="47"/>
  <c r="T262" i="47"/>
  <c r="T263" i="47"/>
  <c r="T264" i="47"/>
  <c r="T265" i="47"/>
  <c r="T266" i="47"/>
  <c r="T267" i="47"/>
  <c r="T268" i="47"/>
  <c r="T269" i="47"/>
  <c r="T270" i="47"/>
  <c r="T271" i="47"/>
  <c r="T272" i="47"/>
  <c r="T273" i="47"/>
  <c r="T274" i="47"/>
  <c r="T275" i="47"/>
  <c r="T276" i="47"/>
  <c r="T277" i="47"/>
  <c r="T278" i="47"/>
  <c r="T279" i="47"/>
  <c r="T280" i="47"/>
  <c r="T281" i="47"/>
  <c r="T282" i="47"/>
  <c r="T283" i="47"/>
  <c r="T284" i="47"/>
  <c r="T285" i="47"/>
  <c r="T286" i="47"/>
  <c r="T287" i="47"/>
  <c r="T288" i="47"/>
  <c r="T289" i="47"/>
  <c r="T290" i="47"/>
  <c r="T291" i="47"/>
  <c r="T292" i="47"/>
  <c r="T293" i="47"/>
  <c r="T294" i="47"/>
  <c r="T295" i="47"/>
  <c r="T296" i="47"/>
  <c r="T297" i="47"/>
  <c r="T298" i="47"/>
  <c r="T299" i="47"/>
  <c r="T300" i="47"/>
  <c r="T301" i="47"/>
  <c r="T302" i="47"/>
  <c r="T303" i="47"/>
  <c r="T304" i="47"/>
  <c r="T305" i="47"/>
  <c r="T306" i="47"/>
  <c r="T307" i="47"/>
  <c r="T308" i="47"/>
  <c r="T309" i="47"/>
  <c r="T310" i="47"/>
  <c r="T311" i="47"/>
  <c r="T312" i="47"/>
  <c r="T313" i="47"/>
  <c r="T314" i="47"/>
  <c r="T315" i="47"/>
  <c r="T316" i="47"/>
  <c r="T317" i="47"/>
  <c r="T318" i="47"/>
  <c r="T319" i="47"/>
  <c r="T320" i="47"/>
  <c r="T321" i="47"/>
  <c r="T322" i="47"/>
  <c r="T323" i="47"/>
  <c r="T324" i="47"/>
  <c r="T325" i="47"/>
  <c r="T326" i="47"/>
  <c r="T327" i="47"/>
  <c r="T328" i="47"/>
  <c r="T329" i="47"/>
  <c r="T330" i="47"/>
  <c r="T331" i="47"/>
  <c r="T332" i="47"/>
  <c r="T333" i="47"/>
  <c r="T334" i="47"/>
  <c r="T335" i="47"/>
  <c r="T336" i="47"/>
  <c r="T337" i="47"/>
  <c r="T338" i="47"/>
  <c r="T339" i="47"/>
  <c r="T340" i="47"/>
  <c r="T341" i="47"/>
  <c r="T342" i="47"/>
  <c r="T343" i="47"/>
  <c r="T344" i="47"/>
  <c r="T345" i="47"/>
  <c r="T346" i="47"/>
  <c r="T347" i="47"/>
  <c r="T348" i="47"/>
  <c r="T349" i="47"/>
  <c r="T350" i="47"/>
  <c r="T351" i="47"/>
  <c r="T352" i="47"/>
  <c r="T353" i="47"/>
  <c r="T354" i="47"/>
  <c r="T355" i="47"/>
  <c r="T356" i="47"/>
  <c r="T357" i="47"/>
  <c r="T358" i="47"/>
  <c r="T359" i="47"/>
  <c r="T360" i="47"/>
  <c r="T361" i="47"/>
  <c r="T362" i="47"/>
  <c r="T363" i="47"/>
  <c r="T364" i="47"/>
  <c r="T365" i="47"/>
  <c r="T366" i="47"/>
  <c r="T367" i="47"/>
  <c r="T368" i="47"/>
  <c r="T369" i="47"/>
  <c r="T370" i="47"/>
  <c r="T371" i="47"/>
  <c r="T372" i="47"/>
  <c r="T373" i="47"/>
  <c r="T374" i="47"/>
  <c r="T375" i="47"/>
  <c r="T376" i="47"/>
  <c r="T377" i="47"/>
  <c r="T378" i="47"/>
  <c r="T379" i="47"/>
  <c r="T380" i="47"/>
  <c r="T381" i="47"/>
  <c r="T382" i="47"/>
  <c r="T383" i="47"/>
  <c r="T384" i="47"/>
  <c r="T385" i="47"/>
  <c r="T3" i="47"/>
  <c r="T4" i="47"/>
  <c r="T5" i="47"/>
  <c r="T6" i="47"/>
  <c r="T7" i="47"/>
  <c r="T8" i="47"/>
  <c r="T9" i="47"/>
  <c r="T10" i="47"/>
  <c r="T11" i="47"/>
  <c r="T12" i="47"/>
  <c r="T13" i="47"/>
  <c r="T14" i="47"/>
  <c r="T15" i="47"/>
  <c r="T16" i="47"/>
  <c r="T17" i="47"/>
  <c r="T18" i="47"/>
  <c r="T19" i="47"/>
  <c r="T20" i="47"/>
  <c r="T21" i="47"/>
  <c r="T22" i="47"/>
  <c r="T23" i="47"/>
  <c r="T24" i="47"/>
  <c r="T25" i="47"/>
  <c r="T26" i="47"/>
  <c r="T27" i="47"/>
  <c r="T28" i="47"/>
  <c r="T29" i="47"/>
  <c r="T30" i="47"/>
  <c r="T31" i="47"/>
  <c r="T32" i="47"/>
  <c r="T33" i="47"/>
  <c r="T34" i="47"/>
  <c r="T35" i="47"/>
  <c r="T36" i="47"/>
  <c r="T37" i="47"/>
  <c r="T38" i="47"/>
  <c r="T39" i="47"/>
  <c r="T40" i="47"/>
  <c r="T41" i="47"/>
  <c r="T42" i="47"/>
  <c r="T43" i="47"/>
  <c r="T44" i="47"/>
  <c r="T45" i="47"/>
  <c r="T46" i="47"/>
  <c r="T47" i="47"/>
  <c r="T48" i="47"/>
  <c r="T49" i="47"/>
  <c r="T50" i="47"/>
  <c r="T51" i="47"/>
  <c r="T52" i="47"/>
  <c r="T53" i="47"/>
  <c r="T54" i="47"/>
  <c r="T55" i="47"/>
  <c r="T56" i="47"/>
  <c r="T57" i="47"/>
  <c r="T58" i="47"/>
  <c r="T59" i="47"/>
  <c r="T60" i="47"/>
  <c r="T61" i="47"/>
  <c r="T62" i="47"/>
  <c r="T63" i="47"/>
  <c r="T64" i="47"/>
  <c r="T65" i="47"/>
  <c r="T2" i="47"/>
</calcChain>
</file>

<file path=xl/sharedStrings.xml><?xml version="1.0" encoding="utf-8"?>
<sst xmlns="http://schemas.openxmlformats.org/spreadsheetml/2006/main" count="5187" uniqueCount="562">
  <si>
    <t>CPA_A01</t>
  </si>
  <si>
    <t>V01</t>
  </si>
  <si>
    <t>V02</t>
  </si>
  <si>
    <t>V10_12</t>
  </si>
  <si>
    <t>V13_15</t>
  </si>
  <si>
    <t>V17</t>
  </si>
  <si>
    <t>V20</t>
  </si>
  <si>
    <t>V21</t>
  </si>
  <si>
    <t>V22</t>
  </si>
  <si>
    <t>V24</t>
  </si>
  <si>
    <t>V29</t>
  </si>
  <si>
    <t>VD</t>
  </si>
  <si>
    <t>V37_39</t>
  </si>
  <si>
    <t>VF</t>
  </si>
  <si>
    <t>V45</t>
  </si>
  <si>
    <t>V46</t>
  </si>
  <si>
    <t>V47</t>
  </si>
  <si>
    <t>V49</t>
  </si>
  <si>
    <t>V52</t>
  </si>
  <si>
    <t>VI</t>
  </si>
  <si>
    <t>V58</t>
  </si>
  <si>
    <t>V61</t>
  </si>
  <si>
    <t>V62_63</t>
  </si>
  <si>
    <t>V64</t>
  </si>
  <si>
    <t>V65</t>
  </si>
  <si>
    <t>V68B</t>
  </si>
  <si>
    <t>V69_70</t>
  </si>
  <si>
    <t>V71</t>
  </si>
  <si>
    <t>V72</t>
  </si>
  <si>
    <t>V79</t>
  </si>
  <si>
    <t>V80_82</t>
  </si>
  <si>
    <t>VO</t>
  </si>
  <si>
    <t>VP</t>
  </si>
  <si>
    <t>V86</t>
  </si>
  <si>
    <t>V87_88</t>
  </si>
  <si>
    <t>V90_92</t>
  </si>
  <si>
    <t>V93</t>
  </si>
  <si>
    <t>V94</t>
  </si>
  <si>
    <t>VT</t>
  </si>
  <si>
    <t>CPA_A02</t>
  </si>
  <si>
    <t>V03</t>
  </si>
  <si>
    <t>VB</t>
  </si>
  <si>
    <t>V16</t>
  </si>
  <si>
    <t>V19</t>
  </si>
  <si>
    <t>V23</t>
  </si>
  <si>
    <t>V25</t>
  </si>
  <si>
    <t>V28</t>
  </si>
  <si>
    <t>V31_32</t>
  </si>
  <si>
    <t>V33</t>
  </si>
  <si>
    <t>V36</t>
  </si>
  <si>
    <t>V59_60</t>
  </si>
  <si>
    <t>V73</t>
  </si>
  <si>
    <t>V74_75</t>
  </si>
  <si>
    <t>V78</t>
  </si>
  <si>
    <t>V95</t>
  </si>
  <si>
    <t>V96</t>
  </si>
  <si>
    <t>CPA_A03</t>
  </si>
  <si>
    <t>CPA_B</t>
  </si>
  <si>
    <t>V27</t>
  </si>
  <si>
    <t>V30</t>
  </si>
  <si>
    <t>V53</t>
  </si>
  <si>
    <t>CPA_C10-C12</t>
  </si>
  <si>
    <t>V50</t>
  </si>
  <si>
    <t>V51</t>
  </si>
  <si>
    <t>V66</t>
  </si>
  <si>
    <t>V77</t>
  </si>
  <si>
    <t>CPA_C13-C15</t>
  </si>
  <si>
    <t>V18</t>
  </si>
  <si>
    <t>V26</t>
  </si>
  <si>
    <t>CPA_C16</t>
  </si>
  <si>
    <t>V68A</t>
  </si>
  <si>
    <t>CPA_C17</t>
  </si>
  <si>
    <t>CPA_C18</t>
  </si>
  <si>
    <t>CPA_C19</t>
  </si>
  <si>
    <t>CPA_C20</t>
  </si>
  <si>
    <t>CPA_C21</t>
  </si>
  <si>
    <t>CPA_C22</t>
  </si>
  <si>
    <t>CPA_C23</t>
  </si>
  <si>
    <t>CPA_C24</t>
  </si>
  <si>
    <t>CPA_C25</t>
  </si>
  <si>
    <t>CPA_C26</t>
  </si>
  <si>
    <t>CPA_C27</t>
  </si>
  <si>
    <t>CPA_C28</t>
  </si>
  <si>
    <t>CPA_C29</t>
  </si>
  <si>
    <t>CPA_C30</t>
  </si>
  <si>
    <t>CPA_C31_C32</t>
  </si>
  <si>
    <t>CPA_C33</t>
  </si>
  <si>
    <t>CPA_D35</t>
  </si>
  <si>
    <t>CPA_E36</t>
  </si>
  <si>
    <t>CPA_E37-E39</t>
  </si>
  <si>
    <t>CPA_F</t>
  </si>
  <si>
    <t>CPA_G45</t>
  </si>
  <si>
    <t>CPA_G46</t>
  </si>
  <si>
    <t>CPA_G47</t>
  </si>
  <si>
    <t>CPA_H49</t>
  </si>
  <si>
    <t>CPA_H50</t>
  </si>
  <si>
    <t>CPA_H51</t>
  </si>
  <si>
    <t>CPA_H52</t>
  </si>
  <si>
    <t>CPA_H53</t>
  </si>
  <si>
    <t>CPA_I</t>
  </si>
  <si>
    <t>CPA_J58</t>
  </si>
  <si>
    <t>CPA_J59_J60</t>
  </si>
  <si>
    <t>CPA_J61</t>
  </si>
  <si>
    <t>CPA_J62_J63</t>
  </si>
  <si>
    <t>CPA_K64</t>
  </si>
  <si>
    <t>CPA_K65</t>
  </si>
  <si>
    <t>CPA_K66</t>
  </si>
  <si>
    <t>CPA_L68B</t>
  </si>
  <si>
    <t>CPA_L68A</t>
  </si>
  <si>
    <t>CPA_M69_M70</t>
  </si>
  <si>
    <t>CPA_M71</t>
  </si>
  <si>
    <t>CPA_M72</t>
  </si>
  <si>
    <t>CPA_M73</t>
  </si>
  <si>
    <t>CPA_M74_M75</t>
  </si>
  <si>
    <t>CPA_N77</t>
  </si>
  <si>
    <t>CPA_N78</t>
  </si>
  <si>
    <t>CPA_N79</t>
  </si>
  <si>
    <t>CPA_N80-N82</t>
  </si>
  <si>
    <t>CPA_O84</t>
  </si>
  <si>
    <t>CPA_P85</t>
  </si>
  <si>
    <t>CPA_Q86</t>
  </si>
  <si>
    <t>CPA_Q87_Q88</t>
  </si>
  <si>
    <t>CPA_R90-R92</t>
  </si>
  <si>
    <t>CPA_R93</t>
  </si>
  <si>
    <t>CPA_S94</t>
  </si>
  <si>
    <t>CPA_S95</t>
  </si>
  <si>
    <t>CPA_S96</t>
  </si>
  <si>
    <t>CPA_T</t>
  </si>
  <si>
    <t>CPA_U</t>
  </si>
  <si>
    <t>Year</t>
  </si>
  <si>
    <t>Industry</t>
  </si>
  <si>
    <t>VU</t>
  </si>
  <si>
    <t>Lauksaimniecības, medību un saistīto pakalpojumu produkti</t>
  </si>
  <si>
    <t>Products of agriculture, hunting and related services</t>
  </si>
  <si>
    <t>Mežkopības un mežizstrādes produkti un saistītie pakalpojumi</t>
  </si>
  <si>
    <t>Products of forestry, logging and related services</t>
  </si>
  <si>
    <t>Zivis un citi zvejniecības produkti; akvakultūras produkti; ar zivsaimniecību saistītie palīgpakalpojumi</t>
  </si>
  <si>
    <t>Fish and other fishing products; aquaculture products; support services to fishing</t>
  </si>
  <si>
    <t>Derīgo izrakteņu ieguve</t>
  </si>
  <si>
    <t>Mining and quarrying</t>
  </si>
  <si>
    <t>Pārtikas produkti, dzērieni un tabakas izstrādājumi</t>
  </si>
  <si>
    <t>Food products, beverages and tobacco products</t>
  </si>
  <si>
    <t>Tekstilpreces, apģērbi, āda un ādas izstrādājumi</t>
  </si>
  <si>
    <t>Textiles, wearing apparel and leather products</t>
  </si>
  <si>
    <t>Koksne, koksnes un korķa izstrādājumi, izņemot mēbeles; izstrādājumi no salmiem un pīšanas materiāliem</t>
  </si>
  <si>
    <t>Wood and of products of wood and cork, except furniture; articles of straw and plaiting materials</t>
  </si>
  <si>
    <t>Papīrs un papīra izstrādājumi</t>
  </si>
  <si>
    <t>Paper and paper products</t>
  </si>
  <si>
    <t>Iespiešanas un ierakstīšanas pakalpojumi</t>
  </si>
  <si>
    <t>Printing and recording services</t>
  </si>
  <si>
    <t>Kokss un naftas pārstrādes produkti</t>
  </si>
  <si>
    <t xml:space="preserve">Coke and refined petroleum products </t>
  </si>
  <si>
    <t>Ķīmiskas vielas un ķīmiskie produkti</t>
  </si>
  <si>
    <t>Chemicals and chemical products</t>
  </si>
  <si>
    <t>Farmaceitiskās pamatvielas un farmaceitiskie preparāti</t>
  </si>
  <si>
    <t>Basic pharmaceutical products and pharmaceutical preparations</t>
  </si>
  <si>
    <t>Gumijas un plastmasas izstrādājumi</t>
  </si>
  <si>
    <t>Rubber and plastics products</t>
  </si>
  <si>
    <t>Citi nemetāliskie minerālprodukti</t>
  </si>
  <si>
    <t>Other non-metallic mineral products</t>
  </si>
  <si>
    <t>Parastie metāli</t>
  </si>
  <si>
    <t>Basic metals</t>
  </si>
  <si>
    <t>Metāla izstrādājumi, izņemot iekārtas un aprīkojumu</t>
  </si>
  <si>
    <t>Fabricated metal products, except machinery and equipment</t>
  </si>
  <si>
    <t>Datori, elektroniskās un optiskās ierīces</t>
  </si>
  <si>
    <t>Computer, electronic and optical products</t>
  </si>
  <si>
    <t>Elektroiekārtas</t>
  </si>
  <si>
    <t>Electrical equipment</t>
  </si>
  <si>
    <t>Citur neklasificētas iekārtas un aprīkojums</t>
  </si>
  <si>
    <t>Machinery and equipment n.e.c.</t>
  </si>
  <si>
    <t>Mehāniskie transportlīdzekļi, piekabes un puspiekabes</t>
  </si>
  <si>
    <t>Motor vehicles, trailers and semi-trailers</t>
  </si>
  <si>
    <t>Citi transportlīdzekļi</t>
  </si>
  <si>
    <t>Other transport equipment</t>
  </si>
  <si>
    <t>Mēbeles; citi gatavi izstrādājumi</t>
  </si>
  <si>
    <t>Furniture; other manufactured goods</t>
  </si>
  <si>
    <t>Ierīču un iekārtu remonta un uzstādīšanas pakalpojumi</t>
  </si>
  <si>
    <t>Repair and installation services of machinery and equipment</t>
  </si>
  <si>
    <t>Elektroenerģija, gāze, ūdens, tvaiks un gaisa kondicionēšana</t>
  </si>
  <si>
    <t>Electricity, gas, steam and air-conditioning</t>
  </si>
  <si>
    <t>Dabiskais ūdens; ūdens attīrīšanas un piegādes pakalpojumi</t>
  </si>
  <si>
    <t>Natural water; water treatment and supply services</t>
  </si>
  <si>
    <t>Notekūdeņu novadīšanas pakalpojumi; notekūdeņu dūņas; atkritumu savākšanas, apstrādes un izvietošanas pakalpojumi; materiālu pārstrādes pakalpojumi; attīrīšanas pakalpojumi un citi atkritumu apsaimniekošanas pakalpojumi</t>
  </si>
  <si>
    <t xml:space="preserve">Sewerage; waste collection, treatment and disposal activities; materials recovery; remediation activities and other waste management services </t>
  </si>
  <si>
    <t>Būves un būvdarbi</t>
  </si>
  <si>
    <t>Constructions and construction works</t>
  </si>
  <si>
    <t>Automobiļu un motociklu vairumtirdzniecības un mazumtirdzniecības, kā arī remonta pakalpojumi</t>
  </si>
  <si>
    <t>Wholesale and retail trade and repair services of motor vehicles and motorcycles</t>
  </si>
  <si>
    <t>Vairumtirdzniecības pakalpojumi, izņemot mehānisko transportlīdzekļu un motociklu vairumtirdzniecību</t>
  </si>
  <si>
    <t>Wholesale trade services, except of motor vehicles and motorcycles</t>
  </si>
  <si>
    <t>Mazumtirdzniecības pakalpojumi, izņemot automobiļu un motociklu mazumtirdzniecību</t>
  </si>
  <si>
    <t>Retail trade services, except of motor vehicles and motorcycles</t>
  </si>
  <si>
    <t>Sauszemes transporta un cauruļvadu transporta pakalpojumi</t>
  </si>
  <si>
    <t>Land transport services and transport services via pipelines</t>
  </si>
  <si>
    <t>Ūdenstransporta pakalpojumi</t>
  </si>
  <si>
    <t>Water transport services</t>
  </si>
  <si>
    <t>Gaisa pārvadājumu pakalpojumi</t>
  </si>
  <si>
    <t>Air transport services</t>
  </si>
  <si>
    <t>Uzglabāšanas pakalpojumi un transporta palīgpakalpojumi</t>
  </si>
  <si>
    <t>Warehousing and support services for transportation</t>
  </si>
  <si>
    <t>Pasta un kurjeru pakalpojumi</t>
  </si>
  <si>
    <t>Postal and courier services</t>
  </si>
  <si>
    <t>Izmitināšanas un ēdināšanas pakalpojumi</t>
  </si>
  <si>
    <t>Accommodation and food services</t>
  </si>
  <si>
    <t>Izdevējdarbības pakalpojumi</t>
  </si>
  <si>
    <t>Publishing services</t>
  </si>
  <si>
    <t>Kinofilmu, videofilmu un televīzijas programmu producēšanas pakalpojumi, skaņas ierakstīšana un mūzikas ierakstu izdošana; apraides un programmu izstrādes pakalpojumi</t>
  </si>
  <si>
    <t>Motion picture, video and television programme production services, sound recording and music publishing; programming and broadcasting services</t>
  </si>
  <si>
    <t>Telekomunikācijas pakalpojumi</t>
  </si>
  <si>
    <t>Telecommunications services</t>
  </si>
  <si>
    <t>Datorprogrammēšanas, konsultēšanas un saistītie pakalpojumi; informācijas pakalpojumi</t>
  </si>
  <si>
    <t>Computer programming, consultancy and related services; information services</t>
  </si>
  <si>
    <t>Finanšu pakalpojumi, izņemot apdrošināšanu un pensiju uzkrāšanu</t>
  </si>
  <si>
    <t>Financial services, except insurance and pension funding</t>
  </si>
  <si>
    <t>Apdrošināšana, pārapdrošināšana un pensiju uzkrāšana, izņemot obligāto sociālo nodrošināšanu</t>
  </si>
  <si>
    <t>Insurance, reinsurance and pension funding services, except compulsory social security</t>
  </si>
  <si>
    <t>Finanšu un apdrošināšanas papildpakalpojumi</t>
  </si>
  <si>
    <t>Services auxiliary to financial services and insurance services</t>
  </si>
  <si>
    <t>Ar nekustamo īpašumu saistītie pakalpojumi (izņemot nosacīto īri)</t>
  </si>
  <si>
    <t>Real estate services (excluding imputed rent)</t>
  </si>
  <si>
    <t>Nosacītā īre (īpašnieku apdzīvotu mājokļu pašpakalpojumi)</t>
  </si>
  <si>
    <t>Imputed rents of owner-occupied dwellings</t>
  </si>
  <si>
    <t>Juridiskie un grāmatvedības pakalpojumi; centrālo biroju pakalpojumi; vadības konsultāciju pakalpojumi</t>
  </si>
  <si>
    <t>Legal and accounting services; services of head offices; management consulting services</t>
  </si>
  <si>
    <t>Arhitektūras un inženiertehniskie pakalpojumi; tehnisko pārbaužu un analīžu pakalpojumi</t>
  </si>
  <si>
    <t>Architectural and engineering services; technical testing and analysis services</t>
  </si>
  <si>
    <t>Zinātniskās izpētes un attīstības pakalpojumi</t>
  </si>
  <si>
    <t>Scientific research and development services</t>
  </si>
  <si>
    <t>Reklāmas un tirgus izpētes pakalpojumi</t>
  </si>
  <si>
    <t>Advertising and market research services</t>
  </si>
  <si>
    <t>Citi profesionālie, zinātniskie un tehniskie pakalpojumi; veterinārie pakalpojumi</t>
  </si>
  <si>
    <t>Other professional, scientific and technical services; veterinary services</t>
  </si>
  <si>
    <t>Iznomāšanas un ekspluatācijas līzinga pakalpojumi</t>
  </si>
  <si>
    <t>Rental and leasing services</t>
  </si>
  <si>
    <t>Nodarbinātības dienestu pakalpojumi</t>
  </si>
  <si>
    <t>Employment services</t>
  </si>
  <si>
    <t>Ceļojumu biroju, tūrisma operatoru un rezervēšanas pakalpojumi un citi ar tiem saistītie pakalpojumi</t>
  </si>
  <si>
    <t>Travel agency, tour operator and other reservation services and related services</t>
  </si>
  <si>
    <t>Apsardzes un izmeklēšanas pakalpojumi; ēku un ainavu uzturēšanas pakalpojumi; biroju administrēšanas, biroju atbalsta un citi profesionālie palīgpakalpojumi</t>
  </si>
  <si>
    <t>Security and investigation services; services to buildings and landscape; office administrative, office support and other business support services</t>
  </si>
  <si>
    <t>Valsts pārvaldes un aizsardzības pakalpojumi; obligātās sociālās nodrošināšanas pakalpojumi</t>
  </si>
  <si>
    <t>Public administration and defence services; compulsory social security services</t>
  </si>
  <si>
    <t>Izglītības pakalpojumi</t>
  </si>
  <si>
    <t>Education services</t>
  </si>
  <si>
    <t>Cilvēku veselības aprūpes pakalpojumi</t>
  </si>
  <si>
    <t>Human health services</t>
  </si>
  <si>
    <t>Aprūpes centru pakalpojumi; sociālās aprūpes pakalpojumi bez izmitināšanas</t>
  </si>
  <si>
    <t>Social work services</t>
  </si>
  <si>
    <t>Radoši, mākslinieciski un izklaides pakalpojumi; bibliotēku, arhīvu, muzeju un citu kultūras iestāžu pakalpojumi; azartspēļu un derību pakalpojumi</t>
  </si>
  <si>
    <t>Creative, arts and entertainment services; library, archive, museum and other cultural services; gambling and betting services</t>
  </si>
  <si>
    <t>Sporta pakalpojumi un izklaides un atpūtas pakalpojumi</t>
  </si>
  <si>
    <t>Sporting services and amusement and recreation services</t>
  </si>
  <si>
    <t>Organizāciju sniegtie pakalpojumi</t>
  </si>
  <si>
    <t>Services furnished by membership organisations</t>
  </si>
  <si>
    <t>Datoru un personisko lietu un mājsaimniecības priekšmetu remonta pakalpojumi</t>
  </si>
  <si>
    <t>Repair services of computers and personal and household goods</t>
  </si>
  <si>
    <t>Citi personālie pakalpojumi</t>
  </si>
  <si>
    <t>Other personal services</t>
  </si>
  <si>
    <t>Mājsaimniecību kā darba devēju pakalpojumi; dažādas mājsaimniecību pašu patēriņam ražotas preces un pakalpojumi</t>
  </si>
  <si>
    <t xml:space="preserve">Services of households as employers; undifferentiated goods and services produced by households for own use </t>
  </si>
  <si>
    <t>Ārpusteritoriālo organizāciju un iestāžu sniegtie pakalpojumi</t>
  </si>
  <si>
    <t>Services provided by extraterritorial organisations and bodies</t>
  </si>
  <si>
    <t>Comodity code</t>
  </si>
  <si>
    <t>Comodity name ENG</t>
  </si>
  <si>
    <t>Comodity name LV</t>
  </si>
  <si>
    <t>Industry code</t>
  </si>
  <si>
    <t>Industry name ENG</t>
  </si>
  <si>
    <t>Industry name LV</t>
  </si>
  <si>
    <t>Augkopība un lopkopība, medniecība un saistītas palīgdarbības</t>
  </si>
  <si>
    <t>Crop and animal production, hunting and related service activities</t>
  </si>
  <si>
    <t>Mežsaimniecība un mežizstrāde</t>
  </si>
  <si>
    <t>Forestry and logging</t>
  </si>
  <si>
    <t>Zivsaimniecība</t>
  </si>
  <si>
    <t>Fishing and aquaculture</t>
  </si>
  <si>
    <t>Ieguves rūpniecība un karjeru izstrāde</t>
  </si>
  <si>
    <t>Pārtikas produktu; dzērienu; tabakas izstrādājumu ražošana</t>
  </si>
  <si>
    <t>Manufacture of food products, beverages and tobacco products</t>
  </si>
  <si>
    <t>Tekstilizstrādājumu; apģērbu;  ādas un ādas izstrādājumu ražošana</t>
  </si>
  <si>
    <t>Manufacture of textiles, wearing apparel and leather products</t>
  </si>
  <si>
    <t>Koksnes, koka un korķa izstrādājumu ražošana, izņemot mēbeles; salmu un pīto izstrādājumu ražošana</t>
  </si>
  <si>
    <t>Manufacture of wood and of products of wood and cork, except furniture; manufacture of articles of straw and plaiting materials</t>
  </si>
  <si>
    <t>Papīra un papīra izstrādājumu ražošana</t>
  </si>
  <si>
    <t>Manufacture of paper and paper products</t>
  </si>
  <si>
    <t>Poligrāfija un ierakstu reproducēšana</t>
  </si>
  <si>
    <t>Printing and reproduction of recorded media</t>
  </si>
  <si>
    <t>Koksa un naftas pārstrādes produktu ražošana</t>
  </si>
  <si>
    <t xml:space="preserve">Manufacture of coke and refined petroleum products </t>
  </si>
  <si>
    <t>Ķīmisko vielu un ķīmisko produktu ražošana</t>
  </si>
  <si>
    <t xml:space="preserve">Manufacture of chemicals and chemical products </t>
  </si>
  <si>
    <t>Farmaceitisko pamatvielu un farmaceitisko preparātu ražošana</t>
  </si>
  <si>
    <t>Manufacture of basic pharmaceutical products and pharmaceutical preparations</t>
  </si>
  <si>
    <t>Gumijas un plastmasas  izstrādājumu ražošana</t>
  </si>
  <si>
    <t>Manufacture of rubber and plastic products</t>
  </si>
  <si>
    <t>Nemetālisko minerālu izstrādājumu ražošana</t>
  </si>
  <si>
    <t>Manufacture of other non-metallic mineral products</t>
  </si>
  <si>
    <t>Metālu ražošana</t>
  </si>
  <si>
    <t>Manufacture of basic metals</t>
  </si>
  <si>
    <t>Gatavo metālizstrādājumu ražošana, izņemot mašīnas un iekārtas</t>
  </si>
  <si>
    <t>Manufacture of fabricated metal products, except machinery and equipment</t>
  </si>
  <si>
    <t>Datoru, elektronisko un optisko iekārtu ražošana</t>
  </si>
  <si>
    <t>Manufacture of computer, electronic and optical products</t>
  </si>
  <si>
    <t>Elektrisko iekārtu ražošana</t>
  </si>
  <si>
    <t>Manufacture of electrical equipment</t>
  </si>
  <si>
    <t>Citur neklasificētu iekārtu, mehānismu un darba mašīnu ražošana</t>
  </si>
  <si>
    <t>Manufacture of machinery and equipment n.e.c.</t>
  </si>
  <si>
    <t>Automobiļu, piekabju un puspiekabju ražošana</t>
  </si>
  <si>
    <t>Manufacture of motor vehicles, trailers and semi-trailers</t>
  </si>
  <si>
    <t>Citu transportlīdzekļu ražošana</t>
  </si>
  <si>
    <t>Manufacture of other transport equipment</t>
  </si>
  <si>
    <t>Mēbeļu ražošana; cita veida ražošana</t>
  </si>
  <si>
    <t>Manufacture of furniture; other manufacturing</t>
  </si>
  <si>
    <t>Iekārtu un ierīču remonts un uzstādīšana</t>
  </si>
  <si>
    <t>Repair and installation of machinery and equipment</t>
  </si>
  <si>
    <t>Elektroenerģija, gāzes apgāde, siltumapgāde un gaisa kondicionēšana</t>
  </si>
  <si>
    <t>Electricity, gas, steam and air conditioning supply</t>
  </si>
  <si>
    <t>Ūdens ieguve, attīrīšana un apgāde</t>
  </si>
  <si>
    <t>Water collection, treatment and supply</t>
  </si>
  <si>
    <t>Notekūdeņu savākšana un attīrīšana; atkritumu savākšana, apstrāde un izvietošana; materiālu pārstrāde; sanitārija un citi atkritumu apsaimniekošanas pakalpojumi</t>
  </si>
  <si>
    <t>Būvniecība</t>
  </si>
  <si>
    <t>Construction</t>
  </si>
  <si>
    <t>Automobiļu un motociklu vairumtirdzniecība, mazumtirdzniecība un remonts</t>
  </si>
  <si>
    <t>Wholesale and retail trade and repair of motor vehicles and motorcycles</t>
  </si>
  <si>
    <t>Vairumtirdzniecība, izņemot automobiļus un motociklus</t>
  </si>
  <si>
    <t>Wholesale trade, except of motor vehicles and motorcycles</t>
  </si>
  <si>
    <t>Mazumtirdzniecība, izņemot automobiļus un motociklus</t>
  </si>
  <si>
    <t>Retail trade, except of motor vehicles and motorcycles</t>
  </si>
  <si>
    <t>Sauszemes transports un cauruļvadu transports</t>
  </si>
  <si>
    <t>Land transport and transport via pipelines</t>
  </si>
  <si>
    <t>Ūdens transports</t>
  </si>
  <si>
    <t>Water transport</t>
  </si>
  <si>
    <t>Gaisa transports</t>
  </si>
  <si>
    <t>Air transport</t>
  </si>
  <si>
    <t>Uzglabāšanas un transporta palīgdarbības</t>
  </si>
  <si>
    <t>Warehousing and support activities for transportation</t>
  </si>
  <si>
    <t>Pasta un kurjeru darbība</t>
  </si>
  <si>
    <t>Postal and courier activities</t>
  </si>
  <si>
    <t xml:space="preserve">Izmitināšana un ēdināšanas pakalpojumi </t>
  </si>
  <si>
    <t>Accommodation and food service activities</t>
  </si>
  <si>
    <t>Izdevējdarbība</t>
  </si>
  <si>
    <t>Publishing activities</t>
  </si>
  <si>
    <t>Kinofilmu, video filmu, televīzijas programmu un skaņu ierakstu producēšana; radio un televīzijas programmu izstrāde un apraide</t>
  </si>
  <si>
    <t>Motion picture, video and television programme production, sound recording and music publishing activities; programming and broadcasting activities</t>
  </si>
  <si>
    <t>Telekomunikācija</t>
  </si>
  <si>
    <t>Telecommunications</t>
  </si>
  <si>
    <t>Datorprogrammēšana, konsultēšana un saistītas darbības; informācijas pakalpojumi</t>
  </si>
  <si>
    <t>Computer programming, consultancy and related activities; information service activities</t>
  </si>
  <si>
    <t>Finanšu pakalpojumu darbības, izņemot apdrošināšanu un pensiju uzkrāšanu</t>
  </si>
  <si>
    <t>Financial service activities, except insurance and pension funding</t>
  </si>
  <si>
    <t>Apdrošināšana, pārapdrošināšana un pensiju uzkrāšana, izņemot obligāto sociālo apdrošināšanu</t>
  </si>
  <si>
    <t>Insurance, reinsurance and pension funding, except compulsory social security</t>
  </si>
  <si>
    <t>Finanšu pakalpojumu un apdrošināšanas darbības papildinošas darbības</t>
  </si>
  <si>
    <t>Activities auxiliary to financial services and insurance activities</t>
  </si>
  <si>
    <t>Operācijas ar nekustamo īpašumu (izņemot nosacīto īri)</t>
  </si>
  <si>
    <t>Real estate activities (excluding imputed rent)</t>
  </si>
  <si>
    <t>Īpašnieku apdzīvoto mājokļu nosacītā īre</t>
  </si>
  <si>
    <t>Juridiskie un grāmatvedības pakalpojumi; centrālo biroju darbība; konsultēšana komercdarbībā un vadībzinībās</t>
  </si>
  <si>
    <t>Legal and accounting activities; activities of head offices; management consultancy activities</t>
  </si>
  <si>
    <t>Arhitektūras un inženiertehniskie pakalpojumi; tehniskā pārbaude un analīze</t>
  </si>
  <si>
    <t>Architectural and engineering activities; technical testing and analysis</t>
  </si>
  <si>
    <t>Zinātniskās pētniecības darbs</t>
  </si>
  <si>
    <t>Scientific research and development</t>
  </si>
  <si>
    <t>Advertising and market research</t>
  </si>
  <si>
    <t>Other professional, scientific and technical activities; veterinary activities</t>
  </si>
  <si>
    <t>Iznomāšana un ekspluatācijas līzings</t>
  </si>
  <si>
    <t>Rental and leasing activities</t>
  </si>
  <si>
    <t>Darbaspēka meklēšana un nodrošināšana ar personālu</t>
  </si>
  <si>
    <t>Employment activities</t>
  </si>
  <si>
    <t>Ceļojumu biroju, tūrisma operatoru rezervēšanas pakalpojumi un ar tiem saistīti pasākumi</t>
  </si>
  <si>
    <t>Travel agency, tour operator reservation service and related activities</t>
  </si>
  <si>
    <t>Apsardzes pakalpojumi un izmeklēšana; būvniecības un ainavu arhitektu pakalpojumi; biroju administratīvās darbības un citas uzņēmumu palīgdarbības</t>
  </si>
  <si>
    <t>Security and investigation activities; services to buildings and landscape activities; office administrative, office support and other business support activities</t>
  </si>
  <si>
    <t>Valsts pārvalde un aizsardzība; obligātā sociālā apdrošināšana</t>
  </si>
  <si>
    <t>Public administration and defence; compulsory social security</t>
  </si>
  <si>
    <t>Izglītība</t>
  </si>
  <si>
    <t>Education</t>
  </si>
  <si>
    <t>Veselības aizsardzība</t>
  </si>
  <si>
    <t>Human health activities</t>
  </si>
  <si>
    <t>Sociālā aprūpe</t>
  </si>
  <si>
    <t>Social work activities</t>
  </si>
  <si>
    <t>Radošas, mākslinieciskas un izklaides darbības; bibliotēku, arhīvu, muzeju un citu kultūras iestāžu darbība; azartspēles un derības</t>
  </si>
  <si>
    <t>Creative, arts and entertainment activities; libraries, archives, museums and other cultural activities; gambling and betting activities</t>
  </si>
  <si>
    <t>Sporta nodarbības, izklaides un atpūtas darbība</t>
  </si>
  <si>
    <t>Sports activities and amusement and recreation activities</t>
  </si>
  <si>
    <t>Sabiedrisko, politisko un citu organizāciju darbība</t>
  </si>
  <si>
    <t>Activities of membership organisations</t>
  </si>
  <si>
    <t>Datoru, individuālās lietošanas priekšmetu un mājsaimniecības piederumu remonts</t>
  </si>
  <si>
    <t>Repair of computers and personal and household goods</t>
  </si>
  <si>
    <t>Pārējo individuālo pakalpojumu sniegšana</t>
  </si>
  <si>
    <t>Other personal service activities</t>
  </si>
  <si>
    <t>Mājsaimniecību kā darba devēju darbība; pašpatēriņa preču ražošana un pakalpojumu sniegšana individuālajās mājsaimniecībās</t>
  </si>
  <si>
    <t>Activities of households as employers; undifferentiated goods- and services-producing activities of households for own use</t>
  </si>
  <si>
    <t>Ārpusteritoriālo organizāciju un institūciju darbība</t>
  </si>
  <si>
    <t>Activities of extra-territorial organisations and bodies</t>
  </si>
  <si>
    <t>2014</t>
  </si>
  <si>
    <t>2015</t>
  </si>
  <si>
    <t>2016</t>
  </si>
  <si>
    <t>CSP_NACE Kods</t>
  </si>
  <si>
    <t>Nosaukums</t>
  </si>
  <si>
    <t>?</t>
  </si>
  <si>
    <t>01</t>
  </si>
  <si>
    <t xml:space="preserve">Lauksaimniecības un medniecības produkti un saistītie pakalpojumi </t>
  </si>
  <si>
    <t>02</t>
  </si>
  <si>
    <t>03</t>
  </si>
  <si>
    <t>05_09</t>
  </si>
  <si>
    <t>10_12</t>
  </si>
  <si>
    <t>13_15</t>
  </si>
  <si>
    <t>16</t>
  </si>
  <si>
    <t>17</t>
  </si>
  <si>
    <t>18</t>
  </si>
  <si>
    <t>19</t>
  </si>
  <si>
    <t>20</t>
  </si>
  <si>
    <t>Ķīmiskās vielas un ķīmiskie produkti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</si>
  <si>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</si>
  <si>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</si>
  <si>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</si>
  <si>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</si>
  <si>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</si>
  <si>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</si>
  <si>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</si>
  <si>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</si>
  <si>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</si>
  <si>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</si>
  <si>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</si>
  <si>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33</t>
  </si>
  <si>
    <t>35</t>
  </si>
  <si>
    <t>Elektroenerģija, gāze, ūdens tvaiks un gaisa kondicionēšana</t>
  </si>
  <si>
    <t>36</t>
  </si>
  <si>
    <t>37_39</t>
  </si>
  <si>
    <t>41</t>
  </si>
  <si>
    <t>45</t>
  </si>
  <si>
    <t>46</t>
  </si>
  <si>
    <t>47_48</t>
  </si>
  <si>
    <t>49</t>
  </si>
  <si>
    <t>50</t>
  </si>
  <si>
    <t>51</t>
  </si>
  <si>
    <t>52</t>
  </si>
  <si>
    <t>53</t>
  </si>
  <si>
    <t>55_57</t>
  </si>
  <si>
    <t>58</t>
  </si>
  <si>
    <t>59_60</t>
  </si>
  <si>
    <t>61</t>
  </si>
  <si>
    <t>62_63</t>
  </si>
  <si>
    <t>64</t>
  </si>
  <si>
    <t>65</t>
  </si>
  <si>
    <t>Apdrošināšanas, pārapdrošināšanas un pensiju uzkrāšanas pakalpojumi, izņemot obligāto sociālo apdrošināšanu</t>
  </si>
  <si>
    <t>66</t>
  </si>
  <si>
    <t>Finanšu un apdrošināšanas palīgpakalpojumi</t>
  </si>
  <si>
    <t>68</t>
  </si>
  <si>
    <t>Ar nekustamo īpašumu saistītie pakalpojumi</t>
  </si>
  <si>
    <t>69_70</t>
  </si>
  <si>
    <t>Juridiskie un grāmatvedības pakalpojumi</t>
  </si>
  <si>
    <t>71</t>
  </si>
  <si>
    <t>72</t>
  </si>
  <si>
    <t>Zinātniskās pētniecības un izstrādes pakalpojumi</t>
  </si>
  <si>
    <t>73</t>
  </si>
  <si>
    <t>74_75</t>
  </si>
  <si>
    <t>Citi profesionālie, zinātniskie un tehniskie pakalpojumi</t>
  </si>
  <si>
    <t>77</t>
  </si>
  <si>
    <t>78</t>
  </si>
  <si>
    <t>79</t>
  </si>
  <si>
    <t>Ceļojumu biroju, tūrisma operatoru un citi rezervēšanas pakalpojumi un ar tiem saistītie pakalpojumi</t>
  </si>
  <si>
    <t>80_82</t>
  </si>
  <si>
    <t>Apsardzes un izmeklēšanas pakalpojumi</t>
  </si>
  <si>
    <t>84</t>
  </si>
  <si>
    <t>Valsts pārvaldes un aizsardzības pakalpojumi; obligātās sociālās apdrošināšanas pakalpojumi</t>
  </si>
  <si>
    <t>85</t>
  </si>
  <si>
    <t>86</t>
  </si>
  <si>
    <t>87_88</t>
  </si>
  <si>
    <t>90_92</t>
  </si>
  <si>
    <t>93</t>
  </si>
  <si>
    <t>94</t>
  </si>
  <si>
    <t>95</t>
  </si>
  <si>
    <t>96</t>
  </si>
  <si>
    <t>Citi individuālie pakalpojumi</t>
  </si>
  <si>
    <t>97_98</t>
  </si>
  <si>
    <t>Mājsaimniecību kā darba devēju pakalpojumi</t>
  </si>
  <si>
    <t>99</t>
  </si>
  <si>
    <t>2012</t>
  </si>
  <si>
    <t>2013</t>
  </si>
  <si>
    <t>2011</t>
  </si>
  <si>
    <t>Newly_created_VAT_debt</t>
  </si>
  <si>
    <t>Nace</t>
  </si>
  <si>
    <t>Total transaction value</t>
  </si>
  <si>
    <t>Domestic transactions for which the tax is paid by the recipient of goods or services</t>
  </si>
  <si>
    <t>Goods and services received from EU member states (standard rate)</t>
  </si>
  <si>
    <t>0% VAT taxable transactions</t>
  </si>
  <si>
    <t>non-taxable transactions</t>
  </si>
  <si>
    <t>VAT deductible taxable transactions (including self-consumption)</t>
  </si>
  <si>
    <t>Goods received from EU member states</t>
  </si>
  <si>
    <t>VAT on goods and services received from EU Member States (standard rate)</t>
  </si>
  <si>
    <t>VAT on goods and services received from EU Member States  (reduced rate)</t>
  </si>
  <si>
    <t>the estimated input tax on goods and services received from EU Member States</t>
  </si>
  <si>
    <t>for imported goods into the domestic market in order to ensure their own economic activity</t>
  </si>
  <si>
    <t>for goods and services in the domestic market in order to ensure their own economic activity</t>
  </si>
  <si>
    <t>the calculated input tax in accordance with Section 10, Paragraph one, Clause 3 of the Law (except for line 64)</t>
  </si>
  <si>
    <t>Input tax total</t>
  </si>
  <si>
    <t>Estimated total VAT</t>
  </si>
  <si>
    <t>Refunded tax / tax amount to be paid to the budget</t>
  </si>
  <si>
    <t>Value Added</t>
  </si>
  <si>
    <t>va_payers_2011</t>
  </si>
  <si>
    <t>va_payers_2012</t>
  </si>
  <si>
    <t>va_payers_2013</t>
  </si>
  <si>
    <t>va_payers_2014</t>
  </si>
  <si>
    <t>va_payers_2015</t>
  </si>
  <si>
    <t>va_payers_2016</t>
  </si>
  <si>
    <t>va_non_payers_2011</t>
  </si>
  <si>
    <t>va_non_payers_2016</t>
  </si>
  <si>
    <t>va_non_payers_2015</t>
  </si>
  <si>
    <t>va_non_payers_2014</t>
  </si>
  <si>
    <t>va_non_payers_2013</t>
  </si>
  <si>
    <t>va_non_payers_2012</t>
  </si>
  <si>
    <t>rc_2011</t>
  </si>
  <si>
    <t>rc_2012</t>
  </si>
  <si>
    <t>rc_2013</t>
  </si>
  <si>
    <t>rc_2014</t>
  </si>
  <si>
    <t>rc_2015</t>
  </si>
  <si>
    <t>rc_2016</t>
  </si>
  <si>
    <t>rc_2017</t>
  </si>
  <si>
    <t>Sector_ID_2011</t>
  </si>
  <si>
    <t>Sector_ID_2012</t>
  </si>
  <si>
    <t>Sector_ID_2013</t>
  </si>
  <si>
    <t>Sector_ID_2014</t>
  </si>
  <si>
    <t>Sector_ID_2015</t>
  </si>
  <si>
    <t>Sector_ID_2016</t>
  </si>
  <si>
    <t>Product_ID_2011</t>
  </si>
  <si>
    <t>Product_ID_2012</t>
  </si>
  <si>
    <t>Product_ID_2013</t>
  </si>
  <si>
    <t>Product_ID_2014</t>
  </si>
  <si>
    <t>Product_ID_2015</t>
  </si>
  <si>
    <t>Product_ID_2016</t>
  </si>
  <si>
    <t>Product_ID_2017</t>
  </si>
  <si>
    <t>Exempt_2011</t>
  </si>
  <si>
    <t>Exempt_2012</t>
  </si>
  <si>
    <t>Exempt_2013</t>
  </si>
  <si>
    <t>Exempt_2014</t>
  </si>
  <si>
    <t>Exempt_2015</t>
  </si>
  <si>
    <t>Exempt_2016</t>
  </si>
  <si>
    <t>Exempt_2017</t>
  </si>
  <si>
    <t>Sector_ID</t>
  </si>
  <si>
    <t>Purchases_2008</t>
  </si>
  <si>
    <t>Purchases_2009</t>
  </si>
  <si>
    <t>Purchases_2010</t>
  </si>
  <si>
    <t>Purchases_2011</t>
  </si>
  <si>
    <t>Purchases_2012</t>
  </si>
  <si>
    <t>Purchases_2013</t>
  </si>
  <si>
    <t>Purchases_2014</t>
  </si>
  <si>
    <t>Purchases_2015</t>
  </si>
  <si>
    <t>Purchases_2016</t>
  </si>
  <si>
    <t>All Except Finance</t>
  </si>
  <si>
    <t>Imports from EU</t>
  </si>
  <si>
    <t>year</t>
  </si>
  <si>
    <t>Value Added by Registered Ratio</t>
  </si>
  <si>
    <t>ETR_2011</t>
  </si>
  <si>
    <t>ETR_2012</t>
  </si>
  <si>
    <t>ETR_2013</t>
  </si>
  <si>
    <t>ETR_2014</t>
  </si>
  <si>
    <t>ETR_2015</t>
  </si>
  <si>
    <t>ETR_2016</t>
  </si>
  <si>
    <t>va_by_reg_ratio_2013</t>
  </si>
  <si>
    <t>va_by_reg_ratio_2014</t>
  </si>
  <si>
    <t>va_by_reg_ratio_2015</t>
  </si>
  <si>
    <t>va_by_reg_ratio_2016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</si>
</sst>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"/>
  </numFmts>
  <fonts count="12" x14ac:knownFonts="1">
    <font>
      <sz val="10"/>
      <color theme="1"/>
      <name val="Arial"/>
      <family val="2"/>
      <charset val="186"/>
    </font>
    <font>
      <sz val="10"/>
      <color theme="1"/>
      <name val="Arial"/>
      <family val="2"/>
      <charset val="186"/>
    </font>
    <font>
      <sz val="10"/>
      <name val="Arial"/>
      <family val="2"/>
    </font>
    <font>
      <sz val="8"/>
      <color theme="1"/>
      <name val="Arial"/>
      <family val="2"/>
      <charset val="186"/>
    </font>
    <font>
      <sz val="7"/>
      <color theme="1"/>
      <name val="Arial"/>
      <family val="2"/>
      <charset val="186"/>
    </font>
    <font>
      <sz val="8"/>
      <name val="Arial"/>
      <family val="2"/>
      <charset val="186"/>
    </font>
    <font>
      <sz val="10"/>
      <name val="Arial"/>
      <family val="2"/>
      <charset val="186"/>
    </font>
    <font>
      <sz val="10"/>
      <name val="Arial"/>
      <family val="2"/>
      <charset val="186"/>
    </font>
    <font>
      <sz val="10"/>
      <color rgb="FF000000"/>
      <name val="Arial"/>
      <family val="2"/>
      <charset val="186"/>
    </font>
    <font>
      <sz val="11"/>
      <name val="Calibri"/>
      <family val="2"/>
      <charset val="186"/>
    </font>
    <font>
      <sz val="8"/>
      <color rgb="FF000000"/>
      <name val="Arial"/>
      <family val="2"/>
    </font>
    <font>
      <sz val="7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  <xf numFmtId="0" fontId="7" fillId="0" borderId="0"/>
    <xf numFmtId="0" fontId="8" fillId="0" borderId="0"/>
    <xf numFmtId="0" fontId="9" fillId="0" borderId="0"/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3" fillId="0" borderId="1" xfId="0" applyFont="1" applyBorder="1"/>
    <xf numFmtId="0" fontId="5" fillId="0" borderId="2" xfId="3" applyFont="1" applyFill="1" applyBorder="1" applyAlignment="1">
      <alignment horizontal="center" vertical="top" wrapText="1"/>
    </xf>
    <xf numFmtId="0" fontId="5" fillId="0" borderId="3" xfId="3" applyFont="1" applyFill="1" applyBorder="1" applyAlignment="1">
      <alignment horizontal="center" vertical="top" wrapText="1"/>
    </xf>
    <xf numFmtId="0" fontId="8" fillId="0" borderId="0" xfId="5"/>
    <xf numFmtId="0" fontId="0" fillId="4" borderId="0" xfId="0" applyFill="1"/>
    <xf numFmtId="0" fontId="6" fillId="4" borderId="0" xfId="5" applyFont="1" applyFill="1"/>
    <xf numFmtId="0" fontId="8" fillId="4" borderId="0" xfId="5" applyFill="1"/>
    <xf numFmtId="0" fontId="4" fillId="2" borderId="4" xfId="0" applyFont="1" applyFill="1" applyBorder="1"/>
    <xf numFmtId="0" fontId="5" fillId="0" borderId="5" xfId="3" applyFont="1" applyFill="1" applyBorder="1" applyAlignment="1">
      <alignment horizontal="center" vertical="top" wrapText="1"/>
    </xf>
    <xf numFmtId="0" fontId="5" fillId="0" borderId="6" xfId="3" applyFont="1" applyFill="1" applyBorder="1" applyAlignment="1">
      <alignment horizontal="center" vertical="top" wrapText="1"/>
    </xf>
    <xf numFmtId="0" fontId="4" fillId="0" borderId="1" xfId="0" applyFont="1" applyBorder="1"/>
    <xf numFmtId="0" fontId="3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164" fontId="3" fillId="6" borderId="1" xfId="1" applyNumberFormat="1" applyFont="1" applyFill="1" applyBorder="1" applyAlignment="1">
      <alignment vertical="center"/>
    </xf>
    <xf numFmtId="164" fontId="3" fillId="6" borderId="1" xfId="0" applyNumberFormat="1" applyFont="1" applyFill="1" applyBorder="1" applyAlignment="1">
      <alignment vertical="center"/>
    </xf>
    <xf numFmtId="0" fontId="2" fillId="0" borderId="7" xfId="2" applyFont="1" applyFill="1" applyBorder="1" applyAlignment="1" applyProtection="1">
      <alignment horizontal="left"/>
    </xf>
    <xf numFmtId="0" fontId="2" fillId="0" borderId="8" xfId="2" applyFont="1" applyFill="1" applyBorder="1" applyAlignment="1" applyProtection="1">
      <alignment horizontal="left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right" vertical="center"/>
    </xf>
    <xf numFmtId="4" fontId="11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165" fontId="8" fillId="0" borderId="0" xfId="5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7">
    <cellStyle name="Normal" xfId="0" builtinId="0"/>
    <cellStyle name="Normal 18" xfId="3" xr:uid="{00000000-0005-0000-0000-000001000000}"/>
    <cellStyle name="Normal 2" xfId="4" xr:uid="{00000000-0005-0000-0000-000002000000}"/>
    <cellStyle name="Normal 2 2" xfId="6" xr:uid="{00000000-0005-0000-0000-000003000000}"/>
    <cellStyle name="Normal 3" xfId="2" xr:uid="{00000000-0005-0000-0000-000004000000}"/>
    <cellStyle name="Normal 4" xfId="5" xr:uid="{00000000-0005-0000-0000-000005000000}"/>
    <cellStyle name="Percent" xfId="1" builtinId="5"/>
  </cellStyles>
  <dxfs count="0"/>
  <tableStyles count="0" defaultTableStyle="TableStyleMedium2" defaultPivotStyle="PivotStyleLight16"/>
  <colors>
    <mruColors>
      <color rgb="FFEAD5FF"/>
      <color rgb="FFD6F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NI%20DARBI\Datu%20izpl_PIT-IIT_2010-2013\NASU_1516_A_V1.8_LV2013_2017.10.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FOLTEAN\AppData\Local\Microsoft\Windows\Temporary%20Internet%20Files\Content.Outlook\X02Q9C0H\Table%200101A%20with%20SDMX%20codes%20(version%20DS%2010.05.2013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itzmpe/Local%20Settings/Temporary%20Internet%20Files/OLK6B/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0_1500"/>
      <sheetName val="2010_1600"/>
      <sheetName val="2010_VAL_row"/>
      <sheetName val="2010_VAL_col"/>
      <sheetName val="2011_1500"/>
      <sheetName val="2011_1600"/>
      <sheetName val="2011_VAL_row"/>
      <sheetName val="2011_VAL_col"/>
      <sheetName val="2012_1500"/>
      <sheetName val="2012_1600"/>
      <sheetName val="2012_VAL_row"/>
      <sheetName val="2012_VAL_col"/>
      <sheetName val="2013_1500"/>
      <sheetName val="2013_1600"/>
      <sheetName val="2013_VAL_row"/>
      <sheetName val="2013_VAL_col"/>
      <sheetName val="Parame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S3" t="str">
            <v>A</v>
          </cell>
          <cell r="V3" t="str">
            <v>F</v>
          </cell>
        </row>
        <row r="4">
          <cell r="S4" t="str">
            <v>D</v>
          </cell>
          <cell r="V4" t="str">
            <v>N</v>
          </cell>
        </row>
        <row r="5">
          <cell r="S5" t="str">
            <v>E</v>
          </cell>
          <cell r="V5" t="str">
            <v>C</v>
          </cell>
        </row>
        <row r="6">
          <cell r="S6" t="str">
            <v>F</v>
          </cell>
          <cell r="V6" t="str">
            <v>D</v>
          </cell>
        </row>
        <row r="7">
          <cell r="S7" t="str">
            <v>I</v>
          </cell>
          <cell r="V7" t="str">
            <v>S</v>
          </cell>
        </row>
        <row r="8">
          <cell r="S8" t="str">
            <v>P</v>
          </cell>
        </row>
        <row r="9">
          <cell r="S9" t="str">
            <v>M</v>
          </cell>
        </row>
        <row r="10">
          <cell r="S10" t="str">
            <v>S</v>
          </cell>
        </row>
        <row r="11">
          <cell r="S11" t="str">
            <v>B</v>
          </cell>
        </row>
        <row r="12">
          <cell r="S12" t="str">
            <v>L</v>
          </cell>
        </row>
        <row r="13">
          <cell r="S13" t="str">
            <v>H</v>
          </cell>
        </row>
        <row r="14">
          <cell r="S14" t="str">
            <v>U</v>
          </cell>
        </row>
        <row r="15">
          <cell r="S15" t="str">
            <v>V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id"/>
      <sheetName val="Parameters"/>
    </sheetNames>
    <sheetDataSet>
      <sheetData sheetId="0">
        <row r="2">
          <cell r="IF2" t="str">
            <v>A</v>
          </cell>
          <cell r="II2" t="str">
            <v>F</v>
          </cell>
          <cell r="IO2" t="str">
            <v>L</v>
          </cell>
        </row>
        <row r="3">
          <cell r="II3" t="str">
            <v>N</v>
          </cell>
          <cell r="IO3" t="str">
            <v>V</v>
          </cell>
        </row>
        <row r="4">
          <cell r="II4" t="str">
            <v>C</v>
          </cell>
          <cell r="IO4" t="str">
            <v>Y</v>
          </cell>
        </row>
        <row r="5">
          <cell r="II5" t="str">
            <v>D</v>
          </cell>
        </row>
        <row r="6">
          <cell r="II6" t="str">
            <v>S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6"/>
  <sheetViews>
    <sheetView workbookViewId="0"/>
  </sheetViews>
  <sheetFormatPr defaultColWidth="9.140625" defaultRowHeight="9.75" x14ac:dyDescent="0.2"/>
  <cols>
    <col min="1" max="1" width="12" style="2" customWidth="1"/>
    <col min="2" max="2" width="29.42578125" style="3" customWidth="1"/>
    <col min="3" max="3" width="39.85546875" style="3" customWidth="1"/>
    <col min="4" max="5" width="9.140625" style="2"/>
    <col min="6" max="6" width="29.28515625" style="3" customWidth="1"/>
    <col min="7" max="7" width="39.42578125" style="3" customWidth="1"/>
    <col min="8" max="16384" width="9.140625" style="2"/>
  </cols>
  <sheetData>
    <row r="1" spans="1:9" ht="12" customHeight="1" x14ac:dyDescent="0.2">
      <c r="A1" s="6" t="s">
        <v>262</v>
      </c>
      <c r="B1" s="7" t="s">
        <v>263</v>
      </c>
      <c r="C1" s="7" t="s">
        <v>264</v>
      </c>
      <c r="E1" s="6" t="s">
        <v>265</v>
      </c>
      <c r="F1" s="7" t="s">
        <v>266</v>
      </c>
      <c r="G1" s="7" t="s">
        <v>267</v>
      </c>
      <c r="H1" s="15" t="s">
        <v>265</v>
      </c>
      <c r="I1" s="15" t="s">
        <v>481</v>
      </c>
    </row>
    <row r="2" spans="1:9" ht="19.5" x14ac:dyDescent="0.2">
      <c r="A2" s="4" t="s">
        <v>0</v>
      </c>
      <c r="B2" s="5" t="s">
        <v>133</v>
      </c>
      <c r="C2" s="5" t="s">
        <v>132</v>
      </c>
      <c r="E2" s="4" t="s">
        <v>1</v>
      </c>
      <c r="F2" s="5" t="s">
        <v>269</v>
      </c>
      <c r="G2" s="5" t="s">
        <v>268</v>
      </c>
      <c r="H2" s="16" t="s">
        <v>1</v>
      </c>
      <c r="I2" s="8" t="s">
        <v>399</v>
      </c>
    </row>
    <row r="3" spans="1:9" ht="19.5" x14ac:dyDescent="0.2">
      <c r="A3" s="4" t="s">
        <v>39</v>
      </c>
      <c r="B3" s="5" t="s">
        <v>135</v>
      </c>
      <c r="C3" s="5" t="s">
        <v>134</v>
      </c>
      <c r="E3" s="4" t="s">
        <v>2</v>
      </c>
      <c r="F3" s="5" t="s">
        <v>271</v>
      </c>
      <c r="G3" s="5" t="s">
        <v>270</v>
      </c>
      <c r="H3" s="17" t="s">
        <v>2</v>
      </c>
      <c r="I3" s="8" t="s">
        <v>401</v>
      </c>
    </row>
    <row r="4" spans="1:9" ht="19.5" x14ac:dyDescent="0.2">
      <c r="A4" s="4" t="s">
        <v>56</v>
      </c>
      <c r="B4" s="5" t="s">
        <v>137</v>
      </c>
      <c r="C4" s="5" t="s">
        <v>136</v>
      </c>
      <c r="E4" s="4" t="s">
        <v>40</v>
      </c>
      <c r="F4" s="5" t="s">
        <v>273</v>
      </c>
      <c r="G4" s="5" t="s">
        <v>272</v>
      </c>
      <c r="H4" s="17" t="s">
        <v>40</v>
      </c>
      <c r="I4" s="8" t="s">
        <v>402</v>
      </c>
    </row>
    <row r="5" spans="1:9" ht="11.25" x14ac:dyDescent="0.2">
      <c r="A5" s="4" t="s">
        <v>57</v>
      </c>
      <c r="B5" s="5" t="s">
        <v>139</v>
      </c>
      <c r="C5" s="5" t="s">
        <v>138</v>
      </c>
      <c r="E5" s="4" t="s">
        <v>41</v>
      </c>
      <c r="F5" s="5" t="s">
        <v>139</v>
      </c>
      <c r="G5" s="5" t="s">
        <v>274</v>
      </c>
      <c r="H5" s="17" t="s">
        <v>41</v>
      </c>
      <c r="I5" s="8" t="s">
        <v>403</v>
      </c>
    </row>
    <row r="6" spans="1:9" ht="19.5" x14ac:dyDescent="0.2">
      <c r="A6" s="4" t="s">
        <v>61</v>
      </c>
      <c r="B6" s="5" t="s">
        <v>141</v>
      </c>
      <c r="C6" s="5" t="s">
        <v>140</v>
      </c>
      <c r="E6" s="4" t="s">
        <v>3</v>
      </c>
      <c r="F6" s="5" t="s">
        <v>276</v>
      </c>
      <c r="G6" s="5" t="s">
        <v>275</v>
      </c>
      <c r="H6" s="17" t="s">
        <v>3</v>
      </c>
      <c r="I6" s="8" t="s">
        <v>404</v>
      </c>
    </row>
    <row r="7" spans="1:9" ht="19.5" x14ac:dyDescent="0.2">
      <c r="A7" s="4" t="s">
        <v>66</v>
      </c>
      <c r="B7" s="5" t="s">
        <v>143</v>
      </c>
      <c r="C7" s="5" t="s">
        <v>142</v>
      </c>
      <c r="E7" s="4" t="s">
        <v>4</v>
      </c>
      <c r="F7" s="5" t="s">
        <v>278</v>
      </c>
      <c r="G7" s="5" t="s">
        <v>277</v>
      </c>
      <c r="H7" s="17" t="s">
        <v>4</v>
      </c>
      <c r="I7" s="8" t="s">
        <v>405</v>
      </c>
    </row>
    <row r="8" spans="1:9" ht="29.25" x14ac:dyDescent="0.2">
      <c r="A8" s="4" t="s">
        <v>69</v>
      </c>
      <c r="B8" s="5" t="s">
        <v>145</v>
      </c>
      <c r="C8" s="5" t="s">
        <v>144</v>
      </c>
      <c r="E8" s="4" t="s">
        <v>42</v>
      </c>
      <c r="F8" s="5" t="s">
        <v>280</v>
      </c>
      <c r="G8" s="5" t="s">
        <v>279</v>
      </c>
      <c r="H8" s="17" t="s">
        <v>42</v>
      </c>
      <c r="I8" s="8" t="s">
        <v>406</v>
      </c>
    </row>
    <row r="9" spans="1:9" ht="11.25" x14ac:dyDescent="0.2">
      <c r="A9" s="4" t="s">
        <v>71</v>
      </c>
      <c r="B9" s="5" t="s">
        <v>147</v>
      </c>
      <c r="C9" s="5" t="s">
        <v>146</v>
      </c>
      <c r="E9" s="4" t="s">
        <v>5</v>
      </c>
      <c r="F9" s="5" t="s">
        <v>282</v>
      </c>
      <c r="G9" s="5" t="s">
        <v>281</v>
      </c>
      <c r="H9" s="17" t="s">
        <v>5</v>
      </c>
      <c r="I9" s="8" t="s">
        <v>407</v>
      </c>
    </row>
    <row r="10" spans="1:9" ht="11.25" x14ac:dyDescent="0.2">
      <c r="A10" s="4" t="s">
        <v>72</v>
      </c>
      <c r="B10" s="5" t="s">
        <v>149</v>
      </c>
      <c r="C10" s="5" t="s">
        <v>148</v>
      </c>
      <c r="E10" s="4" t="s">
        <v>67</v>
      </c>
      <c r="F10" s="5" t="s">
        <v>284</v>
      </c>
      <c r="G10" s="5" t="s">
        <v>283</v>
      </c>
      <c r="H10" s="17" t="s">
        <v>67</v>
      </c>
      <c r="I10" s="8" t="s">
        <v>408</v>
      </c>
    </row>
    <row r="11" spans="1:9" ht="19.5" x14ac:dyDescent="0.2">
      <c r="A11" s="4" t="s">
        <v>73</v>
      </c>
      <c r="B11" s="5" t="s">
        <v>151</v>
      </c>
      <c r="C11" s="5" t="s">
        <v>150</v>
      </c>
      <c r="E11" s="4" t="s">
        <v>43</v>
      </c>
      <c r="F11" s="5" t="s">
        <v>286</v>
      </c>
      <c r="G11" s="5" t="s">
        <v>285</v>
      </c>
      <c r="H11" s="17" t="s">
        <v>43</v>
      </c>
      <c r="I11" s="8" t="s">
        <v>409</v>
      </c>
    </row>
    <row r="12" spans="1:9" ht="19.5" x14ac:dyDescent="0.2">
      <c r="A12" s="4" t="s">
        <v>74</v>
      </c>
      <c r="B12" s="5" t="s">
        <v>153</v>
      </c>
      <c r="C12" s="5" t="s">
        <v>152</v>
      </c>
      <c r="E12" s="4" t="s">
        <v>6</v>
      </c>
      <c r="F12" s="5" t="s">
        <v>288</v>
      </c>
      <c r="G12" s="5" t="s">
        <v>287</v>
      </c>
      <c r="H12" s="17" t="s">
        <v>6</v>
      </c>
      <c r="I12" s="8" t="s">
        <v>410</v>
      </c>
    </row>
    <row r="13" spans="1:9" ht="19.5" x14ac:dyDescent="0.2">
      <c r="A13" s="4" t="s">
        <v>75</v>
      </c>
      <c r="B13" s="5" t="s">
        <v>155</v>
      </c>
      <c r="C13" s="5" t="s">
        <v>154</v>
      </c>
      <c r="E13" s="4" t="s">
        <v>7</v>
      </c>
      <c r="F13" s="5" t="s">
        <v>290</v>
      </c>
      <c r="G13" s="5" t="s">
        <v>289</v>
      </c>
      <c r="H13" s="17" t="s">
        <v>7</v>
      </c>
      <c r="I13" s="8" t="s">
        <v>412</v>
      </c>
    </row>
    <row r="14" spans="1:9" ht="11.25" x14ac:dyDescent="0.2">
      <c r="A14" s="4" t="s">
        <v>76</v>
      </c>
      <c r="B14" s="5" t="s">
        <v>157</v>
      </c>
      <c r="C14" s="5" t="s">
        <v>156</v>
      </c>
      <c r="E14" s="4" t="s">
        <v>8</v>
      </c>
      <c r="F14" s="5" t="s">
        <v>292</v>
      </c>
      <c r="G14" s="5" t="s">
        <v>291</v>
      </c>
      <c r="H14" s="17" t="s">
        <v>8</v>
      </c>
      <c r="I14" s="8" t="s">
        <v>413</v>
      </c>
    </row>
    <row r="15" spans="1:9" ht="19.5" x14ac:dyDescent="0.2">
      <c r="A15" s="4" t="s">
        <v>77</v>
      </c>
      <c r="B15" s="5" t="s">
        <v>159</v>
      </c>
      <c r="C15" s="5" t="s">
        <v>158</v>
      </c>
      <c r="E15" s="4" t="s">
        <v>44</v>
      </c>
      <c r="F15" s="5" t="s">
        <v>294</v>
      </c>
      <c r="G15" s="5" t="s">
        <v>293</v>
      </c>
      <c r="H15" s="17" t="s">
        <v>44</v>
      </c>
      <c r="I15" s="8" t="s">
        <v>414</v>
      </c>
    </row>
    <row r="16" spans="1:9" ht="11.25" x14ac:dyDescent="0.2">
      <c r="A16" s="4" t="s">
        <v>78</v>
      </c>
      <c r="B16" s="5" t="s">
        <v>161</v>
      </c>
      <c r="C16" s="5" t="s">
        <v>160</v>
      </c>
      <c r="E16" s="4" t="s">
        <v>9</v>
      </c>
      <c r="F16" s="5" t="s">
        <v>296</v>
      </c>
      <c r="G16" s="5" t="s">
        <v>295</v>
      </c>
      <c r="H16" s="17" t="s">
        <v>9</v>
      </c>
      <c r="I16" s="8" t="s">
        <v>415</v>
      </c>
    </row>
    <row r="17" spans="1:9" ht="19.5" x14ac:dyDescent="0.2">
      <c r="A17" s="4" t="s">
        <v>79</v>
      </c>
      <c r="B17" s="5" t="s">
        <v>163</v>
      </c>
      <c r="C17" s="5" t="s">
        <v>162</v>
      </c>
      <c r="E17" s="4" t="s">
        <v>45</v>
      </c>
      <c r="F17" s="5" t="s">
        <v>298</v>
      </c>
      <c r="G17" s="5" t="s">
        <v>297</v>
      </c>
      <c r="H17" s="17" t="s">
        <v>45</v>
      </c>
      <c r="I17" s="8" t="s">
        <v>416</v>
      </c>
    </row>
    <row r="18" spans="1:9" ht="19.5" x14ac:dyDescent="0.2">
      <c r="A18" s="4" t="s">
        <v>80</v>
      </c>
      <c r="B18" s="5" t="s">
        <v>165</v>
      </c>
      <c r="C18" s="5" t="s">
        <v>164</v>
      </c>
      <c r="E18" s="4" t="s">
        <v>68</v>
      </c>
      <c r="F18" s="5" t="s">
        <v>300</v>
      </c>
      <c r="G18" s="5" t="s">
        <v>299</v>
      </c>
      <c r="H18" s="17" t="s">
        <v>68</v>
      </c>
      <c r="I18" s="8" t="s">
        <v>417</v>
      </c>
    </row>
    <row r="19" spans="1:9" ht="11.25" x14ac:dyDescent="0.2">
      <c r="A19" s="4" t="s">
        <v>81</v>
      </c>
      <c r="B19" s="5" t="s">
        <v>167</v>
      </c>
      <c r="C19" s="5" t="s">
        <v>166</v>
      </c>
      <c r="E19" s="4" t="s">
        <v>58</v>
      </c>
      <c r="F19" s="5" t="s">
        <v>302</v>
      </c>
      <c r="G19" s="5" t="s">
        <v>301</v>
      </c>
      <c r="H19" s="17" t="s">
        <v>58</v>
      </c>
      <c r="I19" s="8" t="s">
        <v>418</v>
      </c>
    </row>
    <row r="20" spans="1:9" ht="19.5" x14ac:dyDescent="0.2">
      <c r="A20" s="4" t="s">
        <v>82</v>
      </c>
      <c r="B20" s="5" t="s">
        <v>169</v>
      </c>
      <c r="C20" s="5" t="s">
        <v>168</v>
      </c>
      <c r="E20" s="4" t="s">
        <v>46</v>
      </c>
      <c r="F20" s="5" t="s">
        <v>304</v>
      </c>
      <c r="G20" s="5" t="s">
        <v>303</v>
      </c>
      <c r="H20" s="17" t="s">
        <v>46</v>
      </c>
      <c r="I20" s="8" t="s">
        <v>419</v>
      </c>
    </row>
    <row r="21" spans="1:9" ht="19.5" x14ac:dyDescent="0.2">
      <c r="A21" s="4" t="s">
        <v>83</v>
      </c>
      <c r="B21" s="5" t="s">
        <v>171</v>
      </c>
      <c r="C21" s="5" t="s">
        <v>170</v>
      </c>
      <c r="E21" s="4" t="s">
        <v>10</v>
      </c>
      <c r="F21" s="5" t="s">
        <v>306</v>
      </c>
      <c r="G21" s="5" t="s">
        <v>305</v>
      </c>
      <c r="H21" s="17" t="s">
        <v>10</v>
      </c>
      <c r="I21" s="8" t="s">
        <v>420</v>
      </c>
    </row>
    <row r="22" spans="1:9" ht="11.25" x14ac:dyDescent="0.2">
      <c r="A22" s="4" t="s">
        <v>84</v>
      </c>
      <c r="B22" s="5" t="s">
        <v>173</v>
      </c>
      <c r="C22" s="5" t="s">
        <v>172</v>
      </c>
      <c r="E22" s="4" t="s">
        <v>59</v>
      </c>
      <c r="F22" s="5" t="s">
        <v>308</v>
      </c>
      <c r="G22" s="5" t="s">
        <v>307</v>
      </c>
      <c r="H22" s="17" t="s">
        <v>59</v>
      </c>
      <c r="I22" s="8" t="s">
        <v>421</v>
      </c>
    </row>
    <row r="23" spans="1:9" ht="11.25" x14ac:dyDescent="0.2">
      <c r="A23" s="4" t="s">
        <v>85</v>
      </c>
      <c r="B23" s="5" t="s">
        <v>175</v>
      </c>
      <c r="C23" s="5" t="s">
        <v>174</v>
      </c>
      <c r="E23" s="4" t="s">
        <v>47</v>
      </c>
      <c r="F23" s="5" t="s">
        <v>310</v>
      </c>
      <c r="G23" s="5" t="s">
        <v>309</v>
      </c>
      <c r="H23" s="17" t="s">
        <v>47</v>
      </c>
      <c r="I23" s="8" t="s">
        <v>422</v>
      </c>
    </row>
    <row r="24" spans="1:9" ht="19.5" x14ac:dyDescent="0.2">
      <c r="A24" s="4" t="s">
        <v>86</v>
      </c>
      <c r="B24" s="5" t="s">
        <v>177</v>
      </c>
      <c r="C24" s="5" t="s">
        <v>176</v>
      </c>
      <c r="E24" s="4" t="s">
        <v>48</v>
      </c>
      <c r="F24" s="5" t="s">
        <v>312</v>
      </c>
      <c r="G24" s="5" t="s">
        <v>311</v>
      </c>
      <c r="H24" s="17" t="s">
        <v>48</v>
      </c>
      <c r="I24" s="8" t="s">
        <v>423</v>
      </c>
    </row>
    <row r="25" spans="1:9" ht="19.5" x14ac:dyDescent="0.2">
      <c r="A25" s="4" t="s">
        <v>87</v>
      </c>
      <c r="B25" s="5" t="s">
        <v>179</v>
      </c>
      <c r="C25" s="5" t="s">
        <v>178</v>
      </c>
      <c r="E25" s="4" t="s">
        <v>11</v>
      </c>
      <c r="F25" s="5" t="s">
        <v>314</v>
      </c>
      <c r="G25" s="5" t="s">
        <v>313</v>
      </c>
      <c r="H25" s="17" t="s">
        <v>11</v>
      </c>
      <c r="I25" s="8" t="s">
        <v>424</v>
      </c>
    </row>
    <row r="26" spans="1:9" ht="19.5" x14ac:dyDescent="0.2">
      <c r="A26" s="4" t="s">
        <v>88</v>
      </c>
      <c r="B26" s="5" t="s">
        <v>181</v>
      </c>
      <c r="C26" s="5" t="s">
        <v>180</v>
      </c>
      <c r="E26" s="4" t="s">
        <v>49</v>
      </c>
      <c r="F26" s="5" t="s">
        <v>316</v>
      </c>
      <c r="G26" s="5" t="s">
        <v>315</v>
      </c>
      <c r="H26" s="17" t="s">
        <v>49</v>
      </c>
      <c r="I26" s="8" t="s">
        <v>426</v>
      </c>
    </row>
    <row r="27" spans="1:9" ht="39" x14ac:dyDescent="0.2">
      <c r="A27" s="4" t="s">
        <v>89</v>
      </c>
      <c r="B27" s="5" t="s">
        <v>183</v>
      </c>
      <c r="C27" s="5" t="s">
        <v>182</v>
      </c>
      <c r="E27" s="4" t="s">
        <v>12</v>
      </c>
      <c r="F27" s="5" t="s">
        <v>183</v>
      </c>
      <c r="G27" s="5" t="s">
        <v>317</v>
      </c>
      <c r="H27" s="17" t="s">
        <v>12</v>
      </c>
      <c r="I27" s="8" t="s">
        <v>427</v>
      </c>
    </row>
    <row r="28" spans="1:9" ht="11.25" x14ac:dyDescent="0.2">
      <c r="A28" s="4" t="s">
        <v>90</v>
      </c>
      <c r="B28" s="5" t="s">
        <v>185</v>
      </c>
      <c r="C28" s="5" t="s">
        <v>184</v>
      </c>
      <c r="E28" s="4" t="s">
        <v>13</v>
      </c>
      <c r="F28" s="5" t="s">
        <v>319</v>
      </c>
      <c r="G28" s="5" t="s">
        <v>318</v>
      </c>
      <c r="H28" s="17" t="s">
        <v>13</v>
      </c>
      <c r="I28" s="8" t="s">
        <v>428</v>
      </c>
    </row>
    <row r="29" spans="1:9" ht="19.5" x14ac:dyDescent="0.2">
      <c r="A29" s="4" t="s">
        <v>91</v>
      </c>
      <c r="B29" s="5" t="s">
        <v>187</v>
      </c>
      <c r="C29" s="5" t="s">
        <v>186</v>
      </c>
      <c r="E29" s="4" t="s">
        <v>14</v>
      </c>
      <c r="F29" s="5" t="s">
        <v>321</v>
      </c>
      <c r="G29" s="5" t="s">
        <v>320</v>
      </c>
      <c r="H29" s="17" t="s">
        <v>14</v>
      </c>
      <c r="I29" s="8" t="s">
        <v>429</v>
      </c>
    </row>
    <row r="30" spans="1:9" ht="19.5" x14ac:dyDescent="0.2">
      <c r="A30" s="4" t="s">
        <v>92</v>
      </c>
      <c r="B30" s="5" t="s">
        <v>189</v>
      </c>
      <c r="C30" s="5" t="s">
        <v>188</v>
      </c>
      <c r="E30" s="4" t="s">
        <v>15</v>
      </c>
      <c r="F30" s="5" t="s">
        <v>323</v>
      </c>
      <c r="G30" s="5" t="s">
        <v>322</v>
      </c>
      <c r="H30" s="17" t="s">
        <v>15</v>
      </c>
      <c r="I30" s="8" t="s">
        <v>430</v>
      </c>
    </row>
    <row r="31" spans="1:9" ht="19.5" x14ac:dyDescent="0.2">
      <c r="A31" s="4" t="s">
        <v>93</v>
      </c>
      <c r="B31" s="5" t="s">
        <v>191</v>
      </c>
      <c r="C31" s="5" t="s">
        <v>190</v>
      </c>
      <c r="E31" s="4" t="s">
        <v>16</v>
      </c>
      <c r="F31" s="5" t="s">
        <v>325</v>
      </c>
      <c r="G31" s="5" t="s">
        <v>324</v>
      </c>
      <c r="H31" s="17" t="s">
        <v>16</v>
      </c>
      <c r="I31" s="8" t="s">
        <v>431</v>
      </c>
    </row>
    <row r="32" spans="1:9" ht="19.5" x14ac:dyDescent="0.2">
      <c r="A32" s="4" t="s">
        <v>94</v>
      </c>
      <c r="B32" s="5" t="s">
        <v>193</v>
      </c>
      <c r="C32" s="5" t="s">
        <v>192</v>
      </c>
      <c r="E32" s="4" t="s">
        <v>17</v>
      </c>
      <c r="F32" s="5" t="s">
        <v>327</v>
      </c>
      <c r="G32" s="5" t="s">
        <v>326</v>
      </c>
      <c r="H32" s="17" t="s">
        <v>17</v>
      </c>
      <c r="I32" s="8" t="s">
        <v>432</v>
      </c>
    </row>
    <row r="33" spans="1:9" ht="11.25" x14ac:dyDescent="0.2">
      <c r="A33" s="4" t="s">
        <v>95</v>
      </c>
      <c r="B33" s="5" t="s">
        <v>195</v>
      </c>
      <c r="C33" s="5" t="s">
        <v>194</v>
      </c>
      <c r="E33" s="4" t="s">
        <v>62</v>
      </c>
      <c r="F33" s="5" t="s">
        <v>329</v>
      </c>
      <c r="G33" s="5" t="s">
        <v>328</v>
      </c>
      <c r="H33" s="17" t="s">
        <v>62</v>
      </c>
      <c r="I33" s="8" t="s">
        <v>433</v>
      </c>
    </row>
    <row r="34" spans="1:9" ht="11.25" x14ac:dyDescent="0.2">
      <c r="A34" s="4" t="s">
        <v>96</v>
      </c>
      <c r="B34" s="5" t="s">
        <v>197</v>
      </c>
      <c r="C34" s="5" t="s">
        <v>196</v>
      </c>
      <c r="E34" s="4" t="s">
        <v>63</v>
      </c>
      <c r="F34" s="5" t="s">
        <v>331</v>
      </c>
      <c r="G34" s="5" t="s">
        <v>330</v>
      </c>
      <c r="H34" s="17" t="s">
        <v>63</v>
      </c>
      <c r="I34" s="8" t="s">
        <v>434</v>
      </c>
    </row>
    <row r="35" spans="1:9" ht="19.5" x14ac:dyDescent="0.2">
      <c r="A35" s="4" t="s">
        <v>97</v>
      </c>
      <c r="B35" s="5" t="s">
        <v>199</v>
      </c>
      <c r="C35" s="5" t="s">
        <v>198</v>
      </c>
      <c r="E35" s="4" t="s">
        <v>18</v>
      </c>
      <c r="F35" s="5" t="s">
        <v>333</v>
      </c>
      <c r="G35" s="5" t="s">
        <v>332</v>
      </c>
      <c r="H35" s="17" t="s">
        <v>18</v>
      </c>
      <c r="I35" s="8" t="s">
        <v>435</v>
      </c>
    </row>
    <row r="36" spans="1:9" ht="11.25" x14ac:dyDescent="0.2">
      <c r="A36" s="4" t="s">
        <v>98</v>
      </c>
      <c r="B36" s="5" t="s">
        <v>201</v>
      </c>
      <c r="C36" s="5" t="s">
        <v>200</v>
      </c>
      <c r="E36" s="4" t="s">
        <v>60</v>
      </c>
      <c r="F36" s="5" t="s">
        <v>335</v>
      </c>
      <c r="G36" s="5" t="s">
        <v>334</v>
      </c>
      <c r="H36" s="17" t="s">
        <v>60</v>
      </c>
      <c r="I36" s="8" t="s">
        <v>436</v>
      </c>
    </row>
    <row r="37" spans="1:9" ht="11.25" x14ac:dyDescent="0.2">
      <c r="A37" s="4" t="s">
        <v>99</v>
      </c>
      <c r="B37" s="5" t="s">
        <v>203</v>
      </c>
      <c r="C37" s="5" t="s">
        <v>202</v>
      </c>
      <c r="E37" s="4" t="s">
        <v>19</v>
      </c>
      <c r="F37" s="5" t="s">
        <v>337</v>
      </c>
      <c r="G37" s="5" t="s">
        <v>336</v>
      </c>
      <c r="H37" s="17" t="s">
        <v>19</v>
      </c>
      <c r="I37" s="8" t="s">
        <v>437</v>
      </c>
    </row>
    <row r="38" spans="1:9" ht="11.25" x14ac:dyDescent="0.2">
      <c r="A38" s="4" t="s">
        <v>100</v>
      </c>
      <c r="B38" s="5" t="s">
        <v>205</v>
      </c>
      <c r="C38" s="5" t="s">
        <v>204</v>
      </c>
      <c r="E38" s="4" t="s">
        <v>20</v>
      </c>
      <c r="F38" s="5" t="s">
        <v>339</v>
      </c>
      <c r="G38" s="5" t="s">
        <v>338</v>
      </c>
      <c r="H38" s="17" t="s">
        <v>20</v>
      </c>
      <c r="I38" s="8" t="s">
        <v>438</v>
      </c>
    </row>
    <row r="39" spans="1:9" ht="39" x14ac:dyDescent="0.2">
      <c r="A39" s="4" t="s">
        <v>101</v>
      </c>
      <c r="B39" s="5" t="s">
        <v>207</v>
      </c>
      <c r="C39" s="5" t="s">
        <v>206</v>
      </c>
      <c r="E39" s="4" t="s">
        <v>50</v>
      </c>
      <c r="F39" s="5" t="s">
        <v>341</v>
      </c>
      <c r="G39" s="5" t="s">
        <v>340</v>
      </c>
      <c r="H39" s="17" t="s">
        <v>50</v>
      </c>
      <c r="I39" s="8" t="s">
        <v>439</v>
      </c>
    </row>
    <row r="40" spans="1:9" ht="11.25" x14ac:dyDescent="0.2">
      <c r="A40" s="4" t="s">
        <v>102</v>
      </c>
      <c r="B40" s="5" t="s">
        <v>209</v>
      </c>
      <c r="C40" s="5" t="s">
        <v>208</v>
      </c>
      <c r="E40" s="4" t="s">
        <v>21</v>
      </c>
      <c r="F40" s="5" t="s">
        <v>343</v>
      </c>
      <c r="G40" s="5" t="s">
        <v>342</v>
      </c>
      <c r="H40" s="17" t="s">
        <v>21</v>
      </c>
      <c r="I40" s="8" t="s">
        <v>440</v>
      </c>
    </row>
    <row r="41" spans="1:9" ht="29.25" x14ac:dyDescent="0.2">
      <c r="A41" s="4" t="s">
        <v>103</v>
      </c>
      <c r="B41" s="5" t="s">
        <v>211</v>
      </c>
      <c r="C41" s="5" t="s">
        <v>210</v>
      </c>
      <c r="E41" s="4" t="s">
        <v>22</v>
      </c>
      <c r="F41" s="5" t="s">
        <v>345</v>
      </c>
      <c r="G41" s="5" t="s">
        <v>344</v>
      </c>
      <c r="H41" s="17" t="s">
        <v>22</v>
      </c>
      <c r="I41" s="8" t="s">
        <v>441</v>
      </c>
    </row>
    <row r="42" spans="1:9" ht="19.5" x14ac:dyDescent="0.2">
      <c r="A42" s="4" t="s">
        <v>104</v>
      </c>
      <c r="B42" s="5" t="s">
        <v>213</v>
      </c>
      <c r="C42" s="5" t="s">
        <v>212</v>
      </c>
      <c r="E42" s="4" t="s">
        <v>23</v>
      </c>
      <c r="F42" s="5" t="s">
        <v>347</v>
      </c>
      <c r="G42" s="5" t="s">
        <v>346</v>
      </c>
      <c r="H42" s="17" t="s">
        <v>23</v>
      </c>
      <c r="I42" s="8" t="s">
        <v>442</v>
      </c>
    </row>
    <row r="43" spans="1:9" ht="19.5" x14ac:dyDescent="0.2">
      <c r="A43" s="4" t="s">
        <v>105</v>
      </c>
      <c r="B43" s="5" t="s">
        <v>215</v>
      </c>
      <c r="C43" s="5" t="s">
        <v>214</v>
      </c>
      <c r="E43" s="4" t="s">
        <v>24</v>
      </c>
      <c r="F43" s="5" t="s">
        <v>349</v>
      </c>
      <c r="G43" s="5" t="s">
        <v>348</v>
      </c>
      <c r="H43" s="17" t="s">
        <v>24</v>
      </c>
      <c r="I43" s="8" t="s">
        <v>443</v>
      </c>
    </row>
    <row r="44" spans="1:9" ht="19.5" x14ac:dyDescent="0.2">
      <c r="A44" s="4" t="s">
        <v>106</v>
      </c>
      <c r="B44" s="5" t="s">
        <v>217</v>
      </c>
      <c r="C44" s="5" t="s">
        <v>216</v>
      </c>
      <c r="E44" s="4" t="s">
        <v>64</v>
      </c>
      <c r="F44" s="5" t="s">
        <v>351</v>
      </c>
      <c r="G44" s="5" t="s">
        <v>350</v>
      </c>
      <c r="H44" s="17" t="s">
        <v>64</v>
      </c>
      <c r="I44" s="8" t="s">
        <v>445</v>
      </c>
    </row>
    <row r="45" spans="1:9" ht="19.5" x14ac:dyDescent="0.2">
      <c r="A45" s="4" t="s">
        <v>107</v>
      </c>
      <c r="B45" s="5" t="s">
        <v>219</v>
      </c>
      <c r="C45" s="5" t="s">
        <v>218</v>
      </c>
      <c r="E45" s="4" t="s">
        <v>25</v>
      </c>
      <c r="F45" s="5" t="s">
        <v>353</v>
      </c>
      <c r="G45" s="5" t="s">
        <v>352</v>
      </c>
      <c r="H45" s="17" t="s">
        <v>25</v>
      </c>
      <c r="I45" s="8" t="s">
        <v>447</v>
      </c>
    </row>
    <row r="46" spans="1:9" x14ac:dyDescent="0.2">
      <c r="A46" s="4" t="s">
        <v>108</v>
      </c>
      <c r="B46" s="5" t="s">
        <v>221</v>
      </c>
      <c r="C46" s="5" t="s">
        <v>220</v>
      </c>
      <c r="E46" s="4" t="s">
        <v>70</v>
      </c>
      <c r="F46" s="5" t="s">
        <v>221</v>
      </c>
      <c r="G46" s="5" t="s">
        <v>354</v>
      </c>
      <c r="I46" s="18"/>
    </row>
    <row r="47" spans="1:9" ht="29.25" x14ac:dyDescent="0.2">
      <c r="A47" s="4" t="s">
        <v>109</v>
      </c>
      <c r="B47" s="5" t="s">
        <v>223</v>
      </c>
      <c r="C47" s="5" t="s">
        <v>222</v>
      </c>
      <c r="E47" s="4" t="s">
        <v>26</v>
      </c>
      <c r="F47" s="5" t="s">
        <v>356</v>
      </c>
      <c r="G47" s="5" t="s">
        <v>355</v>
      </c>
      <c r="H47" s="17" t="s">
        <v>26</v>
      </c>
      <c r="I47" s="8" t="s">
        <v>449</v>
      </c>
    </row>
    <row r="48" spans="1:9" ht="19.5" x14ac:dyDescent="0.2">
      <c r="A48" s="4" t="s">
        <v>110</v>
      </c>
      <c r="B48" s="5" t="s">
        <v>225</v>
      </c>
      <c r="C48" s="5" t="s">
        <v>224</v>
      </c>
      <c r="E48" s="4" t="s">
        <v>27</v>
      </c>
      <c r="F48" s="5" t="s">
        <v>358</v>
      </c>
      <c r="G48" s="5" t="s">
        <v>357</v>
      </c>
      <c r="H48" s="17" t="s">
        <v>27</v>
      </c>
      <c r="I48" s="8" t="s">
        <v>451</v>
      </c>
    </row>
    <row r="49" spans="1:9" ht="11.25" x14ac:dyDescent="0.2">
      <c r="A49" s="4" t="s">
        <v>111</v>
      </c>
      <c r="B49" s="5" t="s">
        <v>227</v>
      </c>
      <c r="C49" s="5" t="s">
        <v>226</v>
      </c>
      <c r="E49" s="4" t="s">
        <v>28</v>
      </c>
      <c r="F49" s="5" t="s">
        <v>360</v>
      </c>
      <c r="G49" s="5" t="s">
        <v>359</v>
      </c>
      <c r="H49" s="17" t="s">
        <v>28</v>
      </c>
      <c r="I49" s="8" t="s">
        <v>452</v>
      </c>
    </row>
    <row r="50" spans="1:9" ht="11.25" x14ac:dyDescent="0.2">
      <c r="A50" s="4" t="s">
        <v>112</v>
      </c>
      <c r="B50" s="5" t="s">
        <v>229</v>
      </c>
      <c r="C50" s="5" t="s">
        <v>228</v>
      </c>
      <c r="E50" s="4" t="s">
        <v>51</v>
      </c>
      <c r="F50" s="5" t="s">
        <v>361</v>
      </c>
      <c r="G50" s="5" t="s">
        <v>228</v>
      </c>
      <c r="H50" s="17" t="s">
        <v>51</v>
      </c>
      <c r="I50" s="8" t="s">
        <v>454</v>
      </c>
    </row>
    <row r="51" spans="1:9" ht="19.5" x14ac:dyDescent="0.2">
      <c r="A51" s="4" t="s">
        <v>113</v>
      </c>
      <c r="B51" s="5" t="s">
        <v>231</v>
      </c>
      <c r="C51" s="5" t="s">
        <v>230</v>
      </c>
      <c r="E51" s="4" t="s">
        <v>52</v>
      </c>
      <c r="F51" s="5" t="s">
        <v>362</v>
      </c>
      <c r="G51" s="5" t="s">
        <v>230</v>
      </c>
      <c r="H51" s="17" t="s">
        <v>52</v>
      </c>
      <c r="I51" s="8" t="s">
        <v>455</v>
      </c>
    </row>
    <row r="52" spans="1:9" ht="11.25" x14ac:dyDescent="0.2">
      <c r="A52" s="4" t="s">
        <v>114</v>
      </c>
      <c r="B52" s="5" t="s">
        <v>233</v>
      </c>
      <c r="C52" s="5" t="s">
        <v>232</v>
      </c>
      <c r="E52" s="4" t="s">
        <v>65</v>
      </c>
      <c r="F52" s="5" t="s">
        <v>364</v>
      </c>
      <c r="G52" s="5" t="s">
        <v>363</v>
      </c>
      <c r="H52" s="17" t="s">
        <v>65</v>
      </c>
      <c r="I52" s="8" t="s">
        <v>457</v>
      </c>
    </row>
    <row r="53" spans="1:9" ht="11.25" x14ac:dyDescent="0.2">
      <c r="A53" s="4" t="s">
        <v>115</v>
      </c>
      <c r="B53" s="5" t="s">
        <v>235</v>
      </c>
      <c r="C53" s="5" t="s">
        <v>234</v>
      </c>
      <c r="E53" s="4" t="s">
        <v>53</v>
      </c>
      <c r="F53" s="5" t="s">
        <v>366</v>
      </c>
      <c r="G53" s="5" t="s">
        <v>365</v>
      </c>
      <c r="H53" s="17" t="s">
        <v>53</v>
      </c>
      <c r="I53" s="8" t="s">
        <v>458</v>
      </c>
    </row>
    <row r="54" spans="1:9" ht="19.5" x14ac:dyDescent="0.2">
      <c r="A54" s="4" t="s">
        <v>116</v>
      </c>
      <c r="B54" s="5" t="s">
        <v>237</v>
      </c>
      <c r="C54" s="5" t="s">
        <v>236</v>
      </c>
      <c r="E54" s="4" t="s">
        <v>29</v>
      </c>
      <c r="F54" s="5" t="s">
        <v>368</v>
      </c>
      <c r="G54" s="5" t="s">
        <v>367</v>
      </c>
      <c r="H54" s="17" t="s">
        <v>29</v>
      </c>
      <c r="I54" s="8" t="s">
        <v>459</v>
      </c>
    </row>
    <row r="55" spans="1:9" ht="39" x14ac:dyDescent="0.2">
      <c r="A55" s="4" t="s">
        <v>117</v>
      </c>
      <c r="B55" s="5" t="s">
        <v>239</v>
      </c>
      <c r="C55" s="5" t="s">
        <v>238</v>
      </c>
      <c r="E55" s="4" t="s">
        <v>30</v>
      </c>
      <c r="F55" s="5" t="s">
        <v>370</v>
      </c>
      <c r="G55" s="5" t="s">
        <v>369</v>
      </c>
      <c r="H55" s="17" t="s">
        <v>30</v>
      </c>
      <c r="I55" s="8" t="s">
        <v>461</v>
      </c>
    </row>
    <row r="56" spans="1:9" ht="19.5" x14ac:dyDescent="0.2">
      <c r="A56" s="4" t="s">
        <v>118</v>
      </c>
      <c r="B56" s="5" t="s">
        <v>241</v>
      </c>
      <c r="C56" s="5" t="s">
        <v>240</v>
      </c>
      <c r="E56" s="4" t="s">
        <v>31</v>
      </c>
      <c r="F56" s="5" t="s">
        <v>372</v>
      </c>
      <c r="G56" s="5" t="s">
        <v>371</v>
      </c>
      <c r="H56" s="17" t="s">
        <v>31</v>
      </c>
      <c r="I56" s="8" t="s">
        <v>463</v>
      </c>
    </row>
    <row r="57" spans="1:9" ht="11.25" x14ac:dyDescent="0.2">
      <c r="A57" s="4" t="s">
        <v>119</v>
      </c>
      <c r="B57" s="5" t="s">
        <v>243</v>
      </c>
      <c r="C57" s="5" t="s">
        <v>242</v>
      </c>
      <c r="E57" s="4" t="s">
        <v>32</v>
      </c>
      <c r="F57" s="5" t="s">
        <v>374</v>
      </c>
      <c r="G57" s="5" t="s">
        <v>373</v>
      </c>
      <c r="H57" s="17" t="s">
        <v>32</v>
      </c>
      <c r="I57" s="8" t="s">
        <v>465</v>
      </c>
    </row>
    <row r="58" spans="1:9" ht="11.25" x14ac:dyDescent="0.2">
      <c r="A58" s="4" t="s">
        <v>120</v>
      </c>
      <c r="B58" s="5" t="s">
        <v>245</v>
      </c>
      <c r="C58" s="5" t="s">
        <v>244</v>
      </c>
      <c r="E58" s="4" t="s">
        <v>33</v>
      </c>
      <c r="F58" s="5" t="s">
        <v>376</v>
      </c>
      <c r="G58" s="5" t="s">
        <v>375</v>
      </c>
      <c r="H58" s="17" t="s">
        <v>33</v>
      </c>
      <c r="I58" s="8" t="s">
        <v>466</v>
      </c>
    </row>
    <row r="59" spans="1:9" ht="19.5" x14ac:dyDescent="0.2">
      <c r="A59" s="4" t="s">
        <v>121</v>
      </c>
      <c r="B59" s="5" t="s">
        <v>247</v>
      </c>
      <c r="C59" s="5" t="s">
        <v>246</v>
      </c>
      <c r="E59" s="4" t="s">
        <v>34</v>
      </c>
      <c r="F59" s="5" t="s">
        <v>378</v>
      </c>
      <c r="G59" s="5" t="s">
        <v>377</v>
      </c>
      <c r="H59" s="17" t="s">
        <v>34</v>
      </c>
      <c r="I59" s="8" t="s">
        <v>467</v>
      </c>
    </row>
    <row r="60" spans="1:9" ht="39" x14ac:dyDescent="0.2">
      <c r="A60" s="4" t="s">
        <v>122</v>
      </c>
      <c r="B60" s="5" t="s">
        <v>249</v>
      </c>
      <c r="C60" s="5" t="s">
        <v>248</v>
      </c>
      <c r="E60" s="4" t="s">
        <v>35</v>
      </c>
      <c r="F60" s="5" t="s">
        <v>380</v>
      </c>
      <c r="G60" s="5" t="s">
        <v>379</v>
      </c>
      <c r="H60" s="17" t="s">
        <v>35</v>
      </c>
      <c r="I60" s="8" t="s">
        <v>468</v>
      </c>
    </row>
    <row r="61" spans="1:9" ht="19.5" x14ac:dyDescent="0.2">
      <c r="A61" s="4" t="s">
        <v>123</v>
      </c>
      <c r="B61" s="5" t="s">
        <v>251</v>
      </c>
      <c r="C61" s="5" t="s">
        <v>250</v>
      </c>
      <c r="E61" s="4" t="s">
        <v>36</v>
      </c>
      <c r="F61" s="5" t="s">
        <v>382</v>
      </c>
      <c r="G61" s="5" t="s">
        <v>381</v>
      </c>
      <c r="H61" s="17" t="s">
        <v>36</v>
      </c>
      <c r="I61" s="8" t="s">
        <v>469</v>
      </c>
    </row>
    <row r="62" spans="1:9" ht="19.5" x14ac:dyDescent="0.2">
      <c r="A62" s="4" t="s">
        <v>124</v>
      </c>
      <c r="B62" s="5" t="s">
        <v>253</v>
      </c>
      <c r="C62" s="5" t="s">
        <v>252</v>
      </c>
      <c r="E62" s="4" t="s">
        <v>37</v>
      </c>
      <c r="F62" s="5" t="s">
        <v>384</v>
      </c>
      <c r="G62" s="5" t="s">
        <v>383</v>
      </c>
      <c r="H62" s="17" t="s">
        <v>37</v>
      </c>
      <c r="I62" s="8" t="s">
        <v>470</v>
      </c>
    </row>
    <row r="63" spans="1:9" ht="19.5" x14ac:dyDescent="0.2">
      <c r="A63" s="4" t="s">
        <v>125</v>
      </c>
      <c r="B63" s="5" t="s">
        <v>255</v>
      </c>
      <c r="C63" s="5" t="s">
        <v>254</v>
      </c>
      <c r="E63" s="4" t="s">
        <v>54</v>
      </c>
      <c r="F63" s="5" t="s">
        <v>386</v>
      </c>
      <c r="G63" s="5" t="s">
        <v>385</v>
      </c>
      <c r="H63" s="17" t="s">
        <v>54</v>
      </c>
      <c r="I63" s="8" t="s">
        <v>471</v>
      </c>
    </row>
    <row r="64" spans="1:9" ht="11.25" x14ac:dyDescent="0.2">
      <c r="A64" s="4" t="s">
        <v>126</v>
      </c>
      <c r="B64" s="5" t="s">
        <v>257</v>
      </c>
      <c r="C64" s="5" t="s">
        <v>256</v>
      </c>
      <c r="E64" s="4" t="s">
        <v>55</v>
      </c>
      <c r="F64" s="5" t="s">
        <v>388</v>
      </c>
      <c r="G64" s="5" t="s">
        <v>387</v>
      </c>
      <c r="H64" s="17" t="s">
        <v>55</v>
      </c>
      <c r="I64" s="8" t="s">
        <v>472</v>
      </c>
    </row>
    <row r="65" spans="1:9" ht="39" x14ac:dyDescent="0.2">
      <c r="A65" s="4" t="s">
        <v>127</v>
      </c>
      <c r="B65" s="5" t="s">
        <v>259</v>
      </c>
      <c r="C65" s="5" t="s">
        <v>258</v>
      </c>
      <c r="E65" s="4" t="s">
        <v>38</v>
      </c>
      <c r="F65" s="5" t="s">
        <v>390</v>
      </c>
      <c r="G65" s="5" t="s">
        <v>389</v>
      </c>
      <c r="H65" s="17" t="s">
        <v>38</v>
      </c>
      <c r="I65" s="8" t="s">
        <v>474</v>
      </c>
    </row>
    <row r="66" spans="1:9" ht="19.5" x14ac:dyDescent="0.2">
      <c r="A66" s="4" t="s">
        <v>128</v>
      </c>
      <c r="B66" s="5" t="s">
        <v>261</v>
      </c>
      <c r="C66" s="5" t="s">
        <v>260</v>
      </c>
      <c r="E66" s="4" t="s">
        <v>131</v>
      </c>
      <c r="F66" s="5" t="s">
        <v>392</v>
      </c>
      <c r="G66" s="5" t="s">
        <v>391</v>
      </c>
      <c r="H66" s="17" t="s">
        <v>131</v>
      </c>
      <c r="I66" s="8" t="s">
        <v>476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2"/>
  <sheetViews>
    <sheetView workbookViewId="0">
      <selection activeCell="B5" sqref="B5"/>
    </sheetView>
  </sheetViews>
  <sheetFormatPr defaultRowHeight="12.75" x14ac:dyDescent="0.2"/>
  <cols>
    <col min="1" max="1" width="13.85546875" bestFit="1" customWidth="1"/>
    <col min="2" max="2" width="10.42578125" customWidth="1"/>
    <col min="3" max="3" width="13.85546875" bestFit="1" customWidth="1"/>
    <col min="4" max="4" width="10.42578125" customWidth="1"/>
    <col min="5" max="5" width="13.85546875" bestFit="1" customWidth="1"/>
    <col min="6" max="6" width="10.7109375" customWidth="1"/>
    <col min="7" max="7" width="13.85546875" bestFit="1" customWidth="1"/>
    <col min="8" max="8" width="10" customWidth="1"/>
    <col min="9" max="9" width="13.85546875" bestFit="1" customWidth="1"/>
    <col min="10" max="10" width="10.42578125" customWidth="1"/>
    <col min="11" max="11" width="13.85546875" bestFit="1" customWidth="1"/>
    <col min="12" max="12" width="10.140625" customWidth="1"/>
    <col min="13" max="13" width="13.85546875" bestFit="1" customWidth="1"/>
    <col min="14" max="14" width="10" customWidth="1"/>
  </cols>
  <sheetData>
    <row r="1" spans="1:14" ht="23.25" thickBot="1" x14ac:dyDescent="0.25">
      <c r="A1" s="25" t="s">
        <v>524</v>
      </c>
      <c r="B1" s="26" t="s">
        <v>531</v>
      </c>
      <c r="C1" s="25" t="s">
        <v>525</v>
      </c>
      <c r="D1" s="26" t="s">
        <v>532</v>
      </c>
      <c r="E1" s="25" t="s">
        <v>526</v>
      </c>
      <c r="F1" s="26" t="s">
        <v>533</v>
      </c>
      <c r="G1" s="25" t="s">
        <v>527</v>
      </c>
      <c r="H1" s="26" t="s">
        <v>534</v>
      </c>
      <c r="I1" s="25" t="s">
        <v>528</v>
      </c>
      <c r="J1" s="26" t="s">
        <v>535</v>
      </c>
      <c r="K1" s="25" t="s">
        <v>529</v>
      </c>
      <c r="L1" s="26" t="s">
        <v>536</v>
      </c>
      <c r="M1" s="25" t="s">
        <v>530</v>
      </c>
      <c r="N1" s="26" t="s">
        <v>537</v>
      </c>
    </row>
    <row r="2" spans="1:14" ht="13.5" thickBot="1" x14ac:dyDescent="0.25">
      <c r="A2" s="24" t="s">
        <v>98</v>
      </c>
      <c r="B2" s="27">
        <v>0.6</v>
      </c>
      <c r="C2" s="24" t="s">
        <v>98</v>
      </c>
      <c r="D2" s="27">
        <v>0.59</v>
      </c>
      <c r="E2" s="24" t="s">
        <v>98</v>
      </c>
      <c r="F2" s="27">
        <v>0.62</v>
      </c>
      <c r="G2" s="24" t="s">
        <v>98</v>
      </c>
      <c r="H2" s="27">
        <v>0.6</v>
      </c>
      <c r="I2" s="24" t="s">
        <v>98</v>
      </c>
      <c r="J2" s="27">
        <v>0.59</v>
      </c>
      <c r="K2" s="24" t="s">
        <v>98</v>
      </c>
      <c r="L2" s="27">
        <v>0.59</v>
      </c>
      <c r="M2" s="24" t="s">
        <v>98</v>
      </c>
      <c r="N2" s="27">
        <v>0.59</v>
      </c>
    </row>
    <row r="3" spans="1:14" ht="13.5" thickBot="1" x14ac:dyDescent="0.25">
      <c r="A3" s="24" t="s">
        <v>104</v>
      </c>
      <c r="B3" s="27">
        <v>0.99</v>
      </c>
      <c r="C3" s="24" t="s">
        <v>104</v>
      </c>
      <c r="D3" s="27">
        <v>0.99</v>
      </c>
      <c r="E3" s="24" t="s">
        <v>104</v>
      </c>
      <c r="F3" s="27">
        <v>0.99</v>
      </c>
      <c r="G3" s="24" t="s">
        <v>104</v>
      </c>
      <c r="H3" s="27">
        <v>0.99</v>
      </c>
      <c r="I3" s="24" t="s">
        <v>104</v>
      </c>
      <c r="J3" s="27">
        <v>0.99</v>
      </c>
      <c r="K3" s="24" t="s">
        <v>104</v>
      </c>
      <c r="L3" s="27">
        <v>0.99</v>
      </c>
      <c r="M3" s="24" t="s">
        <v>104</v>
      </c>
      <c r="N3" s="27">
        <v>0.99</v>
      </c>
    </row>
    <row r="4" spans="1:14" ht="13.5" thickBot="1" x14ac:dyDescent="0.25">
      <c r="A4" s="24" t="s">
        <v>105</v>
      </c>
      <c r="B4" s="27">
        <v>0.99</v>
      </c>
      <c r="C4" s="24" t="s">
        <v>105</v>
      </c>
      <c r="D4" s="27">
        <v>0.99</v>
      </c>
      <c r="E4" s="24" t="s">
        <v>105</v>
      </c>
      <c r="F4" s="27">
        <v>0.99</v>
      </c>
      <c r="G4" s="24" t="s">
        <v>105</v>
      </c>
      <c r="H4" s="27">
        <v>0.99</v>
      </c>
      <c r="I4" s="24" t="s">
        <v>105</v>
      </c>
      <c r="J4" s="27">
        <v>0.99</v>
      </c>
      <c r="K4" s="24" t="s">
        <v>105</v>
      </c>
      <c r="L4" s="27">
        <v>0.99</v>
      </c>
      <c r="M4" s="24" t="s">
        <v>105</v>
      </c>
      <c r="N4" s="27">
        <v>0.99</v>
      </c>
    </row>
    <row r="5" spans="1:14" ht="13.5" thickBot="1" x14ac:dyDescent="0.25">
      <c r="A5" s="24" t="s">
        <v>106</v>
      </c>
      <c r="B5" s="27">
        <v>0.83</v>
      </c>
      <c r="C5" s="24" t="s">
        <v>106</v>
      </c>
      <c r="D5" s="27">
        <v>0.82</v>
      </c>
      <c r="E5" s="24" t="s">
        <v>106</v>
      </c>
      <c r="F5" s="27">
        <v>0.82</v>
      </c>
      <c r="G5" s="24" t="s">
        <v>106</v>
      </c>
      <c r="H5" s="27">
        <v>0.86</v>
      </c>
      <c r="I5" s="24" t="s">
        <v>106</v>
      </c>
      <c r="J5" s="27">
        <v>0.86</v>
      </c>
      <c r="K5" s="24" t="s">
        <v>106</v>
      </c>
      <c r="L5" s="27">
        <v>0.86</v>
      </c>
      <c r="M5" s="24" t="s">
        <v>106</v>
      </c>
      <c r="N5" s="27">
        <v>0.86</v>
      </c>
    </row>
    <row r="6" spans="1:14" ht="13.5" thickBot="1" x14ac:dyDescent="0.25">
      <c r="A6" s="24" t="s">
        <v>108</v>
      </c>
      <c r="B6" s="27">
        <v>1</v>
      </c>
      <c r="C6" s="24" t="s">
        <v>108</v>
      </c>
      <c r="D6" s="27">
        <v>1</v>
      </c>
      <c r="E6" s="24" t="s">
        <v>108</v>
      </c>
      <c r="F6" s="27">
        <v>1</v>
      </c>
      <c r="G6" s="24" t="s">
        <v>108</v>
      </c>
      <c r="H6" s="27">
        <v>1</v>
      </c>
      <c r="I6" s="24" t="s">
        <v>108</v>
      </c>
      <c r="J6" s="27">
        <v>1</v>
      </c>
      <c r="K6" s="24" t="s">
        <v>108</v>
      </c>
      <c r="L6" s="27">
        <v>1</v>
      </c>
      <c r="M6" s="24" t="s">
        <v>108</v>
      </c>
      <c r="N6" s="27">
        <v>1</v>
      </c>
    </row>
    <row r="7" spans="1:14" ht="13.5" thickBot="1" x14ac:dyDescent="0.25">
      <c r="A7" s="24" t="s">
        <v>111</v>
      </c>
      <c r="B7" s="27">
        <v>0.9</v>
      </c>
      <c r="C7" s="24" t="s">
        <v>111</v>
      </c>
      <c r="D7" s="27">
        <v>0.93</v>
      </c>
      <c r="E7" s="24" t="s">
        <v>111</v>
      </c>
      <c r="F7" s="27">
        <v>0.84</v>
      </c>
      <c r="G7" s="24" t="s">
        <v>111</v>
      </c>
      <c r="H7" s="27">
        <v>0.91</v>
      </c>
      <c r="I7" s="24" t="s">
        <v>111</v>
      </c>
      <c r="J7" s="27">
        <v>0.91</v>
      </c>
      <c r="K7" s="24" t="s">
        <v>111</v>
      </c>
      <c r="L7" s="27">
        <v>0.91</v>
      </c>
      <c r="M7" s="24" t="s">
        <v>111</v>
      </c>
      <c r="N7" s="27">
        <v>0.91</v>
      </c>
    </row>
    <row r="8" spans="1:14" ht="13.5" thickBot="1" x14ac:dyDescent="0.25">
      <c r="A8" s="24" t="s">
        <v>118</v>
      </c>
      <c r="B8" s="27">
        <v>0.96</v>
      </c>
      <c r="C8" s="24" t="s">
        <v>120</v>
      </c>
      <c r="D8" s="27">
        <v>0.97</v>
      </c>
      <c r="E8" s="24" t="s">
        <v>120</v>
      </c>
      <c r="F8" s="27">
        <v>0.97</v>
      </c>
      <c r="G8" s="24" t="s">
        <v>120</v>
      </c>
      <c r="H8" s="27">
        <v>0.97</v>
      </c>
      <c r="I8" s="24" t="s">
        <v>120</v>
      </c>
      <c r="J8" s="27">
        <v>0.97</v>
      </c>
      <c r="K8" s="24" t="s">
        <v>120</v>
      </c>
      <c r="L8" s="27">
        <v>0.97</v>
      </c>
      <c r="M8" s="24" t="s">
        <v>120</v>
      </c>
      <c r="N8" s="27">
        <v>0.97</v>
      </c>
    </row>
    <row r="9" spans="1:14" ht="13.5" thickBot="1" x14ac:dyDescent="0.25">
      <c r="A9" s="24" t="s">
        <v>119</v>
      </c>
      <c r="B9" s="27">
        <v>0.97</v>
      </c>
      <c r="C9" s="24" t="s">
        <v>121</v>
      </c>
      <c r="D9" s="27">
        <v>0.98</v>
      </c>
      <c r="E9" s="24" t="s">
        <v>121</v>
      </c>
      <c r="F9" s="27">
        <v>0.98</v>
      </c>
      <c r="G9" s="24" t="s">
        <v>121</v>
      </c>
      <c r="H9" s="27">
        <v>0.99</v>
      </c>
      <c r="I9" s="24" t="s">
        <v>121</v>
      </c>
      <c r="J9" s="27">
        <v>0.99</v>
      </c>
      <c r="K9" s="24" t="s">
        <v>121</v>
      </c>
      <c r="L9" s="27">
        <v>0.99</v>
      </c>
      <c r="M9" s="24" t="s">
        <v>121</v>
      </c>
      <c r="N9" s="27">
        <v>0.99</v>
      </c>
    </row>
    <row r="10" spans="1:14" ht="13.5" thickBot="1" x14ac:dyDescent="0.25">
      <c r="A10" s="24" t="s">
        <v>120</v>
      </c>
      <c r="B10" s="27">
        <v>0.97</v>
      </c>
      <c r="C10" s="24" t="s">
        <v>122</v>
      </c>
      <c r="D10" s="27">
        <v>0.93</v>
      </c>
      <c r="E10" s="24" t="s">
        <v>122</v>
      </c>
      <c r="F10" s="27">
        <v>0.93</v>
      </c>
      <c r="G10" s="24" t="s">
        <v>122</v>
      </c>
      <c r="H10" s="27">
        <v>0.91</v>
      </c>
      <c r="I10" s="24" t="s">
        <v>122</v>
      </c>
      <c r="J10" s="27">
        <v>0.91</v>
      </c>
      <c r="K10" s="24" t="s">
        <v>122</v>
      </c>
      <c r="L10" s="27">
        <v>0.91</v>
      </c>
      <c r="M10" s="24" t="s">
        <v>122</v>
      </c>
      <c r="N10" s="27">
        <v>0.91</v>
      </c>
    </row>
    <row r="11" spans="1:14" ht="13.5" thickBot="1" x14ac:dyDescent="0.25">
      <c r="A11" s="24" t="s">
        <v>121</v>
      </c>
      <c r="B11" s="27">
        <v>0.98</v>
      </c>
      <c r="C11" s="24" t="s">
        <v>118</v>
      </c>
      <c r="D11" s="27">
        <v>0.96</v>
      </c>
      <c r="E11" s="24" t="s">
        <v>118</v>
      </c>
      <c r="F11" s="27">
        <v>0.96</v>
      </c>
      <c r="G11" s="24" t="s">
        <v>118</v>
      </c>
      <c r="H11" s="27">
        <v>0.96</v>
      </c>
      <c r="I11" s="24" t="s">
        <v>118</v>
      </c>
      <c r="J11" s="27">
        <v>0.96</v>
      </c>
      <c r="K11" s="24" t="s">
        <v>118</v>
      </c>
      <c r="L11" s="27">
        <v>0.96</v>
      </c>
      <c r="M11" s="24" t="s">
        <v>118</v>
      </c>
      <c r="N11" s="27">
        <v>0.96</v>
      </c>
    </row>
    <row r="12" spans="1:14" ht="13.5" thickBot="1" x14ac:dyDescent="0.25">
      <c r="A12" s="24" t="s">
        <v>122</v>
      </c>
      <c r="B12" s="27">
        <v>0.93</v>
      </c>
      <c r="C12" s="24" t="s">
        <v>119</v>
      </c>
      <c r="D12" s="27">
        <v>0.97</v>
      </c>
      <c r="E12" s="24" t="s">
        <v>119</v>
      </c>
      <c r="F12" s="27">
        <v>0.97</v>
      </c>
      <c r="G12" s="24" t="s">
        <v>119</v>
      </c>
      <c r="H12" s="27">
        <v>0.97</v>
      </c>
      <c r="I12" s="24" t="s">
        <v>119</v>
      </c>
      <c r="J12" s="27">
        <v>0.97</v>
      </c>
      <c r="K12" s="24" t="s">
        <v>119</v>
      </c>
      <c r="L12" s="27">
        <v>0.97</v>
      </c>
      <c r="M12" s="24" t="s">
        <v>119</v>
      </c>
      <c r="N12" s="27">
        <v>0.97</v>
      </c>
    </row>
  </sheetData>
  <sortState ref="A2:B12">
    <sortCondition ref="A2:A1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"/>
  <sheetViews>
    <sheetView workbookViewId="0">
      <selection activeCell="B13" sqref="B13"/>
    </sheetView>
  </sheetViews>
  <sheetFormatPr defaultRowHeight="12.75" x14ac:dyDescent="0.2"/>
  <sheetData>
    <row r="1" spans="1:10" x14ac:dyDescent="0.2">
      <c r="A1" t="s">
        <v>538</v>
      </c>
      <c r="B1" t="s">
        <v>539</v>
      </c>
      <c r="C1" t="s">
        <v>540</v>
      </c>
      <c r="D1" t="s">
        <v>541</v>
      </c>
      <c r="E1" t="s">
        <v>542</v>
      </c>
      <c r="F1" t="s">
        <v>543</v>
      </c>
      <c r="G1" t="s">
        <v>544</v>
      </c>
      <c r="H1" t="s">
        <v>545</v>
      </c>
      <c r="I1" t="s">
        <v>546</v>
      </c>
      <c r="J1" t="s">
        <v>547</v>
      </c>
    </row>
    <row r="2" spans="1:10" x14ac:dyDescent="0.2">
      <c r="A2" t="s">
        <v>14</v>
      </c>
      <c r="B2" s="28">
        <v>1632</v>
      </c>
      <c r="C2" s="29">
        <v>718.6</v>
      </c>
      <c r="D2" s="29">
        <v>965.8</v>
      </c>
      <c r="E2" s="28">
        <v>1342.6</v>
      </c>
      <c r="F2" s="28">
        <v>1447.9</v>
      </c>
      <c r="G2" s="28">
        <v>1553.7</v>
      </c>
      <c r="H2" s="28">
        <v>1575.7</v>
      </c>
      <c r="I2" s="28">
        <v>1683.9</v>
      </c>
      <c r="J2" s="28">
        <v>1745.3</v>
      </c>
    </row>
    <row r="3" spans="1:10" x14ac:dyDescent="0.2">
      <c r="A3" t="s">
        <v>15</v>
      </c>
      <c r="B3" s="28">
        <v>12546.9</v>
      </c>
      <c r="C3" s="28">
        <v>8125.8</v>
      </c>
      <c r="D3" s="28">
        <v>10641.8</v>
      </c>
      <c r="E3" s="28">
        <v>12923.2</v>
      </c>
      <c r="F3" s="28">
        <v>14995.8</v>
      </c>
      <c r="G3" s="28">
        <v>16036.8</v>
      </c>
      <c r="H3" s="28">
        <v>15407</v>
      </c>
      <c r="I3" s="28">
        <v>15701.4</v>
      </c>
      <c r="J3" s="28">
        <v>15987.7</v>
      </c>
    </row>
    <row r="4" spans="1:10" x14ac:dyDescent="0.2">
      <c r="A4" t="s">
        <v>16</v>
      </c>
      <c r="B4" s="28">
        <v>6367.8</v>
      </c>
      <c r="C4" s="28">
        <v>4796.5</v>
      </c>
      <c r="D4" s="28">
        <v>4994.3</v>
      </c>
      <c r="E4" s="28">
        <v>5148.3</v>
      </c>
      <c r="F4" s="28">
        <v>5731.1</v>
      </c>
      <c r="G4" s="28">
        <v>5824.3</v>
      </c>
      <c r="H4" s="28">
        <v>5878</v>
      </c>
      <c r="I4" s="28">
        <v>5955.1</v>
      </c>
      <c r="J4" s="28">
        <v>6031.5</v>
      </c>
    </row>
    <row r="5" spans="1:10" x14ac:dyDescent="0.2">
      <c r="A5" t="s">
        <v>548</v>
      </c>
      <c r="B5" s="28">
        <v>39866.1</v>
      </c>
      <c r="C5" s="28">
        <v>27553.8</v>
      </c>
      <c r="D5" s="28">
        <v>31372.400000000001</v>
      </c>
      <c r="E5" s="28">
        <v>36759.300000000003</v>
      </c>
      <c r="F5" s="28">
        <v>42188.800000000003</v>
      </c>
      <c r="G5" s="28">
        <v>43591.1</v>
      </c>
      <c r="H5" s="28">
        <v>42025.3</v>
      </c>
      <c r="I5" s="28">
        <v>41789.800000000003</v>
      </c>
      <c r="J5" s="28">
        <v>41045.800000000003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EDA4-A250-45BF-BB2D-31ECE2A956D7}">
  <dimension ref="A1:C385"/>
  <sheetViews>
    <sheetView topLeftCell="A40" workbookViewId="0">
      <selection activeCell="D65" sqref="D65"/>
    </sheetView>
  </sheetViews>
  <sheetFormatPr defaultRowHeight="12.75" x14ac:dyDescent="0.2"/>
  <cols>
    <col min="1" max="1" width="9.140625" style="14"/>
    <col min="2" max="3" width="9.140625" style="11"/>
  </cols>
  <sheetData>
    <row r="1" spans="1:3" x14ac:dyDescent="0.2">
      <c r="A1" s="14" t="s">
        <v>538</v>
      </c>
      <c r="B1" s="11" t="s">
        <v>550</v>
      </c>
      <c r="C1" t="s">
        <v>549</v>
      </c>
    </row>
    <row r="2" spans="1:3" x14ac:dyDescent="0.2">
      <c r="A2" s="14" t="s">
        <v>1</v>
      </c>
      <c r="B2" s="11">
        <v>2011</v>
      </c>
      <c r="C2" s="11">
        <v>120.20548898631306</v>
      </c>
    </row>
    <row r="3" spans="1:3" x14ac:dyDescent="0.2">
      <c r="A3" s="14" t="s">
        <v>2</v>
      </c>
      <c r="B3" s="11">
        <v>2011</v>
      </c>
      <c r="C3" s="11">
        <v>36.962419541715136</v>
      </c>
    </row>
    <row r="4" spans="1:3" x14ac:dyDescent="0.2">
      <c r="A4" s="14" t="s">
        <v>40</v>
      </c>
      <c r="B4" s="11">
        <v>2011</v>
      </c>
      <c r="C4" s="11">
        <v>4.9173483136688221</v>
      </c>
    </row>
    <row r="5" spans="1:3" x14ac:dyDescent="0.2">
      <c r="A5" s="14" t="s">
        <v>41</v>
      </c>
      <c r="B5" s="11">
        <v>2011</v>
      </c>
      <c r="C5" s="11">
        <v>34.094656973887865</v>
      </c>
    </row>
    <row r="6" spans="1:3" x14ac:dyDescent="0.2">
      <c r="A6" s="14" t="s">
        <v>3</v>
      </c>
      <c r="B6" s="11">
        <v>2011</v>
      </c>
      <c r="C6" s="11">
        <v>324.67128981205076</v>
      </c>
    </row>
    <row r="7" spans="1:3" x14ac:dyDescent="0.2">
      <c r="A7" s="14" t="s">
        <v>4</v>
      </c>
      <c r="B7" s="11">
        <v>2011</v>
      </c>
      <c r="C7" s="11">
        <v>116.56493279891602</v>
      </c>
    </row>
    <row r="8" spans="1:3" x14ac:dyDescent="0.2">
      <c r="A8" s="14" t="s">
        <v>42</v>
      </c>
      <c r="B8" s="11">
        <v>2011</v>
      </c>
      <c r="C8" s="11">
        <v>242.77265430728974</v>
      </c>
    </row>
    <row r="9" spans="1:3" x14ac:dyDescent="0.2">
      <c r="A9" s="14" t="s">
        <v>5</v>
      </c>
      <c r="B9" s="11">
        <v>2011</v>
      </c>
      <c r="C9" s="11">
        <v>42.636042207843886</v>
      </c>
    </row>
    <row r="10" spans="1:3" x14ac:dyDescent="0.2">
      <c r="A10" s="14" t="s">
        <v>67</v>
      </c>
      <c r="B10" s="11">
        <v>2011</v>
      </c>
      <c r="C10" s="11">
        <v>41.631094863247291</v>
      </c>
    </row>
    <row r="11" spans="1:3" x14ac:dyDescent="0.2">
      <c r="A11" s="14" t="s">
        <v>43</v>
      </c>
      <c r="B11" s="11">
        <v>2011</v>
      </c>
      <c r="C11" s="11">
        <v>3.7840412259677887</v>
      </c>
    </row>
    <row r="12" spans="1:3" x14ac:dyDescent="0.2">
      <c r="A12" s="14" t="s">
        <v>6</v>
      </c>
      <c r="B12" s="11">
        <v>2011</v>
      </c>
      <c r="C12" s="11">
        <v>141.05320241751431</v>
      </c>
    </row>
    <row r="13" spans="1:3" x14ac:dyDescent="0.2">
      <c r="A13" s="14" t="s">
        <v>7</v>
      </c>
      <c r="B13" s="11">
        <v>2011</v>
      </c>
      <c r="C13" s="11">
        <v>20.888024584327106</v>
      </c>
    </row>
    <row r="14" spans="1:3" x14ac:dyDescent="0.2">
      <c r="A14" s="14" t="s">
        <v>8</v>
      </c>
      <c r="B14" s="11">
        <v>2011</v>
      </c>
      <c r="C14" s="11">
        <v>87.288209646860111</v>
      </c>
    </row>
    <row r="15" spans="1:3" x14ac:dyDescent="0.2">
      <c r="A15" s="14" t="s">
        <v>44</v>
      </c>
      <c r="B15" s="11">
        <v>2011</v>
      </c>
      <c r="C15" s="11">
        <v>88.477613873560813</v>
      </c>
    </row>
    <row r="16" spans="1:3" x14ac:dyDescent="0.2">
      <c r="A16" s="14" t="s">
        <v>9</v>
      </c>
      <c r="B16" s="11">
        <v>2011</v>
      </c>
      <c r="C16" s="11">
        <v>155.91731945619239</v>
      </c>
    </row>
    <row r="17" spans="1:3" x14ac:dyDescent="0.2">
      <c r="A17" s="14" t="s">
        <v>45</v>
      </c>
      <c r="B17" s="11">
        <v>2011</v>
      </c>
      <c r="C17" s="11">
        <v>181.07433754817134</v>
      </c>
    </row>
    <row r="18" spans="1:3" x14ac:dyDescent="0.2">
      <c r="A18" s="14" t="s">
        <v>68</v>
      </c>
      <c r="B18" s="11">
        <v>2011</v>
      </c>
      <c r="C18" s="11">
        <v>23.852619417418982</v>
      </c>
    </row>
    <row r="19" spans="1:3" x14ac:dyDescent="0.2">
      <c r="A19" s="14" t="s">
        <v>58</v>
      </c>
      <c r="B19" s="11">
        <v>2011</v>
      </c>
      <c r="C19" s="11">
        <v>57.023778376001239</v>
      </c>
    </row>
    <row r="20" spans="1:3" x14ac:dyDescent="0.2">
      <c r="A20" s="14" t="s">
        <v>46</v>
      </c>
      <c r="B20" s="11">
        <v>2011</v>
      </c>
      <c r="C20" s="11">
        <v>39.956059374412945</v>
      </c>
    </row>
    <row r="21" spans="1:3" x14ac:dyDescent="0.2">
      <c r="A21" s="14" t="s">
        <v>10</v>
      </c>
      <c r="B21" s="11">
        <v>2011</v>
      </c>
      <c r="C21" s="11">
        <v>42.641421672175859</v>
      </c>
    </row>
    <row r="22" spans="1:3" x14ac:dyDescent="0.2">
      <c r="A22" s="14" t="s">
        <v>59</v>
      </c>
      <c r="B22" s="11">
        <v>2011</v>
      </c>
      <c r="C22" s="11">
        <v>26.2093580100588</v>
      </c>
    </row>
    <row r="23" spans="1:3" x14ac:dyDescent="0.2">
      <c r="A23" s="14" t="s">
        <v>47</v>
      </c>
      <c r="B23" s="11">
        <v>2011</v>
      </c>
      <c r="C23" s="11">
        <v>46.801257134215732</v>
      </c>
    </row>
    <row r="24" spans="1:3" x14ac:dyDescent="0.2">
      <c r="A24" s="14" t="s">
        <v>48</v>
      </c>
      <c r="B24" s="11">
        <v>2011</v>
      </c>
      <c r="C24" s="11">
        <v>53.660406424254802</v>
      </c>
    </row>
    <row r="25" spans="1:3" x14ac:dyDescent="0.2">
      <c r="A25" s="14" t="s">
        <v>11</v>
      </c>
      <c r="B25" s="11">
        <v>2011</v>
      </c>
      <c r="C25" s="11">
        <v>365.16349454157495</v>
      </c>
    </row>
    <row r="26" spans="1:3" x14ac:dyDescent="0.2">
      <c r="A26" s="14" t="s">
        <v>49</v>
      </c>
      <c r="B26" s="11">
        <v>2011</v>
      </c>
      <c r="C26" s="11">
        <v>4.9639865972762767</v>
      </c>
    </row>
    <row r="27" spans="1:3" x14ac:dyDescent="0.2">
      <c r="A27" s="14" t="s">
        <v>12</v>
      </c>
      <c r="B27" s="11">
        <v>2011</v>
      </c>
      <c r="C27" s="11">
        <v>26.78327244441498</v>
      </c>
    </row>
    <row r="28" spans="1:3" x14ac:dyDescent="0.2">
      <c r="A28" s="14" t="s">
        <v>13</v>
      </c>
      <c r="B28" s="11">
        <v>2011</v>
      </c>
      <c r="C28" s="11">
        <v>270.57377996276961</v>
      </c>
    </row>
    <row r="29" spans="1:3" x14ac:dyDescent="0.2">
      <c r="A29" s="14" t="s">
        <v>14</v>
      </c>
      <c r="B29" s="11">
        <v>2011</v>
      </c>
      <c r="C29" s="11">
        <v>763.29606565099027</v>
      </c>
    </row>
    <row r="30" spans="1:3" x14ac:dyDescent="0.2">
      <c r="A30" s="14" t="s">
        <v>15</v>
      </c>
      <c r="B30" s="11">
        <v>2011</v>
      </c>
      <c r="C30" s="11">
        <v>4095.4588952188728</v>
      </c>
    </row>
    <row r="31" spans="1:3" x14ac:dyDescent="0.2">
      <c r="A31" s="14" t="s">
        <v>16</v>
      </c>
      <c r="B31" s="11">
        <v>2011</v>
      </c>
      <c r="C31" s="11">
        <v>1150.5990113333826</v>
      </c>
    </row>
    <row r="32" spans="1:3" x14ac:dyDescent="0.2">
      <c r="A32" s="14" t="s">
        <v>17</v>
      </c>
      <c r="B32" s="11">
        <v>2011</v>
      </c>
      <c r="C32" s="11">
        <v>353.28359997084237</v>
      </c>
    </row>
    <row r="33" spans="1:3" x14ac:dyDescent="0.2">
      <c r="A33" s="14" t="s">
        <v>62</v>
      </c>
      <c r="B33" s="11">
        <v>2011</v>
      </c>
      <c r="C33" s="11">
        <v>48.90243614245199</v>
      </c>
    </row>
    <row r="34" spans="1:3" x14ac:dyDescent="0.2">
      <c r="A34" s="14" t="s">
        <v>63</v>
      </c>
      <c r="B34" s="11">
        <v>2011</v>
      </c>
      <c r="C34" s="11">
        <v>54.103345724889103</v>
      </c>
    </row>
    <row r="35" spans="1:3" x14ac:dyDescent="0.2">
      <c r="A35" s="14" t="s">
        <v>18</v>
      </c>
      <c r="B35" s="11">
        <v>2011</v>
      </c>
      <c r="C35" s="11">
        <v>365.57485760041237</v>
      </c>
    </row>
    <row r="36" spans="1:3" x14ac:dyDescent="0.2">
      <c r="A36" s="14" t="s">
        <v>60</v>
      </c>
      <c r="B36" s="11">
        <v>2011</v>
      </c>
      <c r="C36" s="11">
        <v>10.039994065872778</v>
      </c>
    </row>
    <row r="37" spans="1:3" x14ac:dyDescent="0.2">
      <c r="A37" s="14" t="s">
        <v>19</v>
      </c>
      <c r="B37" s="11">
        <v>2011</v>
      </c>
      <c r="C37" s="11">
        <v>40.212134510267482</v>
      </c>
    </row>
    <row r="38" spans="1:3" x14ac:dyDescent="0.2">
      <c r="A38" s="14" t="s">
        <v>20</v>
      </c>
      <c r="B38" s="11">
        <v>2011</v>
      </c>
      <c r="C38" s="11">
        <v>7.4099028946484697</v>
      </c>
    </row>
    <row r="39" spans="1:3" x14ac:dyDescent="0.2">
      <c r="A39" s="14" t="s">
        <v>50</v>
      </c>
      <c r="B39" s="11">
        <v>2011</v>
      </c>
      <c r="C39" s="11">
        <v>26.755738956660732</v>
      </c>
    </row>
    <row r="40" spans="1:3" x14ac:dyDescent="0.2">
      <c r="A40" s="14" t="s">
        <v>21</v>
      </c>
      <c r="B40" s="11">
        <v>2011</v>
      </c>
      <c r="C40" s="11">
        <v>96.24856508841188</v>
      </c>
    </row>
    <row r="41" spans="1:3" x14ac:dyDescent="0.2">
      <c r="A41" s="14" t="s">
        <v>22</v>
      </c>
      <c r="B41" s="11">
        <v>2011</v>
      </c>
      <c r="C41" s="11">
        <v>59.782250156634824</v>
      </c>
    </row>
    <row r="42" spans="1:3" x14ac:dyDescent="0.2">
      <c r="A42" s="14" t="s">
        <v>23</v>
      </c>
      <c r="B42" s="11">
        <v>2011</v>
      </c>
      <c r="C42" s="11">
        <v>55.069282459336947</v>
      </c>
    </row>
    <row r="43" spans="1:3" x14ac:dyDescent="0.2">
      <c r="A43" s="14" t="s">
        <v>24</v>
      </c>
      <c r="B43" s="11">
        <v>2011</v>
      </c>
      <c r="C43" s="11">
        <v>3.1039158055359493</v>
      </c>
    </row>
    <row r="44" spans="1:3" x14ac:dyDescent="0.2">
      <c r="A44" s="14" t="s">
        <v>64</v>
      </c>
      <c r="B44" s="11">
        <v>2011</v>
      </c>
      <c r="C44" s="11">
        <v>5.2566580861910666</v>
      </c>
    </row>
    <row r="45" spans="1:3" x14ac:dyDescent="0.2">
      <c r="A45" s="14" t="s">
        <v>25</v>
      </c>
      <c r="B45" s="11">
        <v>2011</v>
      </c>
      <c r="C45" s="11">
        <v>59.734183883329059</v>
      </c>
    </row>
    <row r="46" spans="1:3" x14ac:dyDescent="0.2">
      <c r="A46" s="14" t="s">
        <v>26</v>
      </c>
      <c r="B46" s="11">
        <v>2011</v>
      </c>
      <c r="C46" s="11">
        <v>45.290517976315854</v>
      </c>
    </row>
    <row r="47" spans="1:3" x14ac:dyDescent="0.2">
      <c r="A47" s="14" t="s">
        <v>27</v>
      </c>
      <c r="B47" s="11">
        <v>2011</v>
      </c>
      <c r="C47" s="11">
        <v>26.514359093897784</v>
      </c>
    </row>
    <row r="48" spans="1:3" x14ac:dyDescent="0.2">
      <c r="A48" s="14" t="s">
        <v>28</v>
      </c>
      <c r="B48" s="11">
        <v>2011</v>
      </c>
      <c r="C48" s="11">
        <v>4.5164460202251666</v>
      </c>
    </row>
    <row r="49" spans="1:3" x14ac:dyDescent="0.2">
      <c r="A49" s="14" t="s">
        <v>51</v>
      </c>
      <c r="B49" s="11">
        <v>2011</v>
      </c>
      <c r="C49" s="11">
        <v>63.396925664041888</v>
      </c>
    </row>
    <row r="50" spans="1:3" x14ac:dyDescent="0.2">
      <c r="A50" s="14" t="s">
        <v>52</v>
      </c>
      <c r="B50" s="11">
        <v>2011</v>
      </c>
      <c r="C50" s="11">
        <v>17.707116355569177</v>
      </c>
    </row>
    <row r="51" spans="1:3" x14ac:dyDescent="0.2">
      <c r="A51" s="14" t="s">
        <v>65</v>
      </c>
      <c r="B51" s="11">
        <v>2011</v>
      </c>
      <c r="C51" s="11">
        <v>55.005118643167997</v>
      </c>
    </row>
    <row r="52" spans="1:3" x14ac:dyDescent="0.2">
      <c r="A52" s="14" t="s">
        <v>53</v>
      </c>
      <c r="B52" s="11">
        <v>2011</v>
      </c>
      <c r="C52" s="11">
        <v>1.1297546064213491</v>
      </c>
    </row>
    <row r="53" spans="1:3" x14ac:dyDescent="0.2">
      <c r="A53" s="14" t="s">
        <v>29</v>
      </c>
      <c r="B53" s="11">
        <v>2011</v>
      </c>
      <c r="C53" s="11">
        <v>11.552284845615533</v>
      </c>
    </row>
    <row r="54" spans="1:3" x14ac:dyDescent="0.2">
      <c r="A54" s="14" t="s">
        <v>30</v>
      </c>
      <c r="B54" s="11">
        <v>2011</v>
      </c>
      <c r="C54" s="11">
        <v>25.900226095305751</v>
      </c>
    </row>
    <row r="55" spans="1:3" x14ac:dyDescent="0.2">
      <c r="A55" s="14" t="s">
        <v>31</v>
      </c>
      <c r="B55" s="11">
        <v>2011</v>
      </c>
      <c r="C55" s="11">
        <v>24.985097617492826</v>
      </c>
    </row>
    <row r="56" spans="1:3" x14ac:dyDescent="0.2">
      <c r="A56" s="14" t="s">
        <v>32</v>
      </c>
      <c r="B56" s="11">
        <v>2011</v>
      </c>
      <c r="C56" s="11">
        <v>6.3221917858918415</v>
      </c>
    </row>
    <row r="57" spans="1:3" x14ac:dyDescent="0.2">
      <c r="A57" s="14" t="s">
        <v>33</v>
      </c>
      <c r="B57" s="11">
        <v>2011</v>
      </c>
      <c r="C57" s="11">
        <v>3.1451795211339384</v>
      </c>
    </row>
    <row r="58" spans="1:3" x14ac:dyDescent="0.2">
      <c r="A58" s="14" t="s">
        <v>34</v>
      </c>
      <c r="B58" s="11">
        <v>2011</v>
      </c>
      <c r="C58" s="11">
        <v>0.28276561635382519</v>
      </c>
    </row>
    <row r="59" spans="1:3" x14ac:dyDescent="0.2">
      <c r="A59" s="14" t="s">
        <v>35</v>
      </c>
      <c r="B59" s="11">
        <v>2011</v>
      </c>
      <c r="C59" s="11">
        <v>9.1471172390297273</v>
      </c>
    </row>
    <row r="60" spans="1:3" x14ac:dyDescent="0.2">
      <c r="A60" s="14" t="s">
        <v>36</v>
      </c>
      <c r="B60" s="11">
        <v>2011</v>
      </c>
      <c r="C60" s="11">
        <v>11.527222719734862</v>
      </c>
    </row>
    <row r="61" spans="1:3" x14ac:dyDescent="0.2">
      <c r="A61" s="14" t="s">
        <v>37</v>
      </c>
      <c r="B61" s="11">
        <v>2011</v>
      </c>
      <c r="C61" s="11">
        <v>4.2551209590837598</v>
      </c>
    </row>
    <row r="62" spans="1:3" x14ac:dyDescent="0.2">
      <c r="A62" s="14" t="s">
        <v>54</v>
      </c>
      <c r="B62" s="11">
        <v>2011</v>
      </c>
      <c r="C62" s="11">
        <v>5.4267053899310591</v>
      </c>
    </row>
    <row r="63" spans="1:3" x14ac:dyDescent="0.2">
      <c r="A63" s="14" t="s">
        <v>55</v>
      </c>
      <c r="B63" s="11">
        <v>2011</v>
      </c>
      <c r="C63" s="11">
        <v>10.853483484558607</v>
      </c>
    </row>
    <row r="64" spans="1:3" x14ac:dyDescent="0.2">
      <c r="A64" s="14" t="s">
        <v>38</v>
      </c>
      <c r="B64" s="11">
        <v>2011</v>
      </c>
      <c r="C64" s="11">
        <v>1.6634999664066577E-2</v>
      </c>
    </row>
    <row r="65" spans="1:3" x14ac:dyDescent="0.2">
      <c r="A65" s="14" t="s">
        <v>131</v>
      </c>
      <c r="B65" s="11">
        <v>2011</v>
      </c>
      <c r="C65" s="11">
        <v>4.0013203358560829E-4</v>
      </c>
    </row>
    <row r="66" spans="1:3" x14ac:dyDescent="0.2">
      <c r="A66" s="14" t="s">
        <v>1</v>
      </c>
      <c r="B66" s="11">
        <v>2012</v>
      </c>
      <c r="C66" s="11">
        <v>119.16160646454769</v>
      </c>
    </row>
    <row r="67" spans="1:3" x14ac:dyDescent="0.2">
      <c r="A67" s="14" t="s">
        <v>2</v>
      </c>
      <c r="B67" s="11">
        <v>2012</v>
      </c>
      <c r="C67" s="11">
        <v>28.810739556982622</v>
      </c>
    </row>
    <row r="68" spans="1:3" x14ac:dyDescent="0.2">
      <c r="A68" s="14" t="s">
        <v>40</v>
      </c>
      <c r="B68" s="11">
        <v>2012</v>
      </c>
      <c r="C68" s="11">
        <v>5.4994888192339015</v>
      </c>
    </row>
    <row r="69" spans="1:3" x14ac:dyDescent="0.2">
      <c r="A69" s="14" t="s">
        <v>41</v>
      </c>
      <c r="B69" s="11">
        <v>2012</v>
      </c>
      <c r="C69" s="11">
        <v>46.804903036955167</v>
      </c>
    </row>
    <row r="70" spans="1:3" x14ac:dyDescent="0.2">
      <c r="A70" s="14" t="s">
        <v>3</v>
      </c>
      <c r="B70" s="11">
        <v>2012</v>
      </c>
      <c r="C70" s="11">
        <v>393.60150157896385</v>
      </c>
    </row>
    <row r="71" spans="1:3" x14ac:dyDescent="0.2">
      <c r="A71" s="14" t="s">
        <v>4</v>
      </c>
      <c r="B71" s="11">
        <v>2012</v>
      </c>
      <c r="C71" s="11">
        <v>86.837833572240385</v>
      </c>
    </row>
    <row r="72" spans="1:3" x14ac:dyDescent="0.2">
      <c r="A72" s="14" t="s">
        <v>42</v>
      </c>
      <c r="B72" s="11">
        <v>2012</v>
      </c>
      <c r="C72" s="11">
        <v>256.207758097929</v>
      </c>
    </row>
    <row r="73" spans="1:3" x14ac:dyDescent="0.2">
      <c r="A73" s="14" t="s">
        <v>5</v>
      </c>
      <c r="B73" s="11">
        <v>2012</v>
      </c>
      <c r="C73" s="11">
        <v>46.887804911776939</v>
      </c>
    </row>
    <row r="74" spans="1:3" x14ac:dyDescent="0.2">
      <c r="A74" s="14" t="s">
        <v>67</v>
      </c>
      <c r="B74" s="11">
        <v>2012</v>
      </c>
      <c r="C74" s="11">
        <v>53.934907906530327</v>
      </c>
    </row>
    <row r="75" spans="1:3" x14ac:dyDescent="0.2">
      <c r="A75" s="14" t="s">
        <v>43</v>
      </c>
      <c r="B75" s="11">
        <v>2012</v>
      </c>
      <c r="C75" s="11">
        <v>2.7813678134574094</v>
      </c>
    </row>
    <row r="76" spans="1:3" x14ac:dyDescent="0.2">
      <c r="A76" s="14" t="s">
        <v>6</v>
      </c>
      <c r="B76" s="11">
        <v>2012</v>
      </c>
      <c r="C76" s="11">
        <v>120.52964610546574</v>
      </c>
    </row>
    <row r="77" spans="1:3" x14ac:dyDescent="0.2">
      <c r="A77" s="14" t="s">
        <v>7</v>
      </c>
      <c r="B77" s="11">
        <v>2012</v>
      </c>
      <c r="C77" s="11">
        <v>23.114516973723592</v>
      </c>
    </row>
    <row r="78" spans="1:3" x14ac:dyDescent="0.2">
      <c r="A78" s="14" t="s">
        <v>8</v>
      </c>
      <c r="B78" s="11">
        <v>2012</v>
      </c>
      <c r="C78" s="11">
        <v>87.328900950190132</v>
      </c>
    </row>
    <row r="79" spans="1:3" x14ac:dyDescent="0.2">
      <c r="A79" s="14" t="s">
        <v>44</v>
      </c>
      <c r="B79" s="11">
        <v>2012</v>
      </c>
      <c r="C79" s="11">
        <v>117.5800360874255</v>
      </c>
    </row>
    <row r="80" spans="1:3" x14ac:dyDescent="0.2">
      <c r="A80" s="14" t="s">
        <v>9</v>
      </c>
      <c r="B80" s="11">
        <v>2012</v>
      </c>
      <c r="C80" s="11">
        <v>166.56925608905652</v>
      </c>
    </row>
    <row r="81" spans="1:3" x14ac:dyDescent="0.2">
      <c r="A81" s="14" t="s">
        <v>45</v>
      </c>
      <c r="B81" s="11">
        <v>2012</v>
      </c>
      <c r="C81" s="11">
        <v>201.28829469920021</v>
      </c>
    </row>
    <row r="82" spans="1:3" x14ac:dyDescent="0.2">
      <c r="A82" s="14" t="s">
        <v>68</v>
      </c>
      <c r="B82" s="11">
        <v>2012</v>
      </c>
      <c r="C82" s="11">
        <v>24.092024005024868</v>
      </c>
    </row>
    <row r="83" spans="1:3" x14ac:dyDescent="0.2">
      <c r="A83" s="14" t="s">
        <v>58</v>
      </c>
      <c r="B83" s="11">
        <v>2012</v>
      </c>
      <c r="C83" s="11">
        <v>73.941842296183722</v>
      </c>
    </row>
    <row r="84" spans="1:3" x14ac:dyDescent="0.2">
      <c r="A84" s="14" t="s">
        <v>46</v>
      </c>
      <c r="B84" s="11">
        <v>2012</v>
      </c>
      <c r="C84" s="11">
        <v>50.291771206271136</v>
      </c>
    </row>
    <row r="85" spans="1:3" x14ac:dyDescent="0.2">
      <c r="A85" s="14" t="s">
        <v>10</v>
      </c>
      <c r="B85" s="11">
        <v>2012</v>
      </c>
      <c r="C85" s="11">
        <v>47.16536567649166</v>
      </c>
    </row>
    <row r="86" spans="1:3" x14ac:dyDescent="0.2">
      <c r="A86" s="14" t="s">
        <v>59</v>
      </c>
      <c r="B86" s="11">
        <v>2012</v>
      </c>
      <c r="C86" s="11">
        <v>31.325284841829792</v>
      </c>
    </row>
    <row r="87" spans="1:3" x14ac:dyDescent="0.2">
      <c r="A87" s="14" t="s">
        <v>47</v>
      </c>
      <c r="B87" s="11">
        <v>2012</v>
      </c>
      <c r="C87" s="11">
        <v>51.965898423613496</v>
      </c>
    </row>
    <row r="88" spans="1:3" x14ac:dyDescent="0.2">
      <c r="A88" s="14" t="s">
        <v>48</v>
      </c>
      <c r="B88" s="11">
        <v>2012</v>
      </c>
      <c r="C88" s="11">
        <v>64.982576126723885</v>
      </c>
    </row>
    <row r="89" spans="1:3" x14ac:dyDescent="0.2">
      <c r="A89" s="14" t="s">
        <v>11</v>
      </c>
      <c r="B89" s="11">
        <v>2012</v>
      </c>
      <c r="C89" s="11">
        <v>260.11461242327283</v>
      </c>
    </row>
    <row r="90" spans="1:3" x14ac:dyDescent="0.2">
      <c r="A90" s="14" t="s">
        <v>49</v>
      </c>
      <c r="B90" s="11">
        <v>2012</v>
      </c>
      <c r="C90" s="11">
        <v>3.5357177206904922</v>
      </c>
    </row>
    <row r="91" spans="1:3" x14ac:dyDescent="0.2">
      <c r="A91" s="14" t="s">
        <v>12</v>
      </c>
      <c r="B91" s="11">
        <v>2012</v>
      </c>
      <c r="C91" s="11">
        <v>35.35592200134473</v>
      </c>
    </row>
    <row r="92" spans="1:3" x14ac:dyDescent="0.2">
      <c r="A92" s="14" t="s">
        <v>13</v>
      </c>
      <c r="B92" s="11">
        <v>2012</v>
      </c>
      <c r="C92" s="11">
        <v>336.16432858816478</v>
      </c>
    </row>
    <row r="93" spans="1:3" x14ac:dyDescent="0.2">
      <c r="A93" s="14" t="s">
        <v>14</v>
      </c>
      <c r="B93" s="11">
        <v>2012</v>
      </c>
      <c r="C93" s="11">
        <v>807.21422111783409</v>
      </c>
    </row>
    <row r="94" spans="1:3" x14ac:dyDescent="0.2">
      <c r="A94" s="14" t="s">
        <v>15</v>
      </c>
      <c r="B94" s="11">
        <v>2012</v>
      </c>
      <c r="C94" s="11">
        <v>4657.5112737212739</v>
      </c>
    </row>
    <row r="95" spans="1:3" x14ac:dyDescent="0.2">
      <c r="A95" s="14" t="s">
        <v>16</v>
      </c>
      <c r="B95" s="11">
        <v>2012</v>
      </c>
      <c r="C95" s="11">
        <v>1356.9421627254226</v>
      </c>
    </row>
    <row r="96" spans="1:3" x14ac:dyDescent="0.2">
      <c r="A96" s="14" t="s">
        <v>17</v>
      </c>
      <c r="B96" s="11">
        <v>2012</v>
      </c>
      <c r="C96" s="11">
        <v>391.21079513057725</v>
      </c>
    </row>
    <row r="97" spans="1:3" x14ac:dyDescent="0.2">
      <c r="A97" s="14" t="s">
        <v>62</v>
      </c>
      <c r="B97" s="11">
        <v>2012</v>
      </c>
      <c r="C97" s="11">
        <v>44.468149620708218</v>
      </c>
    </row>
    <row r="98" spans="1:3" x14ac:dyDescent="0.2">
      <c r="A98" s="14" t="s">
        <v>63</v>
      </c>
      <c r="B98" s="11">
        <v>2012</v>
      </c>
      <c r="C98" s="11">
        <v>47.887090656865567</v>
      </c>
    </row>
    <row r="99" spans="1:3" x14ac:dyDescent="0.2">
      <c r="A99" s="14" t="s">
        <v>18</v>
      </c>
      <c r="B99" s="11">
        <v>2012</v>
      </c>
      <c r="C99" s="11">
        <v>353.83589783483114</v>
      </c>
    </row>
    <row r="100" spans="1:3" x14ac:dyDescent="0.2">
      <c r="A100" s="14" t="s">
        <v>60</v>
      </c>
      <c r="B100" s="11">
        <v>2012</v>
      </c>
      <c r="C100" s="11">
        <v>11.552051675824639</v>
      </c>
    </row>
    <row r="101" spans="1:3" x14ac:dyDescent="0.2">
      <c r="A101" s="14" t="s">
        <v>19</v>
      </c>
      <c r="B101" s="11">
        <v>2012</v>
      </c>
      <c r="C101" s="11">
        <v>47.797691819164193</v>
      </c>
    </row>
    <row r="102" spans="1:3" x14ac:dyDescent="0.2">
      <c r="A102" s="14" t="s">
        <v>20</v>
      </c>
      <c r="B102" s="11">
        <v>2012</v>
      </c>
      <c r="C102" s="11">
        <v>6.8675712979896604</v>
      </c>
    </row>
    <row r="103" spans="1:3" x14ac:dyDescent="0.2">
      <c r="A103" s="14" t="s">
        <v>50</v>
      </c>
      <c r="B103" s="11">
        <v>2012</v>
      </c>
      <c r="C103" s="11">
        <v>29.229701518671174</v>
      </c>
    </row>
    <row r="104" spans="1:3" x14ac:dyDescent="0.2">
      <c r="A104" s="14" t="s">
        <v>21</v>
      </c>
      <c r="B104" s="11">
        <v>2012</v>
      </c>
      <c r="C104" s="11">
        <v>104.17807483295101</v>
      </c>
    </row>
    <row r="105" spans="1:3" x14ac:dyDescent="0.2">
      <c r="A105" s="14" t="s">
        <v>22</v>
      </c>
      <c r="B105" s="11">
        <v>2012</v>
      </c>
      <c r="C105" s="11">
        <v>63.449970593109647</v>
      </c>
    </row>
    <row r="106" spans="1:3" x14ac:dyDescent="0.2">
      <c r="A106" s="14" t="s">
        <v>23</v>
      </c>
      <c r="B106" s="11">
        <v>2012</v>
      </c>
      <c r="C106" s="11">
        <v>50.866175981799117</v>
      </c>
    </row>
    <row r="107" spans="1:3" x14ac:dyDescent="0.2">
      <c r="A107" s="14" t="s">
        <v>24</v>
      </c>
      <c r="B107" s="11">
        <v>2012</v>
      </c>
      <c r="C107" s="11">
        <v>5.3147246443102931</v>
      </c>
    </row>
    <row r="108" spans="1:3" x14ac:dyDescent="0.2">
      <c r="A108" s="14" t="s">
        <v>64</v>
      </c>
      <c r="B108" s="11">
        <v>2012</v>
      </c>
      <c r="C108" s="11">
        <v>4.5947954516933063</v>
      </c>
    </row>
    <row r="109" spans="1:3" x14ac:dyDescent="0.2">
      <c r="A109" s="14" t="s">
        <v>25</v>
      </c>
      <c r="B109" s="11">
        <v>2012</v>
      </c>
      <c r="C109" s="11">
        <v>89.445759934300696</v>
      </c>
    </row>
    <row r="110" spans="1:3" x14ac:dyDescent="0.2">
      <c r="A110" s="14" t="s">
        <v>26</v>
      </c>
      <c r="B110" s="11">
        <v>2012</v>
      </c>
      <c r="C110" s="11">
        <v>80.82494240981724</v>
      </c>
    </row>
    <row r="111" spans="1:3" x14ac:dyDescent="0.2">
      <c r="A111" s="14" t="s">
        <v>27</v>
      </c>
      <c r="B111" s="11">
        <v>2012</v>
      </c>
      <c r="C111" s="11">
        <v>35.934283413305025</v>
      </c>
    </row>
    <row r="112" spans="1:3" x14ac:dyDescent="0.2">
      <c r="A112" s="14" t="s">
        <v>28</v>
      </c>
      <c r="B112" s="11">
        <v>2012</v>
      </c>
      <c r="C112" s="11">
        <v>8.6591832338869814</v>
      </c>
    </row>
    <row r="113" spans="1:3" x14ac:dyDescent="0.2">
      <c r="A113" s="14" t="s">
        <v>51</v>
      </c>
      <c r="B113" s="11">
        <v>2012</v>
      </c>
      <c r="C113" s="11">
        <v>79.542707526282427</v>
      </c>
    </row>
    <row r="114" spans="1:3" x14ac:dyDescent="0.2">
      <c r="A114" s="14" t="s">
        <v>52</v>
      </c>
      <c r="B114" s="11">
        <v>2012</v>
      </c>
      <c r="C114" s="11">
        <v>20.349464028876653</v>
      </c>
    </row>
    <row r="115" spans="1:3" x14ac:dyDescent="0.2">
      <c r="A115" s="14" t="s">
        <v>65</v>
      </c>
      <c r="B115" s="11">
        <v>2012</v>
      </c>
      <c r="C115" s="11">
        <v>56.251417470198852</v>
      </c>
    </row>
    <row r="116" spans="1:3" x14ac:dyDescent="0.2">
      <c r="A116" s="14" t="s">
        <v>53</v>
      </c>
      <c r="B116" s="11">
        <v>2012</v>
      </c>
      <c r="C116" s="11">
        <v>4.8582515097972401</v>
      </c>
    </row>
    <row r="117" spans="1:3" x14ac:dyDescent="0.2">
      <c r="A117" s="14" t="s">
        <v>29</v>
      </c>
      <c r="B117" s="11">
        <v>2012</v>
      </c>
      <c r="C117" s="11">
        <v>10.410674062584771</v>
      </c>
    </row>
    <row r="118" spans="1:3" x14ac:dyDescent="0.2">
      <c r="A118" s="14" t="s">
        <v>30</v>
      </c>
      <c r="B118" s="11">
        <v>2012</v>
      </c>
      <c r="C118" s="11">
        <v>47.541398290152244</v>
      </c>
    </row>
    <row r="119" spans="1:3" x14ac:dyDescent="0.2">
      <c r="A119" s="14" t="s">
        <v>31</v>
      </c>
      <c r="B119" s="11">
        <v>2012</v>
      </c>
      <c r="C119" s="11">
        <v>34.554133458854693</v>
      </c>
    </row>
    <row r="120" spans="1:3" x14ac:dyDescent="0.2">
      <c r="A120" s="14" t="s">
        <v>32</v>
      </c>
      <c r="B120" s="11">
        <v>2012</v>
      </c>
      <c r="C120" s="11">
        <v>5.2898315058965633</v>
      </c>
    </row>
    <row r="121" spans="1:3" x14ac:dyDescent="0.2">
      <c r="A121" s="14" t="s">
        <v>33</v>
      </c>
      <c r="B121" s="11">
        <v>2012</v>
      </c>
      <c r="C121" s="11">
        <v>2.0721583982489453</v>
      </c>
    </row>
    <row r="122" spans="1:3" x14ac:dyDescent="0.2">
      <c r="A122" s="14" t="s">
        <v>34</v>
      </c>
      <c r="B122" s="11">
        <v>2012</v>
      </c>
      <c r="C122" s="11">
        <v>1.4003683889630323</v>
      </c>
    </row>
    <row r="123" spans="1:3" x14ac:dyDescent="0.2">
      <c r="A123" s="14" t="s">
        <v>35</v>
      </c>
      <c r="B123" s="11">
        <v>2012</v>
      </c>
      <c r="C123" s="11">
        <v>13.019422042978977</v>
      </c>
    </row>
    <row r="124" spans="1:3" x14ac:dyDescent="0.2">
      <c r="A124" s="14" t="s">
        <v>36</v>
      </c>
      <c r="B124" s="11">
        <v>2012</v>
      </c>
      <c r="C124" s="11">
        <v>22.188508466108026</v>
      </c>
    </row>
    <row r="125" spans="1:3" x14ac:dyDescent="0.2">
      <c r="A125" s="14" t="s">
        <v>37</v>
      </c>
      <c r="B125" s="11">
        <v>2012</v>
      </c>
      <c r="C125" s="11">
        <v>2.3158966694947885</v>
      </c>
    </row>
    <row r="126" spans="1:3" x14ac:dyDescent="0.2">
      <c r="A126" s="14" t="s">
        <v>54</v>
      </c>
      <c r="B126" s="11">
        <v>2012</v>
      </c>
      <c r="C126" s="11">
        <v>5.3282767997473117</v>
      </c>
    </row>
    <row r="127" spans="1:3" x14ac:dyDescent="0.2">
      <c r="A127" s="14" t="s">
        <v>55</v>
      </c>
      <c r="B127" s="11">
        <v>2012</v>
      </c>
      <c r="C127" s="11">
        <v>19.209837842749558</v>
      </c>
    </row>
    <row r="128" spans="1:3" x14ac:dyDescent="0.2">
      <c r="A128" s="14" t="s">
        <v>38</v>
      </c>
      <c r="B128" s="11">
        <v>2012</v>
      </c>
      <c r="C128" s="11">
        <v>6.1802603290354099E-2</v>
      </c>
    </row>
    <row r="129" spans="1:3" x14ac:dyDescent="0.2">
      <c r="A129" s="14" t="s">
        <v>131</v>
      </c>
      <c r="B129" s="11">
        <v>2012</v>
      </c>
      <c r="C129" s="11">
        <v>0</v>
      </c>
    </row>
    <row r="130" spans="1:3" x14ac:dyDescent="0.2">
      <c r="A130" s="14" t="s">
        <v>1</v>
      </c>
      <c r="B130" s="11">
        <v>2013</v>
      </c>
      <c r="C130" s="11">
        <v>121.10476717263543</v>
      </c>
    </row>
    <row r="131" spans="1:3" x14ac:dyDescent="0.2">
      <c r="A131" s="14" t="s">
        <v>2</v>
      </c>
      <c r="B131" s="11">
        <v>2013</v>
      </c>
      <c r="C131" s="11">
        <v>42.55797788710651</v>
      </c>
    </row>
    <row r="132" spans="1:3" x14ac:dyDescent="0.2">
      <c r="A132" s="14" t="s">
        <v>40</v>
      </c>
      <c r="B132" s="11">
        <v>2013</v>
      </c>
      <c r="C132" s="11">
        <v>5.9367298143421632</v>
      </c>
    </row>
    <row r="133" spans="1:3" x14ac:dyDescent="0.2">
      <c r="A133" s="14" t="s">
        <v>41</v>
      </c>
      <c r="B133" s="11">
        <v>2013</v>
      </c>
      <c r="C133" s="11">
        <v>45.977628800575168</v>
      </c>
    </row>
    <row r="134" spans="1:3" x14ac:dyDescent="0.2">
      <c r="A134" s="14" t="s">
        <v>3</v>
      </c>
      <c r="B134" s="11">
        <v>2013</v>
      </c>
      <c r="C134" s="11">
        <v>429.62216242709167</v>
      </c>
    </row>
    <row r="135" spans="1:3" x14ac:dyDescent="0.2">
      <c r="A135" s="14" t="s">
        <v>4</v>
      </c>
      <c r="B135" s="11">
        <v>2013</v>
      </c>
      <c r="C135" s="11">
        <v>90.937213152559366</v>
      </c>
    </row>
    <row r="136" spans="1:3" x14ac:dyDescent="0.2">
      <c r="A136" s="14" t="s">
        <v>42</v>
      </c>
      <c r="B136" s="11">
        <v>2013</v>
      </c>
      <c r="C136" s="11">
        <v>318.76989960928779</v>
      </c>
    </row>
    <row r="137" spans="1:3" x14ac:dyDescent="0.2">
      <c r="A137" s="14" t="s">
        <v>5</v>
      </c>
      <c r="B137" s="11">
        <v>2013</v>
      </c>
      <c r="C137" s="11">
        <v>55.104679474102696</v>
      </c>
    </row>
    <row r="138" spans="1:3" x14ac:dyDescent="0.2">
      <c r="A138" s="14" t="s">
        <v>67</v>
      </c>
      <c r="B138" s="11">
        <v>2013</v>
      </c>
      <c r="C138" s="11">
        <v>56.140468789617906</v>
      </c>
    </row>
    <row r="139" spans="1:3" x14ac:dyDescent="0.2">
      <c r="A139" s="14" t="s">
        <v>43</v>
      </c>
      <c r="B139" s="11">
        <v>2013</v>
      </c>
      <c r="C139" s="11">
        <v>3.8810053018479627</v>
      </c>
    </row>
    <row r="140" spans="1:3" x14ac:dyDescent="0.2">
      <c r="A140" s="14" t="s">
        <v>6</v>
      </c>
      <c r="B140" s="11">
        <v>2013</v>
      </c>
      <c r="C140" s="11">
        <v>88.683767646037253</v>
      </c>
    </row>
    <row r="141" spans="1:3" x14ac:dyDescent="0.2">
      <c r="A141" s="14" t="s">
        <v>7</v>
      </c>
      <c r="B141" s="11">
        <v>2013</v>
      </c>
      <c r="C141" s="11">
        <v>19.170914225678512</v>
      </c>
    </row>
    <row r="142" spans="1:3" x14ac:dyDescent="0.2">
      <c r="A142" s="14" t="s">
        <v>8</v>
      </c>
      <c r="B142" s="11">
        <v>2013</v>
      </c>
      <c r="C142" s="11">
        <v>92.820743303892499</v>
      </c>
    </row>
    <row r="143" spans="1:3" x14ac:dyDescent="0.2">
      <c r="A143" s="14" t="s">
        <v>44</v>
      </c>
      <c r="B143" s="11">
        <v>2013</v>
      </c>
      <c r="C143" s="11">
        <v>268.82691173947086</v>
      </c>
    </row>
    <row r="144" spans="1:3" x14ac:dyDescent="0.2">
      <c r="A144" s="14" t="s">
        <v>9</v>
      </c>
      <c r="B144" s="11">
        <v>2013</v>
      </c>
      <c r="C144" s="11">
        <v>46.326650332411162</v>
      </c>
    </row>
    <row r="145" spans="1:3" x14ac:dyDescent="0.2">
      <c r="A145" s="14" t="s">
        <v>45</v>
      </c>
      <c r="B145" s="11">
        <v>2013</v>
      </c>
      <c r="C145" s="11">
        <v>194.96055195148523</v>
      </c>
    </row>
    <row r="146" spans="1:3" x14ac:dyDescent="0.2">
      <c r="A146" s="14" t="s">
        <v>68</v>
      </c>
      <c r="B146" s="11">
        <v>2013</v>
      </c>
      <c r="C146" s="11">
        <v>33.355189492635056</v>
      </c>
    </row>
    <row r="147" spans="1:3" x14ac:dyDescent="0.2">
      <c r="A147" s="14" t="s">
        <v>58</v>
      </c>
      <c r="B147" s="11">
        <v>2013</v>
      </c>
      <c r="C147" s="11">
        <v>80.538505080337927</v>
      </c>
    </row>
    <row r="148" spans="1:3" x14ac:dyDescent="0.2">
      <c r="A148" s="14" t="s">
        <v>46</v>
      </c>
      <c r="B148" s="11">
        <v>2013</v>
      </c>
      <c r="C148" s="11">
        <v>47.163089009469118</v>
      </c>
    </row>
    <row r="149" spans="1:3" x14ac:dyDescent="0.2">
      <c r="A149" s="14" t="s">
        <v>10</v>
      </c>
      <c r="B149" s="11">
        <v>2013</v>
      </c>
      <c r="C149" s="11">
        <v>47.374579246053308</v>
      </c>
    </row>
    <row r="150" spans="1:3" x14ac:dyDescent="0.2">
      <c r="A150" s="14" t="s">
        <v>59</v>
      </c>
      <c r="B150" s="11">
        <v>2013</v>
      </c>
      <c r="C150" s="11">
        <v>22.212150159993175</v>
      </c>
    </row>
    <row r="151" spans="1:3" x14ac:dyDescent="0.2">
      <c r="A151" s="14" t="s">
        <v>47</v>
      </c>
      <c r="B151" s="11">
        <v>2013</v>
      </c>
      <c r="C151" s="11">
        <v>72.560291690675228</v>
      </c>
    </row>
    <row r="152" spans="1:3" x14ac:dyDescent="0.2">
      <c r="A152" s="14" t="s">
        <v>48</v>
      </c>
      <c r="B152" s="11">
        <v>2013</v>
      </c>
      <c r="C152" s="11">
        <v>59.370702483711213</v>
      </c>
    </row>
    <row r="153" spans="1:3" x14ac:dyDescent="0.2">
      <c r="A153" s="14" t="s">
        <v>11</v>
      </c>
      <c r="B153" s="11">
        <v>2013</v>
      </c>
      <c r="C153" s="11">
        <v>138.8356664010542</v>
      </c>
    </row>
    <row r="154" spans="1:3" x14ac:dyDescent="0.2">
      <c r="A154" s="14" t="s">
        <v>49</v>
      </c>
      <c r="B154" s="11">
        <v>2013</v>
      </c>
      <c r="C154" s="11">
        <v>3.2936341747311646</v>
      </c>
    </row>
    <row r="155" spans="1:3" x14ac:dyDescent="0.2">
      <c r="A155" s="14" t="s">
        <v>12</v>
      </c>
      <c r="B155" s="11">
        <v>2013</v>
      </c>
      <c r="C155" s="11">
        <v>46.114105235834067</v>
      </c>
    </row>
    <row r="156" spans="1:3" x14ac:dyDescent="0.2">
      <c r="A156" s="14" t="s">
        <v>13</v>
      </c>
      <c r="B156" s="11">
        <v>2013</v>
      </c>
      <c r="C156" s="11">
        <v>343.16075949683608</v>
      </c>
    </row>
    <row r="157" spans="1:3" x14ac:dyDescent="0.2">
      <c r="A157" s="14" t="s">
        <v>14</v>
      </c>
      <c r="B157" s="11">
        <v>2013</v>
      </c>
      <c r="C157" s="11">
        <v>841.19646743238502</v>
      </c>
    </row>
    <row r="158" spans="1:3" x14ac:dyDescent="0.2">
      <c r="A158" s="14" t="s">
        <v>15</v>
      </c>
      <c r="B158" s="11">
        <v>2013</v>
      </c>
      <c r="C158" s="11">
        <v>5130.4375064674423</v>
      </c>
    </row>
    <row r="159" spans="1:3" x14ac:dyDescent="0.2">
      <c r="A159" s="14" t="s">
        <v>16</v>
      </c>
      <c r="B159" s="11">
        <v>2013</v>
      </c>
      <c r="C159" s="11">
        <v>1426.5831939623999</v>
      </c>
    </row>
    <row r="160" spans="1:3" x14ac:dyDescent="0.2">
      <c r="A160" s="14" t="s">
        <v>17</v>
      </c>
      <c r="B160" s="11">
        <v>2013</v>
      </c>
      <c r="C160" s="11">
        <v>364.14367862061505</v>
      </c>
    </row>
    <row r="161" spans="1:3" x14ac:dyDescent="0.2">
      <c r="A161" s="14" t="s">
        <v>62</v>
      </c>
      <c r="B161" s="11">
        <v>2013</v>
      </c>
      <c r="C161" s="11">
        <v>28.816002666122539</v>
      </c>
    </row>
    <row r="162" spans="1:3" x14ac:dyDescent="0.2">
      <c r="A162" s="14" t="s">
        <v>63</v>
      </c>
      <c r="B162" s="11">
        <v>2013</v>
      </c>
      <c r="C162" s="11">
        <v>27.960643755911757</v>
      </c>
    </row>
    <row r="163" spans="1:3" x14ac:dyDescent="0.2">
      <c r="A163" s="14" t="s">
        <v>18</v>
      </c>
      <c r="B163" s="11">
        <v>2013</v>
      </c>
      <c r="C163" s="11">
        <v>328.41843853498801</v>
      </c>
    </row>
    <row r="164" spans="1:3" x14ac:dyDescent="0.2">
      <c r="A164" s="14" t="s">
        <v>60</v>
      </c>
      <c r="B164" s="11">
        <v>2013</v>
      </c>
      <c r="C164" s="11">
        <v>15.23440557866655</v>
      </c>
    </row>
    <row r="165" spans="1:3" x14ac:dyDescent="0.2">
      <c r="A165" s="14" t="s">
        <v>19</v>
      </c>
      <c r="B165" s="11">
        <v>2013</v>
      </c>
      <c r="C165" s="11">
        <v>63.343386820955267</v>
      </c>
    </row>
    <row r="166" spans="1:3" x14ac:dyDescent="0.2">
      <c r="A166" s="14" t="s">
        <v>20</v>
      </c>
      <c r="B166" s="11">
        <v>2013</v>
      </c>
      <c r="C166" s="11">
        <v>5.323150537453702</v>
      </c>
    </row>
    <row r="167" spans="1:3" x14ac:dyDescent="0.2">
      <c r="A167" s="14" t="s">
        <v>50</v>
      </c>
      <c r="B167" s="11">
        <v>2013</v>
      </c>
      <c r="C167" s="11">
        <v>28.269100717438413</v>
      </c>
    </row>
    <row r="168" spans="1:3" x14ac:dyDescent="0.2">
      <c r="A168" s="14" t="s">
        <v>21</v>
      </c>
      <c r="B168" s="11">
        <v>2013</v>
      </c>
      <c r="C168" s="11">
        <v>118.7921001152036</v>
      </c>
    </row>
    <row r="169" spans="1:3" x14ac:dyDescent="0.2">
      <c r="A169" s="14" t="s">
        <v>22</v>
      </c>
      <c r="B169" s="11">
        <v>2013</v>
      </c>
      <c r="C169" s="11">
        <v>119.796628399985</v>
      </c>
    </row>
    <row r="170" spans="1:3" x14ac:dyDescent="0.2">
      <c r="A170" s="14" t="s">
        <v>23</v>
      </c>
      <c r="B170" s="11">
        <v>2013</v>
      </c>
      <c r="C170" s="11">
        <v>58.947000139914408</v>
      </c>
    </row>
    <row r="171" spans="1:3" x14ac:dyDescent="0.2">
      <c r="A171" s="14" t="s">
        <v>24</v>
      </c>
      <c r="B171" s="11">
        <v>2013</v>
      </c>
      <c r="C171" s="11">
        <v>3.4079270042270591</v>
      </c>
    </row>
    <row r="172" spans="1:3" x14ac:dyDescent="0.2">
      <c r="A172" s="14" t="s">
        <v>64</v>
      </c>
      <c r="B172" s="11">
        <v>2013</v>
      </c>
      <c r="C172" s="11">
        <v>5.5792209809402999</v>
      </c>
    </row>
    <row r="173" spans="1:3" x14ac:dyDescent="0.2">
      <c r="A173" s="14" t="s">
        <v>25</v>
      </c>
      <c r="B173" s="11">
        <v>2013</v>
      </c>
      <c r="C173" s="11">
        <v>96.889517170610702</v>
      </c>
    </row>
    <row r="174" spans="1:3" x14ac:dyDescent="0.2">
      <c r="A174" s="14" t="s">
        <v>26</v>
      </c>
      <c r="B174" s="11">
        <v>2013</v>
      </c>
      <c r="C174" s="11">
        <v>52.40494593215373</v>
      </c>
    </row>
    <row r="175" spans="1:3" x14ac:dyDescent="0.2">
      <c r="A175" s="14" t="s">
        <v>27</v>
      </c>
      <c r="B175" s="11">
        <v>2013</v>
      </c>
      <c r="C175" s="11">
        <v>24.734781354730018</v>
      </c>
    </row>
    <row r="176" spans="1:3" x14ac:dyDescent="0.2">
      <c r="A176" s="14" t="s">
        <v>28</v>
      </c>
      <c r="B176" s="11">
        <v>2013</v>
      </c>
      <c r="C176" s="11">
        <v>11.143242851438629</v>
      </c>
    </row>
    <row r="177" spans="1:3" x14ac:dyDescent="0.2">
      <c r="A177" s="14" t="s">
        <v>51</v>
      </c>
      <c r="B177" s="11">
        <v>2013</v>
      </c>
      <c r="C177" s="11">
        <v>66.018092274963763</v>
      </c>
    </row>
    <row r="178" spans="1:3" x14ac:dyDescent="0.2">
      <c r="A178" s="14" t="s">
        <v>52</v>
      </c>
      <c r="B178" s="11">
        <v>2013</v>
      </c>
      <c r="C178" s="11">
        <v>22.086793139181545</v>
      </c>
    </row>
    <row r="179" spans="1:3" x14ac:dyDescent="0.2">
      <c r="A179" s="14" t="s">
        <v>65</v>
      </c>
      <c r="B179" s="11">
        <v>2013</v>
      </c>
      <c r="C179" s="11">
        <v>68.622448211927065</v>
      </c>
    </row>
    <row r="180" spans="1:3" x14ac:dyDescent="0.2">
      <c r="A180" s="14" t="s">
        <v>53</v>
      </c>
      <c r="B180" s="11">
        <v>2013</v>
      </c>
      <c r="C180" s="11">
        <v>7.3313192112665719</v>
      </c>
    </row>
    <row r="181" spans="1:3" x14ac:dyDescent="0.2">
      <c r="A181" s="14" t="s">
        <v>29</v>
      </c>
      <c r="B181" s="11">
        <v>2013</v>
      </c>
      <c r="C181" s="11">
        <v>10.798212140647678</v>
      </c>
    </row>
    <row r="182" spans="1:3" x14ac:dyDescent="0.2">
      <c r="A182" s="14" t="s">
        <v>30</v>
      </c>
      <c r="B182" s="11">
        <v>2013</v>
      </c>
      <c r="C182" s="11">
        <v>36.07663655361781</v>
      </c>
    </row>
    <row r="183" spans="1:3" x14ac:dyDescent="0.2">
      <c r="A183" s="14" t="s">
        <v>31</v>
      </c>
      <c r="B183" s="11">
        <v>2013</v>
      </c>
      <c r="C183" s="11">
        <v>42.461601968565589</v>
      </c>
    </row>
    <row r="184" spans="1:3" x14ac:dyDescent="0.2">
      <c r="A184" s="14" t="s">
        <v>32</v>
      </c>
      <c r="B184" s="11">
        <v>2013</v>
      </c>
      <c r="C184" s="11">
        <v>6.1643553222210627</v>
      </c>
    </row>
    <row r="185" spans="1:3" x14ac:dyDescent="0.2">
      <c r="A185" s="14" t="s">
        <v>33</v>
      </c>
      <c r="B185" s="11">
        <v>2013</v>
      </c>
      <c r="C185" s="11">
        <v>4.277180387290727</v>
      </c>
    </row>
    <row r="186" spans="1:3" x14ac:dyDescent="0.2">
      <c r="A186" s="14" t="s">
        <v>34</v>
      </c>
      <c r="B186" s="11">
        <v>2013</v>
      </c>
      <c r="C186" s="11">
        <v>0.92794531269576941</v>
      </c>
    </row>
    <row r="187" spans="1:3" x14ac:dyDescent="0.2">
      <c r="A187" s="14" t="s">
        <v>35</v>
      </c>
      <c r="B187" s="11">
        <v>2013</v>
      </c>
      <c r="C187" s="11">
        <v>19.790131270625359</v>
      </c>
    </row>
    <row r="188" spans="1:3" x14ac:dyDescent="0.2">
      <c r="A188" s="14" t="s">
        <v>36</v>
      </c>
      <c r="B188" s="11">
        <v>2013</v>
      </c>
      <c r="C188" s="11">
        <v>14.253627196130511</v>
      </c>
    </row>
    <row r="189" spans="1:3" x14ac:dyDescent="0.2">
      <c r="A189" s="14" t="s">
        <v>37</v>
      </c>
      <c r="B189" s="11">
        <v>2013</v>
      </c>
      <c r="C189" s="11">
        <v>3.5509700830985329</v>
      </c>
    </row>
    <row r="190" spans="1:3" x14ac:dyDescent="0.2">
      <c r="A190" s="14" t="s">
        <v>54</v>
      </c>
      <c r="B190" s="11">
        <v>2013</v>
      </c>
      <c r="C190" s="11">
        <v>8.0074475564512166</v>
      </c>
    </row>
    <row r="191" spans="1:3" x14ac:dyDescent="0.2">
      <c r="A191" s="14" t="s">
        <v>55</v>
      </c>
      <c r="B191" s="11">
        <v>2013</v>
      </c>
      <c r="C191" s="11">
        <v>29.28667197735659</v>
      </c>
    </row>
    <row r="192" spans="1:3" x14ac:dyDescent="0.2">
      <c r="A192" s="14" t="s">
        <v>38</v>
      </c>
      <c r="B192" s="11">
        <v>2013</v>
      </c>
      <c r="C192" s="11">
        <v>3.1195861462129885E-2</v>
      </c>
    </row>
    <row r="193" spans="1:3" x14ac:dyDescent="0.2">
      <c r="A193" s="14" t="s">
        <v>131</v>
      </c>
      <c r="B193" s="11">
        <v>2013</v>
      </c>
      <c r="C193" s="11">
        <v>1.7702563814182757E-3</v>
      </c>
    </row>
    <row r="194" spans="1:3" x14ac:dyDescent="0.2">
      <c r="A194" s="14" t="s">
        <v>1</v>
      </c>
      <c r="B194" s="11">
        <v>2014</v>
      </c>
      <c r="C194" s="11">
        <v>98.90224686851505</v>
      </c>
    </row>
    <row r="195" spans="1:3" x14ac:dyDescent="0.2">
      <c r="A195" s="14" t="s">
        <v>2</v>
      </c>
      <c r="B195" s="11">
        <v>2014</v>
      </c>
      <c r="C195" s="11">
        <v>26.041436692286013</v>
      </c>
    </row>
    <row r="196" spans="1:3" x14ac:dyDescent="0.2">
      <c r="A196" s="14" t="s">
        <v>40</v>
      </c>
      <c r="B196" s="11">
        <v>2014</v>
      </c>
      <c r="C196" s="11">
        <v>4.9305564520467717</v>
      </c>
    </row>
    <row r="197" spans="1:3" x14ac:dyDescent="0.2">
      <c r="A197" s="14" t="s">
        <v>41</v>
      </c>
      <c r="B197" s="11">
        <v>2014</v>
      </c>
      <c r="C197" s="11">
        <v>37.217601284451</v>
      </c>
    </row>
    <row r="198" spans="1:3" x14ac:dyDescent="0.2">
      <c r="A198" s="14" t="s">
        <v>3</v>
      </c>
      <c r="B198" s="11">
        <v>2014</v>
      </c>
      <c r="C198" s="11">
        <v>394.71237537926106</v>
      </c>
    </row>
    <row r="199" spans="1:3" x14ac:dyDescent="0.2">
      <c r="A199" s="14" t="s">
        <v>4</v>
      </c>
      <c r="B199" s="11">
        <v>2014</v>
      </c>
      <c r="C199" s="11">
        <v>89.613874081353714</v>
      </c>
    </row>
    <row r="200" spans="1:3" x14ac:dyDescent="0.2">
      <c r="A200" s="14" t="s">
        <v>42</v>
      </c>
      <c r="B200" s="11">
        <v>2014</v>
      </c>
      <c r="C200" s="11">
        <v>355.11586280890401</v>
      </c>
    </row>
    <row r="201" spans="1:3" x14ac:dyDescent="0.2">
      <c r="A201" s="14" t="s">
        <v>5</v>
      </c>
      <c r="B201" s="11">
        <v>2014</v>
      </c>
      <c r="C201" s="11">
        <v>52.835444077466789</v>
      </c>
    </row>
    <row r="202" spans="1:3" x14ac:dyDescent="0.2">
      <c r="A202" s="14" t="s">
        <v>67</v>
      </c>
      <c r="B202" s="11">
        <v>2014</v>
      </c>
      <c r="C202" s="11">
        <v>82.364964016268843</v>
      </c>
    </row>
    <row r="203" spans="1:3" x14ac:dyDescent="0.2">
      <c r="A203" s="14" t="s">
        <v>43</v>
      </c>
      <c r="B203" s="11">
        <v>2014</v>
      </c>
      <c r="C203" s="11">
        <v>3.1178678176061587</v>
      </c>
    </row>
    <row r="204" spans="1:3" x14ac:dyDescent="0.2">
      <c r="A204" s="14" t="s">
        <v>6</v>
      </c>
      <c r="B204" s="11">
        <v>2014</v>
      </c>
      <c r="C204" s="11">
        <v>66.501716105541107</v>
      </c>
    </row>
    <row r="205" spans="1:3" x14ac:dyDescent="0.2">
      <c r="A205" s="14" t="s">
        <v>7</v>
      </c>
      <c r="B205" s="11">
        <v>2014</v>
      </c>
      <c r="C205" s="11">
        <v>22.893687145281138</v>
      </c>
    </row>
    <row r="206" spans="1:3" x14ac:dyDescent="0.2">
      <c r="A206" s="14" t="s">
        <v>8</v>
      </c>
      <c r="B206" s="11">
        <v>2014</v>
      </c>
      <c r="C206" s="11">
        <v>88.219841394017919</v>
      </c>
    </row>
    <row r="207" spans="1:3" x14ac:dyDescent="0.2">
      <c r="A207" s="14" t="s">
        <v>44</v>
      </c>
      <c r="B207" s="11">
        <v>2014</v>
      </c>
      <c r="C207" s="11">
        <v>114.92895055510212</v>
      </c>
    </row>
    <row r="208" spans="1:3" x14ac:dyDescent="0.2">
      <c r="A208" s="14" t="s">
        <v>9</v>
      </c>
      <c r="B208" s="11">
        <v>2014</v>
      </c>
      <c r="C208" s="11">
        <v>16.206080264506252</v>
      </c>
    </row>
    <row r="209" spans="1:3" x14ac:dyDescent="0.2">
      <c r="A209" s="14" t="s">
        <v>45</v>
      </c>
      <c r="B209" s="11">
        <v>2014</v>
      </c>
      <c r="C209" s="11">
        <v>211.94325657597321</v>
      </c>
    </row>
    <row r="210" spans="1:3" x14ac:dyDescent="0.2">
      <c r="A210" s="14" t="s">
        <v>68</v>
      </c>
      <c r="B210" s="11">
        <v>2014</v>
      </c>
      <c r="C210" s="11">
        <v>31.70019592551423</v>
      </c>
    </row>
    <row r="211" spans="1:3" x14ac:dyDescent="0.2">
      <c r="A211" s="14" t="s">
        <v>58</v>
      </c>
      <c r="B211" s="11">
        <v>2014</v>
      </c>
      <c r="C211" s="11">
        <v>85.436210517909956</v>
      </c>
    </row>
    <row r="212" spans="1:3" x14ac:dyDescent="0.2">
      <c r="A212" s="14" t="s">
        <v>46</v>
      </c>
      <c r="B212" s="11">
        <v>2014</v>
      </c>
      <c r="C212" s="11">
        <v>49.757366824808898</v>
      </c>
    </row>
    <row r="213" spans="1:3" x14ac:dyDescent="0.2">
      <c r="A213" s="14" t="s">
        <v>10</v>
      </c>
      <c r="B213" s="11">
        <v>2014</v>
      </c>
      <c r="C213" s="11">
        <v>48.832555500418458</v>
      </c>
    </row>
    <row r="214" spans="1:3" x14ac:dyDescent="0.2">
      <c r="A214" s="14" t="s">
        <v>59</v>
      </c>
      <c r="B214" s="11">
        <v>2014</v>
      </c>
      <c r="C214" s="11">
        <v>17.451294725308696</v>
      </c>
    </row>
    <row r="215" spans="1:3" x14ac:dyDescent="0.2">
      <c r="A215" s="14" t="s">
        <v>47</v>
      </c>
      <c r="B215" s="11">
        <v>2014</v>
      </c>
      <c r="C215" s="11">
        <v>67.329235016253634</v>
      </c>
    </row>
    <row r="216" spans="1:3" x14ac:dyDescent="0.2">
      <c r="A216" s="14" t="s">
        <v>48</v>
      </c>
      <c r="B216" s="11">
        <v>2014</v>
      </c>
      <c r="C216" s="11">
        <v>47.896640119303349</v>
      </c>
    </row>
    <row r="217" spans="1:3" x14ac:dyDescent="0.2">
      <c r="A217" s="14" t="s">
        <v>11</v>
      </c>
      <c r="B217" s="11">
        <v>2014</v>
      </c>
      <c r="C217" s="11">
        <v>237.31321042195464</v>
      </c>
    </row>
    <row r="218" spans="1:3" x14ac:dyDescent="0.2">
      <c r="A218" s="14" t="s">
        <v>49</v>
      </c>
      <c r="B218" s="11">
        <v>2014</v>
      </c>
      <c r="C218" s="11">
        <v>3.5565540695772073</v>
      </c>
    </row>
    <row r="219" spans="1:3" x14ac:dyDescent="0.2">
      <c r="A219" s="14" t="s">
        <v>12</v>
      </c>
      <c r="B219" s="11">
        <v>2014</v>
      </c>
      <c r="C219" s="11">
        <v>35.377609236290333</v>
      </c>
    </row>
    <row r="220" spans="1:3" x14ac:dyDescent="0.2">
      <c r="A220" s="14" t="s">
        <v>13</v>
      </c>
      <c r="B220" s="11">
        <v>2014</v>
      </c>
      <c r="C220" s="11">
        <v>362.98565951390691</v>
      </c>
    </row>
    <row r="221" spans="1:3" x14ac:dyDescent="0.2">
      <c r="A221" s="14" t="s">
        <v>14</v>
      </c>
      <c r="B221" s="11">
        <v>2014</v>
      </c>
      <c r="C221" s="11">
        <v>925.27988218164148</v>
      </c>
    </row>
    <row r="222" spans="1:3" x14ac:dyDescent="0.2">
      <c r="A222" s="14" t="s">
        <v>15</v>
      </c>
      <c r="B222" s="11">
        <v>2014</v>
      </c>
      <c r="C222" s="11">
        <v>5105.8654083923311</v>
      </c>
    </row>
    <row r="223" spans="1:3" x14ac:dyDescent="0.2">
      <c r="A223" s="14" t="s">
        <v>16</v>
      </c>
      <c r="B223" s="11">
        <v>2014</v>
      </c>
      <c r="C223" s="11">
        <v>1792.9446035161191</v>
      </c>
    </row>
    <row r="224" spans="1:3" x14ac:dyDescent="0.2">
      <c r="A224" s="14" t="s">
        <v>17</v>
      </c>
      <c r="B224" s="11">
        <v>2014</v>
      </c>
      <c r="C224" s="11">
        <v>321.49148959376402</v>
      </c>
    </row>
    <row r="225" spans="1:3" x14ac:dyDescent="0.2">
      <c r="A225" s="14" t="s">
        <v>62</v>
      </c>
      <c r="B225" s="11">
        <v>2014</v>
      </c>
      <c r="C225" s="11">
        <v>25.034045524872393</v>
      </c>
    </row>
    <row r="226" spans="1:3" x14ac:dyDescent="0.2">
      <c r="A226" s="14" t="s">
        <v>63</v>
      </c>
      <c r="B226" s="11">
        <v>2014</v>
      </c>
      <c r="C226" s="11">
        <v>25.344327361970691</v>
      </c>
    </row>
    <row r="227" spans="1:3" x14ac:dyDescent="0.2">
      <c r="A227" s="14" t="s">
        <v>18</v>
      </c>
      <c r="B227" s="11">
        <v>2014</v>
      </c>
      <c r="C227" s="11">
        <v>333.66097419405116</v>
      </c>
    </row>
    <row r="228" spans="1:3" x14ac:dyDescent="0.2">
      <c r="A228" s="14" t="s">
        <v>60</v>
      </c>
      <c r="B228" s="11">
        <v>2014</v>
      </c>
      <c r="C228" s="11">
        <v>23.122520449399108</v>
      </c>
    </row>
    <row r="229" spans="1:3" x14ac:dyDescent="0.2">
      <c r="A229" s="14" t="s">
        <v>19</v>
      </c>
      <c r="B229" s="11">
        <v>2014</v>
      </c>
      <c r="C229" s="11">
        <v>61.763485680832304</v>
      </c>
    </row>
    <row r="230" spans="1:3" x14ac:dyDescent="0.2">
      <c r="A230" s="14" t="s">
        <v>20</v>
      </c>
      <c r="B230" s="11">
        <v>2014</v>
      </c>
      <c r="C230" s="11">
        <v>7.0102726372725144</v>
      </c>
    </row>
    <row r="231" spans="1:3" x14ac:dyDescent="0.2">
      <c r="A231" s="14" t="s">
        <v>50</v>
      </c>
      <c r="B231" s="11">
        <v>2014</v>
      </c>
      <c r="C231" s="11">
        <v>31.656605783250853</v>
      </c>
    </row>
    <row r="232" spans="1:3" x14ac:dyDescent="0.2">
      <c r="A232" s="14" t="s">
        <v>21</v>
      </c>
      <c r="B232" s="11">
        <v>2014</v>
      </c>
      <c r="C232" s="11">
        <v>129.80114493786147</v>
      </c>
    </row>
    <row r="233" spans="1:3" x14ac:dyDescent="0.2">
      <c r="A233" s="14" t="s">
        <v>22</v>
      </c>
      <c r="B233" s="11">
        <v>2014</v>
      </c>
      <c r="C233" s="11">
        <v>106.71553133232125</v>
      </c>
    </row>
    <row r="234" spans="1:3" x14ac:dyDescent="0.2">
      <c r="A234" s="14" t="s">
        <v>23</v>
      </c>
      <c r="B234" s="11">
        <v>2014</v>
      </c>
      <c r="C234" s="11">
        <v>65.396230260236223</v>
      </c>
    </row>
    <row r="235" spans="1:3" x14ac:dyDescent="0.2">
      <c r="A235" s="14" t="s">
        <v>24</v>
      </c>
      <c r="B235" s="11">
        <v>2014</v>
      </c>
      <c r="C235" s="11">
        <v>3.154426085289546</v>
      </c>
    </row>
    <row r="236" spans="1:3" x14ac:dyDescent="0.2">
      <c r="A236" s="14" t="s">
        <v>64</v>
      </c>
      <c r="B236" s="11">
        <v>2014</v>
      </c>
      <c r="C236" s="11">
        <v>4.0198804380840993</v>
      </c>
    </row>
    <row r="237" spans="1:3" x14ac:dyDescent="0.2">
      <c r="A237" s="14" t="s">
        <v>25</v>
      </c>
      <c r="B237" s="11">
        <v>2014</v>
      </c>
      <c r="C237" s="11">
        <v>56.351931477204097</v>
      </c>
    </row>
    <row r="238" spans="1:3" x14ac:dyDescent="0.2">
      <c r="A238" s="14" t="s">
        <v>26</v>
      </c>
      <c r="B238" s="11">
        <v>2014</v>
      </c>
      <c r="C238" s="11">
        <v>34.205689514011802</v>
      </c>
    </row>
    <row r="239" spans="1:3" x14ac:dyDescent="0.2">
      <c r="A239" s="14" t="s">
        <v>27</v>
      </c>
      <c r="B239" s="11">
        <v>2014</v>
      </c>
      <c r="C239" s="11">
        <v>25.586124785767066</v>
      </c>
    </row>
    <row r="240" spans="1:3" x14ac:dyDescent="0.2">
      <c r="A240" s="14" t="s">
        <v>28</v>
      </c>
      <c r="B240" s="11">
        <v>2014</v>
      </c>
      <c r="C240" s="11">
        <v>16.775494082508079</v>
      </c>
    </row>
    <row r="241" spans="1:3" x14ac:dyDescent="0.2">
      <c r="A241" s="14" t="s">
        <v>51</v>
      </c>
      <c r="B241" s="11">
        <v>2014</v>
      </c>
      <c r="C241" s="11">
        <v>59.042129808017386</v>
      </c>
    </row>
    <row r="242" spans="1:3" x14ac:dyDescent="0.2">
      <c r="A242" s="14" t="s">
        <v>52</v>
      </c>
      <c r="B242" s="11">
        <v>2014</v>
      </c>
      <c r="C242" s="11">
        <v>26.052633510654108</v>
      </c>
    </row>
    <row r="243" spans="1:3" x14ac:dyDescent="0.2">
      <c r="A243" s="14" t="s">
        <v>65</v>
      </c>
      <c r="B243" s="11">
        <v>2014</v>
      </c>
      <c r="C243" s="11">
        <v>66.713868954140295</v>
      </c>
    </row>
    <row r="244" spans="1:3" x14ac:dyDescent="0.2">
      <c r="A244" s="14" t="s">
        <v>53</v>
      </c>
      <c r="B244" s="11">
        <v>2014</v>
      </c>
      <c r="C244" s="11">
        <v>2.816300634900744</v>
      </c>
    </row>
    <row r="245" spans="1:3" x14ac:dyDescent="0.2">
      <c r="A245" s="14" t="s">
        <v>29</v>
      </c>
      <c r="B245" s="11">
        <v>2014</v>
      </c>
      <c r="C245" s="11">
        <v>15.955853851377954</v>
      </c>
    </row>
    <row r="246" spans="1:3" x14ac:dyDescent="0.2">
      <c r="A246" s="14" t="s">
        <v>30</v>
      </c>
      <c r="B246" s="11">
        <v>2014</v>
      </c>
      <c r="C246" s="11">
        <v>36.426897925980114</v>
      </c>
    </row>
    <row r="247" spans="1:3" x14ac:dyDescent="0.2">
      <c r="A247" s="14" t="s">
        <v>31</v>
      </c>
      <c r="B247" s="11">
        <v>2014</v>
      </c>
      <c r="C247" s="11">
        <v>39.332663665886521</v>
      </c>
    </row>
    <row r="248" spans="1:3" x14ac:dyDescent="0.2">
      <c r="A248" s="14" t="s">
        <v>32</v>
      </c>
      <c r="B248" s="11">
        <v>2014</v>
      </c>
      <c r="C248" s="11">
        <v>6.2849858577523205</v>
      </c>
    </row>
    <row r="249" spans="1:3" x14ac:dyDescent="0.2">
      <c r="A249" s="14" t="s">
        <v>33</v>
      </c>
      <c r="B249" s="11">
        <v>2014</v>
      </c>
      <c r="C249" s="11">
        <v>6.2845679403482988</v>
      </c>
    </row>
    <row r="250" spans="1:3" x14ac:dyDescent="0.2">
      <c r="A250" s="14" t="s">
        <v>34</v>
      </c>
      <c r="B250" s="11">
        <v>2014</v>
      </c>
      <c r="C250" s="11">
        <v>0.47406049867776728</v>
      </c>
    </row>
    <row r="251" spans="1:3" x14ac:dyDescent="0.2">
      <c r="A251" s="14" t="s">
        <v>35</v>
      </c>
      <c r="B251" s="11">
        <v>2014</v>
      </c>
      <c r="C251" s="11">
        <v>24.647092899438491</v>
      </c>
    </row>
    <row r="252" spans="1:3" x14ac:dyDescent="0.2">
      <c r="A252" s="14" t="s">
        <v>36</v>
      </c>
      <c r="B252" s="11">
        <v>2014</v>
      </c>
      <c r="C252" s="11">
        <v>20.827857836081805</v>
      </c>
    </row>
    <row r="253" spans="1:3" x14ac:dyDescent="0.2">
      <c r="A253" s="14" t="s">
        <v>37</v>
      </c>
      <c r="B253" s="11">
        <v>2014</v>
      </c>
      <c r="C253" s="11">
        <v>3.899413993844167</v>
      </c>
    </row>
    <row r="254" spans="1:3" x14ac:dyDescent="0.2">
      <c r="A254" s="14" t="s">
        <v>54</v>
      </c>
      <c r="B254" s="11">
        <v>2014</v>
      </c>
      <c r="C254" s="11">
        <v>25.772285223872565</v>
      </c>
    </row>
    <row r="255" spans="1:3" x14ac:dyDescent="0.2">
      <c r="A255" s="14" t="s">
        <v>55</v>
      </c>
      <c r="B255" s="11">
        <v>2014</v>
      </c>
      <c r="C255" s="11">
        <v>31.781204210694927</v>
      </c>
    </row>
    <row r="256" spans="1:3" x14ac:dyDescent="0.2">
      <c r="A256" s="14" t="s">
        <v>38</v>
      </c>
      <c r="B256" s="11">
        <v>2014</v>
      </c>
      <c r="C256" s="11">
        <v>0.98212098971531925</v>
      </c>
    </row>
    <row r="257" spans="1:3" x14ac:dyDescent="0.2">
      <c r="A257" s="14" t="s">
        <v>131</v>
      </c>
      <c r="B257" s="11">
        <v>2014</v>
      </c>
      <c r="C257" s="11">
        <v>0</v>
      </c>
    </row>
    <row r="258" spans="1:3" x14ac:dyDescent="0.2">
      <c r="A258" s="14" t="s">
        <v>1</v>
      </c>
      <c r="B258" s="11">
        <v>2015</v>
      </c>
      <c r="C258" s="11">
        <v>99.262112081744164</v>
      </c>
    </row>
    <row r="259" spans="1:3" x14ac:dyDescent="0.2">
      <c r="A259" s="14" t="s">
        <v>2</v>
      </c>
      <c r="B259" s="11">
        <v>2015</v>
      </c>
      <c r="C259" s="11">
        <v>26.124189250821725</v>
      </c>
    </row>
    <row r="260" spans="1:3" x14ac:dyDescent="0.2">
      <c r="A260" s="14" t="s">
        <v>40</v>
      </c>
      <c r="B260" s="11">
        <v>2015</v>
      </c>
      <c r="C260" s="11">
        <v>4.4614415516561827</v>
      </c>
    </row>
    <row r="261" spans="1:3" x14ac:dyDescent="0.2">
      <c r="A261" s="14" t="s">
        <v>41</v>
      </c>
      <c r="B261" s="11">
        <v>2015</v>
      </c>
      <c r="C261" s="11">
        <v>38.708600656949592</v>
      </c>
    </row>
    <row r="262" spans="1:3" x14ac:dyDescent="0.2">
      <c r="A262" s="14" t="s">
        <v>3</v>
      </c>
      <c r="B262" s="11">
        <v>2015</v>
      </c>
      <c r="C262" s="11">
        <v>367.18235965476896</v>
      </c>
    </row>
    <row r="263" spans="1:3" x14ac:dyDescent="0.2">
      <c r="A263" s="14" t="s">
        <v>4</v>
      </c>
      <c r="B263" s="11">
        <v>2015</v>
      </c>
      <c r="C263" s="11">
        <v>70.810942369122714</v>
      </c>
    </row>
    <row r="264" spans="1:3" x14ac:dyDescent="0.2">
      <c r="A264" s="14" t="s">
        <v>42</v>
      </c>
      <c r="B264" s="11">
        <v>2015</v>
      </c>
      <c r="C264" s="11">
        <v>336.35441222806605</v>
      </c>
    </row>
    <row r="265" spans="1:3" x14ac:dyDescent="0.2">
      <c r="A265" s="14" t="s">
        <v>5</v>
      </c>
      <c r="B265" s="11">
        <v>2015</v>
      </c>
      <c r="C265" s="11">
        <v>52.164114555533466</v>
      </c>
    </row>
    <row r="266" spans="1:3" x14ac:dyDescent="0.2">
      <c r="A266" s="14" t="s">
        <v>67</v>
      </c>
      <c r="B266" s="11">
        <v>2015</v>
      </c>
      <c r="C266" s="11">
        <v>70.238690440830638</v>
      </c>
    </row>
    <row r="267" spans="1:3" x14ac:dyDescent="0.2">
      <c r="A267" s="14" t="s">
        <v>43</v>
      </c>
      <c r="B267" s="11">
        <v>2015</v>
      </c>
      <c r="C267" s="11">
        <v>2.5737818677513422</v>
      </c>
    </row>
    <row r="268" spans="1:3" x14ac:dyDescent="0.2">
      <c r="A268" s="14" t="s">
        <v>6</v>
      </c>
      <c r="B268" s="11">
        <v>2015</v>
      </c>
      <c r="C268" s="11">
        <v>79.387733754072258</v>
      </c>
    </row>
    <row r="269" spans="1:3" x14ac:dyDescent="0.2">
      <c r="A269" s="14" t="s">
        <v>7</v>
      </c>
      <c r="B269" s="11">
        <v>2015</v>
      </c>
      <c r="C269" s="11">
        <v>23.15552482954562</v>
      </c>
    </row>
    <row r="270" spans="1:3" x14ac:dyDescent="0.2">
      <c r="A270" s="14" t="s">
        <v>8</v>
      </c>
      <c r="B270" s="11">
        <v>2015</v>
      </c>
      <c r="C270" s="11">
        <v>85.640235886260498</v>
      </c>
    </row>
    <row r="271" spans="1:3" x14ac:dyDescent="0.2">
      <c r="A271" s="14" t="s">
        <v>44</v>
      </c>
      <c r="B271" s="11">
        <v>2015</v>
      </c>
      <c r="C271" s="11">
        <v>118.27401241797254</v>
      </c>
    </row>
    <row r="272" spans="1:3" x14ac:dyDescent="0.2">
      <c r="A272" s="14" t="s">
        <v>9</v>
      </c>
      <c r="B272" s="11">
        <v>2015</v>
      </c>
      <c r="C272" s="11">
        <v>16.750372407460681</v>
      </c>
    </row>
    <row r="273" spans="1:3" x14ac:dyDescent="0.2">
      <c r="A273" s="14" t="s">
        <v>45</v>
      </c>
      <c r="B273" s="11">
        <v>2015</v>
      </c>
      <c r="C273" s="11">
        <v>183.94198615409979</v>
      </c>
    </row>
    <row r="274" spans="1:3" x14ac:dyDescent="0.2">
      <c r="A274" s="14" t="s">
        <v>68</v>
      </c>
      <c r="B274" s="11">
        <v>2015</v>
      </c>
      <c r="C274" s="11">
        <v>37.933156021207658</v>
      </c>
    </row>
    <row r="275" spans="1:3" x14ac:dyDescent="0.2">
      <c r="A275" s="14" t="s">
        <v>58</v>
      </c>
      <c r="B275" s="11">
        <v>2015</v>
      </c>
      <c r="C275" s="11">
        <v>97.429848089726022</v>
      </c>
    </row>
    <row r="276" spans="1:3" x14ac:dyDescent="0.2">
      <c r="A276" s="14" t="s">
        <v>46</v>
      </c>
      <c r="B276" s="11">
        <v>2015</v>
      </c>
      <c r="C276" s="11">
        <v>50.950415349439375</v>
      </c>
    </row>
    <row r="277" spans="1:3" x14ac:dyDescent="0.2">
      <c r="A277" s="14" t="s">
        <v>10</v>
      </c>
      <c r="B277" s="11">
        <v>2015</v>
      </c>
      <c r="C277" s="11">
        <v>50.054115418728642</v>
      </c>
    </row>
    <row r="278" spans="1:3" x14ac:dyDescent="0.2">
      <c r="A278" s="14" t="s">
        <v>59</v>
      </c>
      <c r="B278" s="11">
        <v>2015</v>
      </c>
      <c r="C278" s="11">
        <v>25.60407557137216</v>
      </c>
    </row>
    <row r="279" spans="1:3" x14ac:dyDescent="0.2">
      <c r="A279" s="14" t="s">
        <v>47</v>
      </c>
      <c r="B279" s="11">
        <v>2015</v>
      </c>
      <c r="C279" s="11">
        <v>70.209664005488406</v>
      </c>
    </row>
    <row r="280" spans="1:3" x14ac:dyDescent="0.2">
      <c r="A280" s="14" t="s">
        <v>48</v>
      </c>
      <c r="B280" s="11">
        <v>2015</v>
      </c>
      <c r="C280" s="11">
        <v>69.491093482092012</v>
      </c>
    </row>
    <row r="281" spans="1:3" x14ac:dyDescent="0.2">
      <c r="A281" s="14" t="s">
        <v>11</v>
      </c>
      <c r="B281" s="11">
        <v>2015</v>
      </c>
      <c r="C281" s="11">
        <v>316.55497681056409</v>
      </c>
    </row>
    <row r="282" spans="1:3" x14ac:dyDescent="0.2">
      <c r="A282" s="14" t="s">
        <v>49</v>
      </c>
      <c r="B282" s="11">
        <v>2015</v>
      </c>
      <c r="C282" s="11">
        <v>3.060971214283696</v>
      </c>
    </row>
    <row r="283" spans="1:3" x14ac:dyDescent="0.2">
      <c r="A283" s="14" t="s">
        <v>12</v>
      </c>
      <c r="B283" s="11">
        <v>2015</v>
      </c>
      <c r="C283" s="11">
        <v>30.064757527654724</v>
      </c>
    </row>
    <row r="284" spans="1:3" x14ac:dyDescent="0.2">
      <c r="A284" s="14" t="s">
        <v>13</v>
      </c>
      <c r="B284" s="11">
        <v>2015</v>
      </c>
      <c r="C284" s="11">
        <v>417.2595941970489</v>
      </c>
    </row>
    <row r="285" spans="1:3" x14ac:dyDescent="0.2">
      <c r="A285" s="14" t="s">
        <v>14</v>
      </c>
      <c r="B285" s="11">
        <v>2015</v>
      </c>
      <c r="C285" s="11">
        <v>1056.8078884050462</v>
      </c>
    </row>
    <row r="286" spans="1:3" x14ac:dyDescent="0.2">
      <c r="A286" s="14" t="s">
        <v>15</v>
      </c>
      <c r="B286" s="11">
        <v>2015</v>
      </c>
      <c r="C286" s="11">
        <v>5556.0666075919016</v>
      </c>
    </row>
    <row r="287" spans="1:3" x14ac:dyDescent="0.2">
      <c r="A287" s="14" t="s">
        <v>16</v>
      </c>
      <c r="B287" s="11">
        <v>2015</v>
      </c>
      <c r="C287" s="11">
        <v>1584.5770941622275</v>
      </c>
    </row>
    <row r="288" spans="1:3" x14ac:dyDescent="0.2">
      <c r="A288" s="14" t="s">
        <v>17</v>
      </c>
      <c r="B288" s="11">
        <v>2015</v>
      </c>
      <c r="C288" s="11">
        <v>328.98284466925253</v>
      </c>
    </row>
    <row r="289" spans="1:3" x14ac:dyDescent="0.2">
      <c r="A289" s="14" t="s">
        <v>62</v>
      </c>
      <c r="B289" s="11">
        <v>2015</v>
      </c>
      <c r="C289" s="11">
        <v>27.258982728711612</v>
      </c>
    </row>
    <row r="290" spans="1:3" x14ac:dyDescent="0.2">
      <c r="A290" s="14" t="s">
        <v>63</v>
      </c>
      <c r="B290" s="11">
        <v>2015</v>
      </c>
      <c r="C290" s="11">
        <v>26.671047059467742</v>
      </c>
    </row>
    <row r="291" spans="1:3" x14ac:dyDescent="0.2">
      <c r="A291" s="14" t="s">
        <v>18</v>
      </c>
      <c r="B291" s="11">
        <v>2015</v>
      </c>
      <c r="C291" s="11">
        <v>288.35225824556471</v>
      </c>
    </row>
    <row r="292" spans="1:3" x14ac:dyDescent="0.2">
      <c r="A292" s="14" t="s">
        <v>60</v>
      </c>
      <c r="B292" s="11">
        <v>2015</v>
      </c>
      <c r="C292" s="11">
        <v>22.826919414886429</v>
      </c>
    </row>
    <row r="293" spans="1:3" x14ac:dyDescent="0.2">
      <c r="A293" s="14" t="s">
        <v>19</v>
      </c>
      <c r="B293" s="11">
        <v>2015</v>
      </c>
      <c r="C293" s="11">
        <v>304.94191124604549</v>
      </c>
    </row>
    <row r="294" spans="1:3" x14ac:dyDescent="0.2">
      <c r="A294" s="14" t="s">
        <v>20</v>
      </c>
      <c r="B294" s="11">
        <v>2015</v>
      </c>
      <c r="C294" s="11">
        <v>6.7001972693260079</v>
      </c>
    </row>
    <row r="295" spans="1:3" x14ac:dyDescent="0.2">
      <c r="A295" s="14" t="s">
        <v>50</v>
      </c>
      <c r="B295" s="11">
        <v>2015</v>
      </c>
      <c r="C295" s="11">
        <v>36.682610494450962</v>
      </c>
    </row>
    <row r="296" spans="1:3" x14ac:dyDescent="0.2">
      <c r="A296" s="14" t="s">
        <v>21</v>
      </c>
      <c r="B296" s="11">
        <v>2015</v>
      </c>
      <c r="C296" s="11">
        <v>176.65948473536915</v>
      </c>
    </row>
    <row r="297" spans="1:3" x14ac:dyDescent="0.2">
      <c r="A297" s="14" t="s">
        <v>22</v>
      </c>
      <c r="B297" s="11">
        <v>2015</v>
      </c>
      <c r="C297" s="11">
        <v>116.34416985565254</v>
      </c>
    </row>
    <row r="298" spans="1:3" x14ac:dyDescent="0.2">
      <c r="A298" s="14" t="s">
        <v>23</v>
      </c>
      <c r="B298" s="11">
        <v>2015</v>
      </c>
      <c r="C298" s="11">
        <v>70.252390577749765</v>
      </c>
    </row>
    <row r="299" spans="1:3" x14ac:dyDescent="0.2">
      <c r="A299" s="14" t="s">
        <v>24</v>
      </c>
      <c r="B299" s="11">
        <v>2015</v>
      </c>
      <c r="C299" s="11">
        <v>3.1559312360610852</v>
      </c>
    </row>
    <row r="300" spans="1:3" x14ac:dyDescent="0.2">
      <c r="A300" s="14" t="s">
        <v>64</v>
      </c>
      <c r="B300" s="11">
        <v>2015</v>
      </c>
      <c r="C300" s="11">
        <v>6.8472878798917574</v>
      </c>
    </row>
    <row r="301" spans="1:3" x14ac:dyDescent="0.2">
      <c r="A301" s="14" t="s">
        <v>25</v>
      </c>
      <c r="B301" s="11">
        <v>2015</v>
      </c>
      <c r="C301" s="11">
        <v>42.648489638977054</v>
      </c>
    </row>
    <row r="302" spans="1:3" x14ac:dyDescent="0.2">
      <c r="A302" s="14" t="s">
        <v>26</v>
      </c>
      <c r="B302" s="11">
        <v>2015</v>
      </c>
      <c r="C302" s="11">
        <v>54.280519057651937</v>
      </c>
    </row>
    <row r="303" spans="1:3" x14ac:dyDescent="0.2">
      <c r="A303" s="14" t="s">
        <v>27</v>
      </c>
      <c r="B303" s="11">
        <v>2015</v>
      </c>
      <c r="C303" s="11">
        <v>23.506212000418202</v>
      </c>
    </row>
    <row r="304" spans="1:3" x14ac:dyDescent="0.2">
      <c r="A304" s="14" t="s">
        <v>28</v>
      </c>
      <c r="B304" s="11">
        <v>2015</v>
      </c>
      <c r="C304" s="11">
        <v>27.364353564138419</v>
      </c>
    </row>
    <row r="305" spans="1:3" x14ac:dyDescent="0.2">
      <c r="A305" s="14" t="s">
        <v>51</v>
      </c>
      <c r="B305" s="11">
        <v>2015</v>
      </c>
      <c r="C305" s="11">
        <v>61.569299640803393</v>
      </c>
    </row>
    <row r="306" spans="1:3" x14ac:dyDescent="0.2">
      <c r="A306" s="14" t="s">
        <v>52</v>
      </c>
      <c r="B306" s="11">
        <v>2015</v>
      </c>
      <c r="C306" s="11">
        <v>29.447452220640688</v>
      </c>
    </row>
    <row r="307" spans="1:3" x14ac:dyDescent="0.2">
      <c r="A307" s="14" t="s">
        <v>65</v>
      </c>
      <c r="B307" s="11">
        <v>2015</v>
      </c>
      <c r="C307" s="11">
        <v>81.558582191344385</v>
      </c>
    </row>
    <row r="308" spans="1:3" x14ac:dyDescent="0.2">
      <c r="A308" s="14" t="s">
        <v>53</v>
      </c>
      <c r="B308" s="11">
        <v>2015</v>
      </c>
      <c r="C308" s="11">
        <v>2.4586455632405131</v>
      </c>
    </row>
    <row r="309" spans="1:3" x14ac:dyDescent="0.2">
      <c r="A309" s="14" t="s">
        <v>29</v>
      </c>
      <c r="B309" s="11">
        <v>2015</v>
      </c>
      <c r="C309" s="11">
        <v>27.151209046286322</v>
      </c>
    </row>
    <row r="310" spans="1:3" x14ac:dyDescent="0.2">
      <c r="A310" s="14" t="s">
        <v>30</v>
      </c>
      <c r="B310" s="11">
        <v>2015</v>
      </c>
      <c r="C310" s="11">
        <v>108.71869458061568</v>
      </c>
    </row>
    <row r="311" spans="1:3" x14ac:dyDescent="0.2">
      <c r="A311" s="14" t="s">
        <v>31</v>
      </c>
      <c r="B311" s="11">
        <v>2015</v>
      </c>
      <c r="C311" s="11">
        <v>23.451930556413981</v>
      </c>
    </row>
    <row r="312" spans="1:3" x14ac:dyDescent="0.2">
      <c r="A312" s="14" t="s">
        <v>32</v>
      </c>
      <c r="B312" s="11">
        <v>2015</v>
      </c>
      <c r="C312" s="11">
        <v>16.112329443741878</v>
      </c>
    </row>
    <row r="313" spans="1:3" x14ac:dyDescent="0.2">
      <c r="A313" s="14" t="s">
        <v>33</v>
      </c>
      <c r="B313" s="11">
        <v>2015</v>
      </c>
      <c r="C313" s="11">
        <v>9.102409213337161</v>
      </c>
    </row>
    <row r="314" spans="1:3" x14ac:dyDescent="0.2">
      <c r="A314" s="14" t="s">
        <v>34</v>
      </c>
      <c r="B314" s="11">
        <v>2015</v>
      </c>
      <c r="C314" s="11">
        <v>9.5550755956430825E-2</v>
      </c>
    </row>
    <row r="315" spans="1:3" x14ac:dyDescent="0.2">
      <c r="A315" s="14" t="s">
        <v>35</v>
      </c>
      <c r="B315" s="11">
        <v>2015</v>
      </c>
      <c r="C315" s="11">
        <v>24.808906856095827</v>
      </c>
    </row>
    <row r="316" spans="1:3" x14ac:dyDescent="0.2">
      <c r="A316" s="14" t="s">
        <v>36</v>
      </c>
      <c r="B316" s="11">
        <v>2015</v>
      </c>
      <c r="C316" s="11">
        <v>13.606161364311973</v>
      </c>
    </row>
    <row r="317" spans="1:3" x14ac:dyDescent="0.2">
      <c r="A317" s="14" t="s">
        <v>37</v>
      </c>
      <c r="B317" s="11">
        <v>2015</v>
      </c>
      <c r="C317" s="11">
        <v>4.1146548983771263</v>
      </c>
    </row>
    <row r="318" spans="1:3" x14ac:dyDescent="0.2">
      <c r="A318" s="14" t="s">
        <v>54</v>
      </c>
      <c r="B318" s="11">
        <v>2015</v>
      </c>
      <c r="C318" s="11">
        <v>12.252749989849564</v>
      </c>
    </row>
    <row r="319" spans="1:3" x14ac:dyDescent="0.2">
      <c r="A319" s="14" t="s">
        <v>55</v>
      </c>
      <c r="B319" s="11">
        <v>2015</v>
      </c>
      <c r="C319" s="11">
        <v>58.22030799897162</v>
      </c>
    </row>
    <row r="320" spans="1:3" x14ac:dyDescent="0.2">
      <c r="A320" s="14" t="s">
        <v>38</v>
      </c>
      <c r="B320" s="11">
        <v>2015</v>
      </c>
      <c r="C320" s="11">
        <v>5.837539296609201E-2</v>
      </c>
    </row>
    <row r="321" spans="1:3" x14ac:dyDescent="0.2">
      <c r="A321" s="14" t="s">
        <v>131</v>
      </c>
      <c r="B321" s="11">
        <v>2015</v>
      </c>
      <c r="C321" s="11">
        <v>0</v>
      </c>
    </row>
    <row r="322" spans="1:3" x14ac:dyDescent="0.2">
      <c r="A322" s="14" t="s">
        <v>1</v>
      </c>
      <c r="B322" s="11">
        <v>2016</v>
      </c>
      <c r="C322" s="11">
        <v>106.05033523878691</v>
      </c>
    </row>
    <row r="323" spans="1:3" x14ac:dyDescent="0.2">
      <c r="A323" s="14" t="s">
        <v>2</v>
      </c>
      <c r="B323" s="11">
        <v>2016</v>
      </c>
      <c r="C323" s="11">
        <v>29.605788114778029</v>
      </c>
    </row>
    <row r="324" spans="1:3" x14ac:dyDescent="0.2">
      <c r="A324" s="14" t="s">
        <v>40</v>
      </c>
      <c r="B324" s="11">
        <v>2016</v>
      </c>
      <c r="C324" s="11">
        <v>4.5355763002204137</v>
      </c>
    </row>
    <row r="325" spans="1:3" x14ac:dyDescent="0.2">
      <c r="A325" s="14" t="s">
        <v>41</v>
      </c>
      <c r="B325" s="11">
        <v>2016</v>
      </c>
      <c r="C325" s="11">
        <v>38.821304760597755</v>
      </c>
    </row>
    <row r="326" spans="1:3" x14ac:dyDescent="0.2">
      <c r="A326" s="14" t="s">
        <v>3</v>
      </c>
      <c r="B326" s="11">
        <v>2016</v>
      </c>
      <c r="C326" s="11">
        <v>382.31184402643561</v>
      </c>
    </row>
    <row r="327" spans="1:3" x14ac:dyDescent="0.2">
      <c r="A327" s="14" t="s">
        <v>4</v>
      </c>
      <c r="B327" s="11">
        <v>2016</v>
      </c>
      <c r="C327" s="11">
        <v>73.340480362672892</v>
      </c>
    </row>
    <row r="328" spans="1:3" x14ac:dyDescent="0.2">
      <c r="A328" s="14" t="s">
        <v>42</v>
      </c>
      <c r="B328" s="11">
        <v>2016</v>
      </c>
      <c r="C328" s="11">
        <v>336.79163949108369</v>
      </c>
    </row>
    <row r="329" spans="1:3" x14ac:dyDescent="0.2">
      <c r="A329" s="14" t="s">
        <v>5</v>
      </c>
      <c r="B329" s="11">
        <v>2016</v>
      </c>
      <c r="C329" s="11">
        <v>56.026194954253825</v>
      </c>
    </row>
    <row r="330" spans="1:3" x14ac:dyDescent="0.2">
      <c r="A330" s="14" t="s">
        <v>67</v>
      </c>
      <c r="B330" s="11">
        <v>2016</v>
      </c>
      <c r="C330" s="11">
        <v>58.488540969165697</v>
      </c>
    </row>
    <row r="331" spans="1:3" x14ac:dyDescent="0.2">
      <c r="A331" s="14" t="s">
        <v>43</v>
      </c>
      <c r="B331" s="11">
        <v>2016</v>
      </c>
      <c r="C331" s="11">
        <v>0.77595466265550173</v>
      </c>
    </row>
    <row r="332" spans="1:3" x14ac:dyDescent="0.2">
      <c r="A332" s="14" t="s">
        <v>6</v>
      </c>
      <c r="B332" s="11">
        <v>2016</v>
      </c>
      <c r="C332" s="11">
        <v>72.394595741077708</v>
      </c>
    </row>
    <row r="333" spans="1:3" x14ac:dyDescent="0.2">
      <c r="A333" s="14" t="s">
        <v>7</v>
      </c>
      <c r="B333" s="11">
        <v>2016</v>
      </c>
      <c r="C333" s="11">
        <v>21.325209709057521</v>
      </c>
    </row>
    <row r="334" spans="1:3" x14ac:dyDescent="0.2">
      <c r="A334" s="14" t="s">
        <v>8</v>
      </c>
      <c r="B334" s="11">
        <v>2016</v>
      </c>
      <c r="C334" s="11">
        <v>86.985269542845074</v>
      </c>
    </row>
    <row r="335" spans="1:3" x14ac:dyDescent="0.2">
      <c r="A335" s="14" t="s">
        <v>44</v>
      </c>
      <c r="B335" s="11">
        <v>2016</v>
      </c>
      <c r="C335" s="11">
        <v>109.40401717834092</v>
      </c>
    </row>
    <row r="336" spans="1:3" x14ac:dyDescent="0.2">
      <c r="A336" s="14" t="s">
        <v>9</v>
      </c>
      <c r="B336" s="11">
        <v>2016</v>
      </c>
      <c r="C336" s="11">
        <v>18.142121900354251</v>
      </c>
    </row>
    <row r="337" spans="1:3" x14ac:dyDescent="0.2">
      <c r="A337" s="14" t="s">
        <v>45</v>
      </c>
      <c r="B337" s="11">
        <v>2016</v>
      </c>
      <c r="C337" s="11">
        <v>186.44135671799222</v>
      </c>
    </row>
    <row r="338" spans="1:3" x14ac:dyDescent="0.2">
      <c r="A338" s="14" t="s">
        <v>68</v>
      </c>
      <c r="B338" s="11">
        <v>2016</v>
      </c>
      <c r="C338" s="11">
        <v>35.623846540546481</v>
      </c>
    </row>
    <row r="339" spans="1:3" x14ac:dyDescent="0.2">
      <c r="A339" s="14" t="s">
        <v>58</v>
      </c>
      <c r="B339" s="11">
        <v>2016</v>
      </c>
      <c r="C339" s="11">
        <v>96.825989007561759</v>
      </c>
    </row>
    <row r="340" spans="1:3" x14ac:dyDescent="0.2">
      <c r="A340" s="14" t="s">
        <v>46</v>
      </c>
      <c r="B340" s="11">
        <v>2016</v>
      </c>
      <c r="C340" s="11">
        <v>54.169444451822834</v>
      </c>
    </row>
    <row r="341" spans="1:3" x14ac:dyDescent="0.2">
      <c r="A341" s="14" t="s">
        <v>10</v>
      </c>
      <c r="B341" s="11">
        <v>2016</v>
      </c>
      <c r="C341" s="11">
        <v>49.015538412481391</v>
      </c>
    </row>
    <row r="342" spans="1:3" x14ac:dyDescent="0.2">
      <c r="A342" s="14" t="s">
        <v>59</v>
      </c>
      <c r="B342" s="11">
        <v>2016</v>
      </c>
      <c r="C342" s="11">
        <v>15.618144718110955</v>
      </c>
    </row>
    <row r="343" spans="1:3" x14ac:dyDescent="0.2">
      <c r="A343" s="14" t="s">
        <v>47</v>
      </c>
      <c r="B343" s="11">
        <v>2016</v>
      </c>
      <c r="C343" s="11">
        <v>77.155607289943362</v>
      </c>
    </row>
    <row r="344" spans="1:3" x14ac:dyDescent="0.2">
      <c r="A344" s="14" t="s">
        <v>48</v>
      </c>
      <c r="B344" s="11">
        <v>2016</v>
      </c>
      <c r="C344" s="11">
        <v>62.987988775433486</v>
      </c>
    </row>
    <row r="345" spans="1:3" x14ac:dyDescent="0.2">
      <c r="A345" s="14" t="s">
        <v>11</v>
      </c>
      <c r="B345" s="11">
        <v>2016</v>
      </c>
      <c r="C345" s="11">
        <v>299.17366008281613</v>
      </c>
    </row>
    <row r="346" spans="1:3" x14ac:dyDescent="0.2">
      <c r="A346" s="14" t="s">
        <v>49</v>
      </c>
      <c r="B346" s="11">
        <v>2016</v>
      </c>
      <c r="C346" s="11">
        <v>4.1704162095447446</v>
      </c>
    </row>
    <row r="347" spans="1:3" x14ac:dyDescent="0.2">
      <c r="A347" s="14" t="s">
        <v>12</v>
      </c>
      <c r="B347" s="11">
        <v>2016</v>
      </c>
      <c r="C347" s="11">
        <v>21.374559051050458</v>
      </c>
    </row>
    <row r="348" spans="1:3" x14ac:dyDescent="0.2">
      <c r="A348" s="14" t="s">
        <v>13</v>
      </c>
      <c r="B348" s="11">
        <v>2016</v>
      </c>
      <c r="C348" s="11">
        <v>296.56224283898166</v>
      </c>
    </row>
    <row r="349" spans="1:3" x14ac:dyDescent="0.2">
      <c r="A349" s="14" t="s">
        <v>14</v>
      </c>
      <c r="B349" s="11">
        <v>2016</v>
      </c>
      <c r="C349" s="11">
        <v>1106.3398764233673</v>
      </c>
    </row>
    <row r="350" spans="1:3" x14ac:dyDescent="0.2">
      <c r="A350" s="14" t="s">
        <v>15</v>
      </c>
      <c r="B350" s="11">
        <v>2016</v>
      </c>
      <c r="C350" s="11">
        <v>5112.102610100419</v>
      </c>
    </row>
    <row r="351" spans="1:3" x14ac:dyDescent="0.2">
      <c r="A351" s="14" t="s">
        <v>16</v>
      </c>
      <c r="B351" s="11">
        <v>2016</v>
      </c>
      <c r="C351" s="11">
        <v>1367.4998317692969</v>
      </c>
    </row>
    <row r="352" spans="1:3" x14ac:dyDescent="0.2">
      <c r="A352" s="14" t="s">
        <v>17</v>
      </c>
      <c r="B352" s="11">
        <v>2016</v>
      </c>
      <c r="C352" s="11">
        <v>337.69850432040761</v>
      </c>
    </row>
    <row r="353" spans="1:3" x14ac:dyDescent="0.2">
      <c r="A353" s="14" t="s">
        <v>62</v>
      </c>
      <c r="B353" s="11">
        <v>2016</v>
      </c>
      <c r="C353" s="11">
        <v>24.053730629834813</v>
      </c>
    </row>
    <row r="354" spans="1:3" x14ac:dyDescent="0.2">
      <c r="A354" s="14" t="s">
        <v>63</v>
      </c>
      <c r="B354" s="11">
        <v>2016</v>
      </c>
      <c r="C354" s="11">
        <v>30.153598490993662</v>
      </c>
    </row>
    <row r="355" spans="1:3" x14ac:dyDescent="0.2">
      <c r="A355" s="14" t="s">
        <v>18</v>
      </c>
      <c r="B355" s="11">
        <v>2016</v>
      </c>
      <c r="C355" s="11">
        <v>285.038522761764</v>
      </c>
    </row>
    <row r="356" spans="1:3" x14ac:dyDescent="0.2">
      <c r="A356" s="14" t="s">
        <v>60</v>
      </c>
      <c r="B356" s="11">
        <v>2016</v>
      </c>
      <c r="C356" s="11">
        <v>24.400219116786655</v>
      </c>
    </row>
    <row r="357" spans="1:3" x14ac:dyDescent="0.2">
      <c r="A357" s="14" t="s">
        <v>19</v>
      </c>
      <c r="B357" s="11">
        <v>2016</v>
      </c>
      <c r="C357" s="11">
        <v>574.35393904944067</v>
      </c>
    </row>
    <row r="358" spans="1:3" x14ac:dyDescent="0.2">
      <c r="A358" s="14" t="s">
        <v>20</v>
      </c>
      <c r="B358" s="11">
        <v>2016</v>
      </c>
      <c r="C358" s="11">
        <v>7.9538261755558537</v>
      </c>
    </row>
    <row r="359" spans="1:3" x14ac:dyDescent="0.2">
      <c r="A359" s="14" t="s">
        <v>50</v>
      </c>
      <c r="B359" s="11">
        <v>2016</v>
      </c>
      <c r="C359" s="11">
        <v>16.648368052374092</v>
      </c>
    </row>
    <row r="360" spans="1:3" x14ac:dyDescent="0.2">
      <c r="A360" s="14" t="s">
        <v>21</v>
      </c>
      <c r="B360" s="11">
        <v>2016</v>
      </c>
      <c r="C360" s="11">
        <v>202.05175750382142</v>
      </c>
    </row>
    <row r="361" spans="1:3" x14ac:dyDescent="0.2">
      <c r="A361" s="14" t="s">
        <v>22</v>
      </c>
      <c r="B361" s="11">
        <v>2016</v>
      </c>
      <c r="C361" s="11">
        <v>125.80830110841136</v>
      </c>
    </row>
    <row r="362" spans="1:3" x14ac:dyDescent="0.2">
      <c r="A362" s="14" t="s">
        <v>23</v>
      </c>
      <c r="B362" s="11">
        <v>2016</v>
      </c>
      <c r="C362" s="11">
        <v>87.926103079906781</v>
      </c>
    </row>
    <row r="363" spans="1:3" x14ac:dyDescent="0.2">
      <c r="A363" s="14" t="s">
        <v>24</v>
      </c>
      <c r="B363" s="11">
        <v>2016</v>
      </c>
      <c r="C363" s="11">
        <v>3.4294331475130813</v>
      </c>
    </row>
    <row r="364" spans="1:3" x14ac:dyDescent="0.2">
      <c r="A364" s="14" t="s">
        <v>64</v>
      </c>
      <c r="B364" s="11">
        <v>2016</v>
      </c>
      <c r="C364" s="11">
        <v>6.5545932095407649</v>
      </c>
    </row>
    <row r="365" spans="1:3" x14ac:dyDescent="0.2">
      <c r="A365" s="14" t="s">
        <v>25</v>
      </c>
      <c r="B365" s="11">
        <v>2016</v>
      </c>
      <c r="C365" s="11">
        <v>44.816747521294111</v>
      </c>
    </row>
    <row r="366" spans="1:3" x14ac:dyDescent="0.2">
      <c r="A366" s="14" t="s">
        <v>26</v>
      </c>
      <c r="B366" s="11">
        <v>2016</v>
      </c>
      <c r="C366" s="11">
        <v>45.330154468520668</v>
      </c>
    </row>
    <row r="367" spans="1:3" x14ac:dyDescent="0.2">
      <c r="A367" s="14" t="s">
        <v>27</v>
      </c>
      <c r="B367" s="11">
        <v>2016</v>
      </c>
      <c r="C367" s="11">
        <v>29.065012438803397</v>
      </c>
    </row>
    <row r="368" spans="1:3" x14ac:dyDescent="0.2">
      <c r="A368" s="14" t="s">
        <v>28</v>
      </c>
      <c r="B368" s="11">
        <v>2016</v>
      </c>
      <c r="C368" s="11">
        <v>16.50480947931279</v>
      </c>
    </row>
    <row r="369" spans="1:3" x14ac:dyDescent="0.2">
      <c r="A369" s="14" t="s">
        <v>51</v>
      </c>
      <c r="B369" s="11">
        <v>2016</v>
      </c>
      <c r="C369" s="11">
        <v>80.138666703104576</v>
      </c>
    </row>
    <row r="370" spans="1:3" x14ac:dyDescent="0.2">
      <c r="A370" s="14" t="s">
        <v>52</v>
      </c>
      <c r="B370" s="11">
        <v>2016</v>
      </c>
      <c r="C370" s="11">
        <v>31.059572557754169</v>
      </c>
    </row>
    <row r="371" spans="1:3" x14ac:dyDescent="0.2">
      <c r="A371" s="14" t="s">
        <v>65</v>
      </c>
      <c r="B371" s="11">
        <v>2016</v>
      </c>
      <c r="C371" s="11">
        <v>65.532376036402724</v>
      </c>
    </row>
    <row r="372" spans="1:3" x14ac:dyDescent="0.2">
      <c r="A372" s="14" t="s">
        <v>53</v>
      </c>
      <c r="B372" s="11">
        <v>2016</v>
      </c>
      <c r="C372" s="11">
        <v>3.0453913625090849</v>
      </c>
    </row>
    <row r="373" spans="1:3" x14ac:dyDescent="0.2">
      <c r="A373" s="14" t="s">
        <v>29</v>
      </c>
      <c r="B373" s="11">
        <v>2016</v>
      </c>
      <c r="C373" s="11">
        <v>17.992214329024961</v>
      </c>
    </row>
    <row r="374" spans="1:3" x14ac:dyDescent="0.2">
      <c r="A374" s="14" t="s">
        <v>30</v>
      </c>
      <c r="B374" s="11">
        <v>2016</v>
      </c>
      <c r="C374" s="11">
        <v>53.378951827337225</v>
      </c>
    </row>
    <row r="375" spans="1:3" x14ac:dyDescent="0.2">
      <c r="A375" s="14" t="s">
        <v>31</v>
      </c>
      <c r="B375" s="11">
        <v>2016</v>
      </c>
      <c r="C375" s="11">
        <v>69.79842762111933</v>
      </c>
    </row>
    <row r="376" spans="1:3" x14ac:dyDescent="0.2">
      <c r="A376" s="14" t="s">
        <v>32</v>
      </c>
      <c r="B376" s="11">
        <v>2016</v>
      </c>
      <c r="C376" s="11">
        <v>4.2000812448999962</v>
      </c>
    </row>
    <row r="377" spans="1:3" x14ac:dyDescent="0.2">
      <c r="A377" s="14" t="s">
        <v>33</v>
      </c>
      <c r="B377" s="11">
        <v>2016</v>
      </c>
      <c r="C377" s="11">
        <v>4.2603392982805808</v>
      </c>
    </row>
    <row r="378" spans="1:3" x14ac:dyDescent="0.2">
      <c r="A378" s="14" t="s">
        <v>34</v>
      </c>
      <c r="B378" s="11">
        <v>2016</v>
      </c>
      <c r="C378" s="11">
        <v>0.11821652014456874</v>
      </c>
    </row>
    <row r="379" spans="1:3" x14ac:dyDescent="0.2">
      <c r="A379" s="14" t="s">
        <v>35</v>
      </c>
      <c r="B379" s="11">
        <v>2016</v>
      </c>
      <c r="C379" s="11">
        <v>16.256325154348477</v>
      </c>
    </row>
    <row r="380" spans="1:3" x14ac:dyDescent="0.2">
      <c r="A380" s="14" t="s">
        <v>36</v>
      </c>
      <c r="B380" s="11">
        <v>2016</v>
      </c>
      <c r="C380" s="11">
        <v>16.704376323526777</v>
      </c>
    </row>
    <row r="381" spans="1:3" x14ac:dyDescent="0.2">
      <c r="A381" s="14" t="s">
        <v>37</v>
      </c>
      <c r="B381" s="11">
        <v>2016</v>
      </c>
      <c r="C381" s="11">
        <v>3.6950327717232745</v>
      </c>
    </row>
    <row r="382" spans="1:3" x14ac:dyDescent="0.2">
      <c r="A382" s="14" t="s">
        <v>54</v>
      </c>
      <c r="B382" s="11">
        <v>2016</v>
      </c>
      <c r="C382" s="11">
        <v>10.201913803981723</v>
      </c>
    </row>
    <row r="383" spans="1:3" x14ac:dyDescent="0.2">
      <c r="A383" s="14" t="s">
        <v>55</v>
      </c>
      <c r="B383" s="11">
        <v>2016</v>
      </c>
      <c r="C383" s="11">
        <v>14.002391199100957</v>
      </c>
    </row>
    <row r="384" spans="1:3" x14ac:dyDescent="0.2">
      <c r="A384" s="14" t="s">
        <v>38</v>
      </c>
      <c r="B384" s="11">
        <v>2016</v>
      </c>
      <c r="C384" s="11">
        <v>2.4594560765966167E-2</v>
      </c>
    </row>
    <row r="385" spans="1:3" x14ac:dyDescent="0.2">
      <c r="A385" s="14" t="s">
        <v>131</v>
      </c>
      <c r="B385" s="11">
        <v>2016</v>
      </c>
      <c r="C385" s="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D6C91-FA4F-40D4-9F47-3AB242C477CC}">
  <dimension ref="A1:B66"/>
  <sheetViews>
    <sheetView workbookViewId="0">
      <selection activeCell="D14" sqref="D14"/>
    </sheetView>
  </sheetViews>
  <sheetFormatPr defaultRowHeight="12.75" x14ac:dyDescent="0.2"/>
  <sheetData>
    <row r="1" spans="1:2" x14ac:dyDescent="0.2">
      <c r="A1" t="s">
        <v>538</v>
      </c>
      <c r="B1" t="s">
        <v>551</v>
      </c>
    </row>
    <row r="2" spans="1:2" x14ac:dyDescent="0.2">
      <c r="A2" t="s">
        <v>1</v>
      </c>
      <c r="B2">
        <v>0.38</v>
      </c>
    </row>
    <row r="3" spans="1:2" x14ac:dyDescent="0.2">
      <c r="A3" t="s">
        <v>2</v>
      </c>
      <c r="B3">
        <v>1</v>
      </c>
    </row>
    <row r="4" spans="1:2" x14ac:dyDescent="0.2">
      <c r="A4" t="s">
        <v>40</v>
      </c>
      <c r="B4">
        <v>0.2</v>
      </c>
    </row>
    <row r="5" spans="1:2" x14ac:dyDescent="0.2">
      <c r="A5" t="s">
        <v>41</v>
      </c>
      <c r="B5">
        <v>1</v>
      </c>
    </row>
    <row r="6" spans="1:2" x14ac:dyDescent="0.2">
      <c r="A6" t="s">
        <v>3</v>
      </c>
      <c r="B6">
        <v>0.94</v>
      </c>
    </row>
    <row r="7" spans="1:2" x14ac:dyDescent="0.2">
      <c r="A7" t="s">
        <v>4</v>
      </c>
      <c r="B7">
        <v>1</v>
      </c>
    </row>
    <row r="8" spans="1:2" x14ac:dyDescent="0.2">
      <c r="A8" t="s">
        <v>42</v>
      </c>
      <c r="B8">
        <v>1</v>
      </c>
    </row>
    <row r="9" spans="1:2" x14ac:dyDescent="0.2">
      <c r="A9" t="s">
        <v>5</v>
      </c>
      <c r="B9">
        <v>0.99</v>
      </c>
    </row>
    <row r="10" spans="1:2" x14ac:dyDescent="0.2">
      <c r="A10" t="s">
        <v>67</v>
      </c>
      <c r="B10">
        <v>1</v>
      </c>
    </row>
    <row r="11" spans="1:2" x14ac:dyDescent="0.2">
      <c r="A11" t="s">
        <v>43</v>
      </c>
      <c r="B11">
        <v>1</v>
      </c>
    </row>
    <row r="12" spans="1:2" x14ac:dyDescent="0.2">
      <c r="A12" t="s">
        <v>6</v>
      </c>
      <c r="B12">
        <v>1</v>
      </c>
    </row>
    <row r="13" spans="1:2" x14ac:dyDescent="0.2">
      <c r="A13" t="s">
        <v>7</v>
      </c>
      <c r="B13">
        <v>1</v>
      </c>
    </row>
    <row r="14" spans="1:2" x14ac:dyDescent="0.2">
      <c r="A14" t="s">
        <v>8</v>
      </c>
      <c r="B14">
        <v>0.99</v>
      </c>
    </row>
    <row r="15" spans="1:2" x14ac:dyDescent="0.2">
      <c r="A15" t="s">
        <v>44</v>
      </c>
      <c r="B15">
        <v>1</v>
      </c>
    </row>
    <row r="16" spans="1:2" x14ac:dyDescent="0.2">
      <c r="A16" t="s">
        <v>9</v>
      </c>
      <c r="B16">
        <v>1</v>
      </c>
    </row>
    <row r="17" spans="1:2" x14ac:dyDescent="0.2">
      <c r="A17" t="s">
        <v>45</v>
      </c>
      <c r="B17">
        <v>0.13</v>
      </c>
    </row>
    <row r="18" spans="1:2" x14ac:dyDescent="0.2">
      <c r="A18" t="s">
        <v>68</v>
      </c>
      <c r="B18">
        <v>1</v>
      </c>
    </row>
    <row r="19" spans="1:2" x14ac:dyDescent="0.2">
      <c r="A19" t="s">
        <v>58</v>
      </c>
      <c r="B19">
        <v>1</v>
      </c>
    </row>
    <row r="20" spans="1:2" x14ac:dyDescent="0.2">
      <c r="A20" t="s">
        <v>46</v>
      </c>
      <c r="B20">
        <v>1</v>
      </c>
    </row>
    <row r="21" spans="1:2" x14ac:dyDescent="0.2">
      <c r="A21" t="s">
        <v>10</v>
      </c>
      <c r="B21">
        <v>1</v>
      </c>
    </row>
    <row r="22" spans="1:2" x14ac:dyDescent="0.2">
      <c r="A22" t="s">
        <v>59</v>
      </c>
      <c r="B22">
        <v>1</v>
      </c>
    </row>
    <row r="23" spans="1:2" x14ac:dyDescent="0.2">
      <c r="A23" t="s">
        <v>47</v>
      </c>
      <c r="B23">
        <v>1</v>
      </c>
    </row>
    <row r="24" spans="1:2" x14ac:dyDescent="0.2">
      <c r="A24" t="s">
        <v>48</v>
      </c>
      <c r="B24">
        <v>0.96</v>
      </c>
    </row>
    <row r="25" spans="1:2" x14ac:dyDescent="0.2">
      <c r="A25" t="s">
        <v>11</v>
      </c>
      <c r="B25">
        <v>1</v>
      </c>
    </row>
    <row r="26" spans="1:2" x14ac:dyDescent="0.2">
      <c r="A26" t="s">
        <v>49</v>
      </c>
      <c r="B26">
        <v>0.99</v>
      </c>
    </row>
    <row r="27" spans="1:2" x14ac:dyDescent="0.2">
      <c r="A27" t="s">
        <v>12</v>
      </c>
      <c r="B27">
        <v>0.97</v>
      </c>
    </row>
    <row r="28" spans="1:2" x14ac:dyDescent="0.2">
      <c r="A28" t="s">
        <v>13</v>
      </c>
      <c r="B28">
        <v>1</v>
      </c>
    </row>
    <row r="29" spans="1:2" x14ac:dyDescent="0.2">
      <c r="A29" t="s">
        <v>14</v>
      </c>
      <c r="B29">
        <v>0.98</v>
      </c>
    </row>
    <row r="30" spans="1:2" x14ac:dyDescent="0.2">
      <c r="A30" t="s">
        <v>15</v>
      </c>
      <c r="B30">
        <v>1</v>
      </c>
    </row>
    <row r="31" spans="1:2" x14ac:dyDescent="0.2">
      <c r="A31" t="s">
        <v>16</v>
      </c>
      <c r="B31">
        <v>0.98</v>
      </c>
    </row>
    <row r="32" spans="1:2" x14ac:dyDescent="0.2">
      <c r="A32" t="s">
        <v>17</v>
      </c>
      <c r="B32">
        <v>0.5</v>
      </c>
    </row>
    <row r="33" spans="1:2" x14ac:dyDescent="0.2">
      <c r="A33" t="s">
        <v>62</v>
      </c>
      <c r="B33">
        <v>0.98</v>
      </c>
    </row>
    <row r="34" spans="1:2" x14ac:dyDescent="0.2">
      <c r="A34" t="s">
        <v>63</v>
      </c>
      <c r="B34">
        <v>1</v>
      </c>
    </row>
    <row r="35" spans="1:2" x14ac:dyDescent="0.2">
      <c r="A35" t="s">
        <v>18</v>
      </c>
      <c r="B35">
        <v>0.51</v>
      </c>
    </row>
    <row r="36" spans="1:2" x14ac:dyDescent="0.2">
      <c r="A36" t="s">
        <v>60</v>
      </c>
      <c r="B36">
        <v>0.95</v>
      </c>
    </row>
    <row r="37" spans="1:2" x14ac:dyDescent="0.2">
      <c r="A37" t="s">
        <v>19</v>
      </c>
      <c r="B37">
        <v>0.92</v>
      </c>
    </row>
    <row r="38" spans="1:2" x14ac:dyDescent="0.2">
      <c r="A38" t="s">
        <v>20</v>
      </c>
      <c r="B38">
        <v>0.95</v>
      </c>
    </row>
    <row r="39" spans="1:2" x14ac:dyDescent="0.2">
      <c r="A39" t="s">
        <v>50</v>
      </c>
      <c r="B39">
        <v>0.94</v>
      </c>
    </row>
    <row r="40" spans="1:2" x14ac:dyDescent="0.2">
      <c r="A40" t="s">
        <v>21</v>
      </c>
      <c r="B40">
        <v>0.99</v>
      </c>
    </row>
    <row r="41" spans="1:2" x14ac:dyDescent="0.2">
      <c r="A41" t="s">
        <v>22</v>
      </c>
      <c r="B41">
        <v>0.79</v>
      </c>
    </row>
    <row r="42" spans="1:2" x14ac:dyDescent="0.2">
      <c r="A42" t="s">
        <v>23</v>
      </c>
      <c r="B42">
        <v>0.94</v>
      </c>
    </row>
    <row r="43" spans="1:2" x14ac:dyDescent="0.2">
      <c r="A43" t="s">
        <v>24</v>
      </c>
      <c r="B43">
        <v>0.82</v>
      </c>
    </row>
    <row r="44" spans="1:2" x14ac:dyDescent="0.2">
      <c r="A44" t="s">
        <v>64</v>
      </c>
      <c r="B44">
        <v>0.74</v>
      </c>
    </row>
    <row r="45" spans="1:2" x14ac:dyDescent="0.2">
      <c r="A45" t="s">
        <v>25</v>
      </c>
      <c r="B45">
        <v>0.88</v>
      </c>
    </row>
    <row r="46" spans="1:2" x14ac:dyDescent="0.2">
      <c r="A46" t="s">
        <v>70</v>
      </c>
      <c r="B46">
        <v>0</v>
      </c>
    </row>
    <row r="47" spans="1:2" x14ac:dyDescent="0.2">
      <c r="A47" t="s">
        <v>26</v>
      </c>
      <c r="B47">
        <v>0.73</v>
      </c>
    </row>
    <row r="48" spans="1:2" x14ac:dyDescent="0.2">
      <c r="A48" t="s">
        <v>27</v>
      </c>
      <c r="B48">
        <v>0.87</v>
      </c>
    </row>
    <row r="49" spans="1:2" x14ac:dyDescent="0.2">
      <c r="A49" t="s">
        <v>28</v>
      </c>
      <c r="B49">
        <v>0.96</v>
      </c>
    </row>
    <row r="50" spans="1:2" x14ac:dyDescent="0.2">
      <c r="A50" t="s">
        <v>51</v>
      </c>
      <c r="B50">
        <v>0.91</v>
      </c>
    </row>
    <row r="51" spans="1:2" x14ac:dyDescent="0.2">
      <c r="A51" t="s">
        <v>52</v>
      </c>
      <c r="B51">
        <v>0.57999999999999996</v>
      </c>
    </row>
    <row r="52" spans="1:2" x14ac:dyDescent="0.2">
      <c r="A52" t="s">
        <v>65</v>
      </c>
      <c r="B52">
        <v>0.95</v>
      </c>
    </row>
    <row r="53" spans="1:2" x14ac:dyDescent="0.2">
      <c r="A53" t="s">
        <v>53</v>
      </c>
      <c r="B53">
        <v>0.92</v>
      </c>
    </row>
    <row r="54" spans="1:2" x14ac:dyDescent="0.2">
      <c r="A54" t="s">
        <v>29</v>
      </c>
      <c r="B54">
        <v>0.8</v>
      </c>
    </row>
    <row r="55" spans="1:2" x14ac:dyDescent="0.2">
      <c r="A55" t="s">
        <v>30</v>
      </c>
      <c r="B55">
        <v>0.83</v>
      </c>
    </row>
    <row r="56" spans="1:2" x14ac:dyDescent="0.2">
      <c r="A56" t="s">
        <v>31</v>
      </c>
      <c r="B56">
        <v>0.99</v>
      </c>
    </row>
    <row r="57" spans="1:2" x14ac:dyDescent="0.2">
      <c r="A57" t="s">
        <v>32</v>
      </c>
      <c r="B57">
        <v>0.73</v>
      </c>
    </row>
    <row r="58" spans="1:2" x14ac:dyDescent="0.2">
      <c r="A58" t="s">
        <v>33</v>
      </c>
      <c r="B58">
        <v>0.41</v>
      </c>
    </row>
    <row r="59" spans="1:2" x14ac:dyDescent="0.2">
      <c r="A59" t="s">
        <v>34</v>
      </c>
      <c r="B59">
        <v>0.72</v>
      </c>
    </row>
    <row r="60" spans="1:2" x14ac:dyDescent="0.2">
      <c r="A60" t="s">
        <v>35</v>
      </c>
      <c r="B60">
        <v>0.83</v>
      </c>
    </row>
    <row r="61" spans="1:2" x14ac:dyDescent="0.2">
      <c r="A61" t="s">
        <v>36</v>
      </c>
      <c r="B61">
        <v>0.65</v>
      </c>
    </row>
    <row r="62" spans="1:2" x14ac:dyDescent="0.2">
      <c r="A62" t="s">
        <v>37</v>
      </c>
      <c r="B62">
        <v>0.94</v>
      </c>
    </row>
    <row r="63" spans="1:2" x14ac:dyDescent="0.2">
      <c r="A63" t="s">
        <v>54</v>
      </c>
      <c r="B63">
        <v>0.74</v>
      </c>
    </row>
    <row r="64" spans="1:2" x14ac:dyDescent="0.2">
      <c r="A64" t="s">
        <v>55</v>
      </c>
      <c r="B64">
        <v>0.35</v>
      </c>
    </row>
    <row r="65" spans="1:2" x14ac:dyDescent="0.2">
      <c r="A65" t="s">
        <v>38</v>
      </c>
      <c r="B65">
        <v>0.42</v>
      </c>
    </row>
    <row r="66" spans="1:2" x14ac:dyDescent="0.2">
      <c r="A66" t="s">
        <v>131</v>
      </c>
      <c r="B6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F40A-4798-42B1-817E-B2A2920000B0}">
  <dimension ref="A1:H66"/>
  <sheetViews>
    <sheetView workbookViewId="0">
      <selection activeCell="N22" sqref="N22"/>
    </sheetView>
  </sheetViews>
  <sheetFormatPr defaultRowHeight="12.75" x14ac:dyDescent="0.2"/>
  <sheetData>
    <row r="1" spans="1:8" x14ac:dyDescent="0.2">
      <c r="A1" t="s">
        <v>538</v>
      </c>
      <c r="B1" t="s">
        <v>558</v>
      </c>
      <c r="C1" t="s">
        <v>538</v>
      </c>
      <c r="D1" t="s">
        <v>559</v>
      </c>
      <c r="E1" t="s">
        <v>538</v>
      </c>
      <c r="F1" t="s">
        <v>560</v>
      </c>
      <c r="G1" t="s">
        <v>538</v>
      </c>
      <c r="H1" t="s">
        <v>561</v>
      </c>
    </row>
    <row r="2" spans="1:8" x14ac:dyDescent="0.2">
      <c r="A2" t="s">
        <v>1</v>
      </c>
      <c r="B2">
        <v>0.94198293698871405</v>
      </c>
      <c r="C2" t="s">
        <v>1</v>
      </c>
      <c r="D2">
        <v>0.94340017300000001</v>
      </c>
      <c r="E2" t="s">
        <v>1</v>
      </c>
      <c r="F2">
        <v>0.94877792793562199</v>
      </c>
      <c r="G2" t="s">
        <v>1</v>
      </c>
      <c r="H2">
        <v>0.94911091446085905</v>
      </c>
    </row>
    <row r="3" spans="1:8" x14ac:dyDescent="0.2">
      <c r="A3" t="s">
        <v>2</v>
      </c>
      <c r="B3">
        <v>0.98700099819458198</v>
      </c>
      <c r="C3" t="s">
        <v>2</v>
      </c>
      <c r="D3">
        <v>0.98521165399999999</v>
      </c>
      <c r="E3" t="s">
        <v>2</v>
      </c>
      <c r="F3">
        <v>0.98291660739495601</v>
      </c>
      <c r="G3" t="s">
        <v>2</v>
      </c>
      <c r="H3">
        <v>0.97817672746859097</v>
      </c>
    </row>
    <row r="4" spans="1:8" x14ac:dyDescent="0.2">
      <c r="A4" t="s">
        <v>40</v>
      </c>
      <c r="B4">
        <v>0.98991502223465</v>
      </c>
      <c r="C4" t="s">
        <v>40</v>
      </c>
      <c r="D4">
        <v>0.98815861299999996</v>
      </c>
      <c r="E4" t="s">
        <v>40</v>
      </c>
      <c r="F4">
        <v>0.98880250135112902</v>
      </c>
      <c r="G4" t="s">
        <v>40</v>
      </c>
      <c r="H4">
        <v>0.99045485624748597</v>
      </c>
    </row>
    <row r="5" spans="1:8" x14ac:dyDescent="0.2">
      <c r="A5" t="s">
        <v>41</v>
      </c>
      <c r="B5">
        <v>0.99832727811888999</v>
      </c>
      <c r="C5" t="s">
        <v>41</v>
      </c>
      <c r="D5">
        <v>0.99794601999999999</v>
      </c>
      <c r="E5" t="s">
        <v>41</v>
      </c>
      <c r="F5">
        <v>0.99803424876735403</v>
      </c>
      <c r="G5" t="s">
        <v>41</v>
      </c>
      <c r="H5">
        <v>0.99758247649824905</v>
      </c>
    </row>
    <row r="6" spans="1:8" x14ac:dyDescent="0.2">
      <c r="A6" t="s">
        <v>3</v>
      </c>
      <c r="B6">
        <v>0.99690190703548698</v>
      </c>
      <c r="C6" t="s">
        <v>3</v>
      </c>
      <c r="D6">
        <v>0.996699487</v>
      </c>
      <c r="E6" t="s">
        <v>3</v>
      </c>
      <c r="F6">
        <v>0.99633947058880201</v>
      </c>
      <c r="G6" t="s">
        <v>3</v>
      </c>
      <c r="H6">
        <v>0.99610088437600797</v>
      </c>
    </row>
    <row r="7" spans="1:8" x14ac:dyDescent="0.2">
      <c r="A7" t="s">
        <v>4</v>
      </c>
      <c r="B7">
        <v>0.990686279527632</v>
      </c>
      <c r="C7" t="s">
        <v>4</v>
      </c>
      <c r="D7">
        <v>0.986577857</v>
      </c>
      <c r="E7" t="s">
        <v>4</v>
      </c>
      <c r="F7">
        <v>0.98181361296141301</v>
      </c>
      <c r="G7" t="s">
        <v>4</v>
      </c>
      <c r="H7">
        <v>0.97999703236168201</v>
      </c>
    </row>
    <row r="8" spans="1:8" x14ac:dyDescent="0.2">
      <c r="A8" t="s">
        <v>42</v>
      </c>
      <c r="B8">
        <v>0.99733868951729099</v>
      </c>
      <c r="C8" t="s">
        <v>42</v>
      </c>
      <c r="D8">
        <v>0.99723325100000004</v>
      </c>
      <c r="E8" t="s">
        <v>42</v>
      </c>
      <c r="F8">
        <v>0.99720054803927005</v>
      </c>
      <c r="G8" t="s">
        <v>42</v>
      </c>
      <c r="H8">
        <v>0.99715679708115801</v>
      </c>
    </row>
    <row r="9" spans="1:8" x14ac:dyDescent="0.2">
      <c r="A9" t="s">
        <v>5</v>
      </c>
      <c r="B9">
        <v>0.99862781908236298</v>
      </c>
      <c r="C9" t="s">
        <v>5</v>
      </c>
      <c r="D9">
        <v>0.99869614900000003</v>
      </c>
      <c r="E9" t="s">
        <v>5</v>
      </c>
      <c r="F9">
        <v>0.99836696579248596</v>
      </c>
      <c r="G9" t="s">
        <v>5</v>
      </c>
      <c r="H9">
        <v>0.99800281026519799</v>
      </c>
    </row>
    <row r="10" spans="1:8" x14ac:dyDescent="0.2">
      <c r="A10" t="s">
        <v>67</v>
      </c>
      <c r="B10">
        <v>0.99137566190853099</v>
      </c>
      <c r="C10" t="s">
        <v>67</v>
      </c>
      <c r="D10">
        <v>0.99164030000000003</v>
      </c>
      <c r="E10" t="s">
        <v>67</v>
      </c>
      <c r="F10">
        <v>0.98926114582697</v>
      </c>
      <c r="G10" t="s">
        <v>67</v>
      </c>
      <c r="H10">
        <v>0.986994105769469</v>
      </c>
    </row>
    <row r="11" spans="1:8" x14ac:dyDescent="0.2">
      <c r="A11" t="s">
        <v>43</v>
      </c>
      <c r="B11">
        <v>0.99676799801645999</v>
      </c>
      <c r="C11" t="s">
        <v>43</v>
      </c>
      <c r="D11">
        <v>0.99912834500000003</v>
      </c>
      <c r="E11" t="s">
        <v>43</v>
      </c>
      <c r="F11">
        <v>0.99945533174540102</v>
      </c>
      <c r="G11" t="s">
        <v>43</v>
      </c>
      <c r="H11">
        <v>0.99920213996193696</v>
      </c>
    </row>
    <row r="12" spans="1:8" x14ac:dyDescent="0.2">
      <c r="A12" t="s">
        <v>6</v>
      </c>
      <c r="B12">
        <v>0.99893781471012499</v>
      </c>
      <c r="C12" t="s">
        <v>6</v>
      </c>
      <c r="D12">
        <v>0.99897122699999996</v>
      </c>
      <c r="E12" t="s">
        <v>6</v>
      </c>
      <c r="F12">
        <v>0.998878350057681</v>
      </c>
      <c r="G12" t="s">
        <v>6</v>
      </c>
      <c r="H12">
        <v>0.99908471931610099</v>
      </c>
    </row>
    <row r="13" spans="1:8" x14ac:dyDescent="0.2">
      <c r="A13" t="s">
        <v>7</v>
      </c>
      <c r="B13">
        <v>0.99944452155449703</v>
      </c>
      <c r="C13" t="s">
        <v>7</v>
      </c>
      <c r="D13">
        <v>0.999310912</v>
      </c>
      <c r="E13" t="s">
        <v>7</v>
      </c>
      <c r="F13">
        <v>0.99932112783584404</v>
      </c>
      <c r="G13" t="s">
        <v>7</v>
      </c>
      <c r="H13">
        <v>0.999367104212186</v>
      </c>
    </row>
    <row r="14" spans="1:8" x14ac:dyDescent="0.2">
      <c r="A14" t="s">
        <v>8</v>
      </c>
      <c r="B14">
        <v>0.99834605298456702</v>
      </c>
      <c r="C14" t="s">
        <v>8</v>
      </c>
      <c r="D14">
        <v>0.99813258299999996</v>
      </c>
      <c r="E14" t="s">
        <v>8</v>
      </c>
      <c r="F14">
        <v>0.99867845476753403</v>
      </c>
      <c r="G14" t="s">
        <v>8</v>
      </c>
      <c r="H14">
        <v>0.99803641747675098</v>
      </c>
    </row>
    <row r="15" spans="1:8" x14ac:dyDescent="0.2">
      <c r="A15" t="s">
        <v>44</v>
      </c>
      <c r="B15">
        <v>0.99672784619443799</v>
      </c>
      <c r="C15" t="s">
        <v>44</v>
      </c>
      <c r="D15">
        <v>0.99604510599999996</v>
      </c>
      <c r="E15" t="s">
        <v>44</v>
      </c>
      <c r="F15">
        <v>0.99550466824700901</v>
      </c>
      <c r="G15" t="s">
        <v>44</v>
      </c>
      <c r="H15">
        <v>0.99490665637203102</v>
      </c>
    </row>
    <row r="16" spans="1:8" x14ac:dyDescent="0.2">
      <c r="A16" t="s">
        <v>9</v>
      </c>
      <c r="B16">
        <v>0.99958008916957297</v>
      </c>
      <c r="C16" t="s">
        <v>9</v>
      </c>
      <c r="D16">
        <v>0.99935548699999999</v>
      </c>
      <c r="E16" t="s">
        <v>9</v>
      </c>
      <c r="F16">
        <v>0.99897604716655597</v>
      </c>
      <c r="G16" t="s">
        <v>9</v>
      </c>
      <c r="H16">
        <v>0.99797091723207798</v>
      </c>
    </row>
    <row r="17" spans="1:8" x14ac:dyDescent="0.2">
      <c r="A17" t="s">
        <v>45</v>
      </c>
      <c r="B17">
        <v>0.99694094344338102</v>
      </c>
      <c r="C17" t="s">
        <v>45</v>
      </c>
      <c r="D17">
        <v>0.99573315200000001</v>
      </c>
      <c r="E17" t="s">
        <v>45</v>
      </c>
      <c r="F17">
        <v>0.99570416778991</v>
      </c>
      <c r="G17" t="s">
        <v>45</v>
      </c>
      <c r="H17">
        <v>0.99571660427111697</v>
      </c>
    </row>
    <row r="18" spans="1:8" x14ac:dyDescent="0.2">
      <c r="A18" t="s">
        <v>68</v>
      </c>
      <c r="B18">
        <v>0.99771955683281499</v>
      </c>
      <c r="C18" t="s">
        <v>68</v>
      </c>
      <c r="D18">
        <v>0.99824638099999996</v>
      </c>
      <c r="E18" t="s">
        <v>68</v>
      </c>
      <c r="F18">
        <v>0.99849727126647603</v>
      </c>
      <c r="G18" t="s">
        <v>68</v>
      </c>
      <c r="H18">
        <v>0.99844113468617801</v>
      </c>
    </row>
    <row r="19" spans="1:8" x14ac:dyDescent="0.2">
      <c r="A19" t="s">
        <v>58</v>
      </c>
      <c r="B19">
        <v>0.99914986922165805</v>
      </c>
      <c r="C19" t="s">
        <v>58</v>
      </c>
      <c r="D19">
        <v>0.99944381000000004</v>
      </c>
      <c r="E19" t="s">
        <v>58</v>
      </c>
      <c r="F19">
        <v>0.99934114217782199</v>
      </c>
      <c r="G19" t="s">
        <v>58</v>
      </c>
      <c r="H19">
        <v>0.99886062130858499</v>
      </c>
    </row>
    <row r="20" spans="1:8" x14ac:dyDescent="0.2">
      <c r="A20" t="s">
        <v>46</v>
      </c>
      <c r="B20">
        <v>0.99909226239695703</v>
      </c>
      <c r="C20" t="s">
        <v>46</v>
      </c>
      <c r="D20">
        <v>0.99844835300000001</v>
      </c>
      <c r="E20" t="s">
        <v>46</v>
      </c>
      <c r="F20">
        <v>0.99864531858625705</v>
      </c>
      <c r="G20" t="s">
        <v>46</v>
      </c>
      <c r="H20">
        <v>0.99808534708688101</v>
      </c>
    </row>
    <row r="21" spans="1:8" x14ac:dyDescent="0.2">
      <c r="A21" t="s">
        <v>10</v>
      </c>
      <c r="B21">
        <v>0.99918964322727</v>
      </c>
      <c r="C21" t="s">
        <v>10</v>
      </c>
      <c r="D21">
        <v>0.99935917799999996</v>
      </c>
      <c r="E21" t="s">
        <v>10</v>
      </c>
      <c r="F21">
        <v>0.999506895903575</v>
      </c>
      <c r="G21" t="s">
        <v>10</v>
      </c>
      <c r="H21">
        <v>0.99925798559638501</v>
      </c>
    </row>
    <row r="22" spans="1:8" x14ac:dyDescent="0.2">
      <c r="A22" t="s">
        <v>59</v>
      </c>
      <c r="B22">
        <v>0.99837384422679998</v>
      </c>
      <c r="C22" t="s">
        <v>59</v>
      </c>
      <c r="D22">
        <v>0.997935346</v>
      </c>
      <c r="E22" t="s">
        <v>59</v>
      </c>
      <c r="F22">
        <v>0.99724162650871295</v>
      </c>
      <c r="G22" t="s">
        <v>59</v>
      </c>
      <c r="H22">
        <v>0.99776841389353299</v>
      </c>
    </row>
    <row r="23" spans="1:8" x14ac:dyDescent="0.2">
      <c r="A23" t="s">
        <v>47</v>
      </c>
      <c r="B23">
        <v>0.98958972262383404</v>
      </c>
      <c r="C23" t="s">
        <v>47</v>
      </c>
      <c r="D23">
        <v>0.98716463700000001</v>
      </c>
      <c r="E23" t="s">
        <v>47</v>
      </c>
      <c r="F23">
        <v>0.98641646189849996</v>
      </c>
      <c r="G23" t="s">
        <v>47</v>
      </c>
      <c r="H23">
        <v>0.98681978977610496</v>
      </c>
    </row>
    <row r="24" spans="1:8" x14ac:dyDescent="0.2">
      <c r="A24" t="s">
        <v>48</v>
      </c>
      <c r="B24">
        <v>0.98683324298198705</v>
      </c>
      <c r="C24" t="s">
        <v>48</v>
      </c>
      <c r="D24">
        <v>0.98357594999999998</v>
      </c>
      <c r="E24" t="s">
        <v>48</v>
      </c>
      <c r="F24">
        <v>0.981740096934415</v>
      </c>
      <c r="G24" t="s">
        <v>48</v>
      </c>
      <c r="H24">
        <v>0.97882434228507498</v>
      </c>
    </row>
    <row r="25" spans="1:8" x14ac:dyDescent="0.2">
      <c r="A25" t="s">
        <v>11</v>
      </c>
      <c r="B25">
        <v>0.999511906858083</v>
      </c>
      <c r="C25" t="s">
        <v>11</v>
      </c>
      <c r="D25">
        <v>0.99960358299999996</v>
      </c>
      <c r="E25" t="s">
        <v>11</v>
      </c>
      <c r="F25">
        <v>0.99962202605540196</v>
      </c>
      <c r="G25" t="s">
        <v>11</v>
      </c>
      <c r="H25">
        <v>0.99958405853856402</v>
      </c>
    </row>
    <row r="26" spans="1:8" x14ac:dyDescent="0.2">
      <c r="A26" t="s">
        <v>49</v>
      </c>
      <c r="B26">
        <v>0.99690363286933203</v>
      </c>
      <c r="C26" t="s">
        <v>49</v>
      </c>
      <c r="D26">
        <v>0.99735231999999996</v>
      </c>
      <c r="E26" t="s">
        <v>49</v>
      </c>
      <c r="F26">
        <v>0.99761345551641101</v>
      </c>
      <c r="G26" t="s">
        <v>49</v>
      </c>
      <c r="H26">
        <v>0.99698703964517199</v>
      </c>
    </row>
    <row r="27" spans="1:8" x14ac:dyDescent="0.2">
      <c r="A27" t="s">
        <v>12</v>
      </c>
      <c r="B27">
        <v>0.99427367234502095</v>
      </c>
      <c r="C27" t="s">
        <v>12</v>
      </c>
      <c r="D27">
        <v>0.99410794000000002</v>
      </c>
      <c r="E27" t="s">
        <v>12</v>
      </c>
      <c r="F27">
        <v>0.99271209787291204</v>
      </c>
      <c r="G27" t="s">
        <v>12</v>
      </c>
      <c r="H27">
        <v>0.99198795864256595</v>
      </c>
    </row>
    <row r="28" spans="1:8" x14ac:dyDescent="0.2">
      <c r="A28" t="s">
        <v>13</v>
      </c>
      <c r="B28">
        <v>0.98999005422978403</v>
      </c>
      <c r="C28" t="s">
        <v>13</v>
      </c>
      <c r="D28">
        <v>0.987751712</v>
      </c>
      <c r="E28" t="s">
        <v>13</v>
      </c>
      <c r="F28">
        <v>0.98605847388819601</v>
      </c>
      <c r="G28" t="s">
        <v>13</v>
      </c>
      <c r="H28">
        <v>0.97911729583236595</v>
      </c>
    </row>
    <row r="29" spans="1:8" x14ac:dyDescent="0.2">
      <c r="A29" t="s">
        <v>14</v>
      </c>
      <c r="B29">
        <v>0.99414497556786896</v>
      </c>
      <c r="C29" t="s">
        <v>14</v>
      </c>
      <c r="D29">
        <v>0.993326932</v>
      </c>
      <c r="E29" t="s">
        <v>14</v>
      </c>
      <c r="F29">
        <v>0.99231903835684898</v>
      </c>
      <c r="G29" t="s">
        <v>14</v>
      </c>
      <c r="H29">
        <v>0.99145829013535802</v>
      </c>
    </row>
    <row r="30" spans="1:8" x14ac:dyDescent="0.2">
      <c r="A30" t="s">
        <v>15</v>
      </c>
      <c r="B30">
        <v>0.99929926659586699</v>
      </c>
      <c r="C30" t="s">
        <v>15</v>
      </c>
      <c r="D30">
        <v>0.99922706999999999</v>
      </c>
      <c r="E30" t="s">
        <v>15</v>
      </c>
      <c r="F30">
        <v>0.99924077247714505</v>
      </c>
      <c r="G30" t="s">
        <v>15</v>
      </c>
      <c r="H30">
        <v>0.99921637778288996</v>
      </c>
    </row>
    <row r="31" spans="1:8" x14ac:dyDescent="0.2">
      <c r="A31" t="s">
        <v>16</v>
      </c>
      <c r="B31">
        <v>0.99288603272662601</v>
      </c>
      <c r="C31" t="s">
        <v>16</v>
      </c>
      <c r="D31">
        <v>0.99244054199999998</v>
      </c>
      <c r="E31" t="s">
        <v>16</v>
      </c>
      <c r="F31">
        <v>0.99231737834155398</v>
      </c>
      <c r="G31" t="s">
        <v>16</v>
      </c>
      <c r="H31">
        <v>0.99189086925716796</v>
      </c>
    </row>
    <row r="32" spans="1:8" x14ac:dyDescent="0.2">
      <c r="A32" t="s">
        <v>17</v>
      </c>
      <c r="B32">
        <v>0.996470108690092</v>
      </c>
      <c r="C32" t="s">
        <v>17</v>
      </c>
      <c r="D32">
        <v>0.99411440200000001</v>
      </c>
      <c r="E32" t="s">
        <v>17</v>
      </c>
      <c r="F32">
        <v>0.99349164346769103</v>
      </c>
      <c r="G32" t="s">
        <v>17</v>
      </c>
      <c r="H32">
        <v>0.99354397051823495</v>
      </c>
    </row>
    <row r="33" spans="1:8" x14ac:dyDescent="0.2">
      <c r="A33" t="s">
        <v>62</v>
      </c>
      <c r="B33">
        <v>0.99905960633818602</v>
      </c>
      <c r="C33" t="s">
        <v>62</v>
      </c>
      <c r="D33">
        <v>0.99882738699999996</v>
      </c>
      <c r="E33" t="s">
        <v>62</v>
      </c>
      <c r="F33">
        <v>0.99825014792829003</v>
      </c>
      <c r="G33" t="s">
        <v>62</v>
      </c>
      <c r="H33">
        <v>0.99790087882026701</v>
      </c>
    </row>
    <row r="34" spans="1:8" x14ac:dyDescent="0.2">
      <c r="A34" t="s">
        <v>63</v>
      </c>
      <c r="B34">
        <v>0.99844591945348204</v>
      </c>
      <c r="C34" t="s">
        <v>63</v>
      </c>
      <c r="D34">
        <v>0.99825319499999998</v>
      </c>
      <c r="E34" t="s">
        <v>63</v>
      </c>
      <c r="F34">
        <v>0.998310346295739</v>
      </c>
      <c r="G34" t="s">
        <v>63</v>
      </c>
      <c r="H34">
        <v>0.99872619932323003</v>
      </c>
    </row>
    <row r="35" spans="1:8" x14ac:dyDescent="0.2">
      <c r="A35" t="s">
        <v>18</v>
      </c>
      <c r="B35">
        <v>0.996749949216303</v>
      </c>
      <c r="C35" t="s">
        <v>18</v>
      </c>
      <c r="D35">
        <v>0.99634155800000002</v>
      </c>
      <c r="E35" t="s">
        <v>18</v>
      </c>
      <c r="F35">
        <v>0.99597229075176996</v>
      </c>
      <c r="G35" t="s">
        <v>18</v>
      </c>
      <c r="H35">
        <v>0.99533264899528495</v>
      </c>
    </row>
    <row r="36" spans="1:8" x14ac:dyDescent="0.2">
      <c r="A36" t="s">
        <v>60</v>
      </c>
      <c r="B36">
        <v>0.99178389718705096</v>
      </c>
      <c r="C36" t="s">
        <v>60</v>
      </c>
      <c r="D36">
        <v>0.99128549499999996</v>
      </c>
      <c r="E36" t="s">
        <v>60</v>
      </c>
      <c r="F36">
        <v>0.99090297853851805</v>
      </c>
      <c r="G36" t="s">
        <v>60</v>
      </c>
      <c r="H36">
        <v>0.98724748143097096</v>
      </c>
    </row>
    <row r="37" spans="1:8" x14ac:dyDescent="0.2">
      <c r="A37" t="s">
        <v>19</v>
      </c>
      <c r="B37">
        <v>0.97964747642957395</v>
      </c>
      <c r="C37" t="s">
        <v>19</v>
      </c>
      <c r="D37">
        <v>0.97845581100000001</v>
      </c>
      <c r="E37" t="s">
        <v>19</v>
      </c>
      <c r="F37">
        <v>0.98302904289592696</v>
      </c>
      <c r="G37" t="s">
        <v>19</v>
      </c>
      <c r="H37">
        <v>0.98473954578225997</v>
      </c>
    </row>
    <row r="38" spans="1:8" x14ac:dyDescent="0.2">
      <c r="A38" t="s">
        <v>20</v>
      </c>
      <c r="B38">
        <v>0.99148398540551697</v>
      </c>
      <c r="C38" t="s">
        <v>20</v>
      </c>
      <c r="D38">
        <v>0.99036774599999999</v>
      </c>
      <c r="E38" t="s">
        <v>20</v>
      </c>
      <c r="F38">
        <v>0.988314274183548</v>
      </c>
      <c r="G38" t="s">
        <v>20</v>
      </c>
      <c r="H38">
        <v>0.98664936085759802</v>
      </c>
    </row>
    <row r="39" spans="1:8" x14ac:dyDescent="0.2">
      <c r="A39" t="s">
        <v>50</v>
      </c>
      <c r="B39">
        <v>0.98216519942341496</v>
      </c>
      <c r="C39" t="s">
        <v>50</v>
      </c>
      <c r="D39">
        <v>0.979256138</v>
      </c>
      <c r="E39" t="s">
        <v>50</v>
      </c>
      <c r="F39">
        <v>0.97376512396995696</v>
      </c>
      <c r="G39" t="s">
        <v>50</v>
      </c>
      <c r="H39">
        <v>0.96507319943511005</v>
      </c>
    </row>
    <row r="40" spans="1:8" x14ac:dyDescent="0.2">
      <c r="A40" t="s">
        <v>21</v>
      </c>
      <c r="B40">
        <v>0.99424761379291904</v>
      </c>
      <c r="C40" t="s">
        <v>21</v>
      </c>
      <c r="D40">
        <v>0.99324520800000005</v>
      </c>
      <c r="E40" t="s">
        <v>21</v>
      </c>
      <c r="F40">
        <v>0.99337451215960704</v>
      </c>
      <c r="G40" t="s">
        <v>21</v>
      </c>
      <c r="H40">
        <v>0.99336936688668198</v>
      </c>
    </row>
    <row r="41" spans="1:8" x14ac:dyDescent="0.2">
      <c r="A41" t="s">
        <v>22</v>
      </c>
      <c r="B41">
        <v>0.96198623871064803</v>
      </c>
      <c r="C41" t="s">
        <v>22</v>
      </c>
      <c r="D41">
        <v>0.95925439400000001</v>
      </c>
      <c r="E41" t="s">
        <v>22</v>
      </c>
      <c r="F41">
        <v>0.96084948685428195</v>
      </c>
      <c r="G41" t="s">
        <v>22</v>
      </c>
      <c r="H41">
        <v>0.95944075332254597</v>
      </c>
    </row>
    <row r="42" spans="1:8" x14ac:dyDescent="0.2">
      <c r="A42" t="s">
        <v>23</v>
      </c>
      <c r="B42">
        <v>0.99877046535854197</v>
      </c>
      <c r="C42" t="s">
        <v>23</v>
      </c>
      <c r="D42">
        <v>0.99853030600000003</v>
      </c>
      <c r="E42" t="s">
        <v>23</v>
      </c>
      <c r="F42">
        <v>0.99866814007290605</v>
      </c>
      <c r="G42" t="s">
        <v>23</v>
      </c>
      <c r="H42">
        <v>0.99822875648911102</v>
      </c>
    </row>
    <row r="43" spans="1:8" x14ac:dyDescent="0.2">
      <c r="A43" t="s">
        <v>24</v>
      </c>
      <c r="B43">
        <v>0.99399227806424095</v>
      </c>
      <c r="C43" t="s">
        <v>24</v>
      </c>
      <c r="D43">
        <v>0.99376132500000003</v>
      </c>
      <c r="E43" t="s">
        <v>24</v>
      </c>
      <c r="F43">
        <v>0.99328484900605296</v>
      </c>
      <c r="G43" t="s">
        <v>24</v>
      </c>
      <c r="H43">
        <v>0.98878195599391105</v>
      </c>
    </row>
    <row r="44" spans="1:8" x14ac:dyDescent="0.2">
      <c r="A44" t="s">
        <v>64</v>
      </c>
      <c r="B44">
        <v>0.95413618419838897</v>
      </c>
      <c r="C44" t="s">
        <v>64</v>
      </c>
      <c r="D44">
        <v>0.94386858100000004</v>
      </c>
      <c r="E44" t="s">
        <v>64</v>
      </c>
      <c r="F44">
        <v>0.95840233031872002</v>
      </c>
      <c r="G44" t="s">
        <v>64</v>
      </c>
      <c r="H44">
        <v>0.95752111976582499</v>
      </c>
    </row>
    <row r="45" spans="1:8" x14ac:dyDescent="0.2">
      <c r="A45" t="s">
        <v>25</v>
      </c>
      <c r="B45">
        <v>0.95949376459776903</v>
      </c>
      <c r="C45" t="s">
        <v>25</v>
      </c>
      <c r="D45">
        <v>0.95834250799999998</v>
      </c>
      <c r="E45" t="s">
        <v>25</v>
      </c>
      <c r="F45">
        <v>0.94953539830550204</v>
      </c>
      <c r="G45" t="s">
        <v>25</v>
      </c>
      <c r="H45">
        <v>0.94578800195255197</v>
      </c>
    </row>
    <row r="46" spans="1:8" x14ac:dyDescent="0.2">
      <c r="A46" t="s">
        <v>70</v>
      </c>
      <c r="B46">
        <v>0</v>
      </c>
      <c r="C46" t="s">
        <v>70</v>
      </c>
      <c r="D46">
        <v>0</v>
      </c>
      <c r="E46" t="s">
        <v>70</v>
      </c>
      <c r="F46">
        <v>0</v>
      </c>
      <c r="G46" t="s">
        <v>70</v>
      </c>
      <c r="H46">
        <v>0</v>
      </c>
    </row>
    <row r="47" spans="1:8" x14ac:dyDescent="0.2">
      <c r="A47" t="s">
        <v>26</v>
      </c>
      <c r="B47">
        <v>0.87002713977059298</v>
      </c>
      <c r="C47" t="s">
        <v>26</v>
      </c>
      <c r="D47">
        <v>0.85187945399999998</v>
      </c>
      <c r="E47" t="s">
        <v>26</v>
      </c>
      <c r="F47">
        <v>0.85531520192838895</v>
      </c>
      <c r="G47" t="s">
        <v>26</v>
      </c>
      <c r="H47">
        <v>0.85374183316837104</v>
      </c>
    </row>
    <row r="48" spans="1:8" x14ac:dyDescent="0.2">
      <c r="A48" t="s">
        <v>27</v>
      </c>
      <c r="B48">
        <v>0.95595269555477203</v>
      </c>
      <c r="C48" t="s">
        <v>27</v>
      </c>
      <c r="D48">
        <v>0.94851403700000003</v>
      </c>
      <c r="E48" t="s">
        <v>27</v>
      </c>
      <c r="F48">
        <v>0.952258596621961</v>
      </c>
      <c r="G48" t="s">
        <v>27</v>
      </c>
      <c r="H48">
        <v>0.94184800428936299</v>
      </c>
    </row>
    <row r="49" spans="1:8" x14ac:dyDescent="0.2">
      <c r="A49" t="s">
        <v>28</v>
      </c>
      <c r="B49">
        <v>0.99054684930647396</v>
      </c>
      <c r="C49" t="s">
        <v>28</v>
      </c>
      <c r="D49">
        <v>0.98692901200000005</v>
      </c>
      <c r="E49" t="s">
        <v>28</v>
      </c>
      <c r="F49">
        <v>0.987054145004442</v>
      </c>
      <c r="G49" t="s">
        <v>28</v>
      </c>
      <c r="H49">
        <v>0.98447183949174999</v>
      </c>
    </row>
    <row r="50" spans="1:8" x14ac:dyDescent="0.2">
      <c r="A50" t="s">
        <v>51</v>
      </c>
      <c r="B50">
        <v>0.98406306232948404</v>
      </c>
      <c r="C50" t="s">
        <v>51</v>
      </c>
      <c r="D50">
        <v>0.97948599300000005</v>
      </c>
      <c r="E50" t="s">
        <v>51</v>
      </c>
      <c r="F50">
        <v>0.97784971476481497</v>
      </c>
      <c r="G50" t="s">
        <v>51</v>
      </c>
      <c r="H50">
        <v>0.97785048028403199</v>
      </c>
    </row>
    <row r="51" spans="1:8" x14ac:dyDescent="0.2">
      <c r="A51" t="s">
        <v>52</v>
      </c>
      <c r="B51">
        <v>0.871516904728873</v>
      </c>
      <c r="C51" t="s">
        <v>52</v>
      </c>
      <c r="D51">
        <v>0.85885265899999996</v>
      </c>
      <c r="E51" t="s">
        <v>52</v>
      </c>
      <c r="F51">
        <v>0.86640681612037496</v>
      </c>
      <c r="G51" t="s">
        <v>52</v>
      </c>
      <c r="H51">
        <v>0.85946674272986001</v>
      </c>
    </row>
    <row r="52" spans="1:8" x14ac:dyDescent="0.2">
      <c r="A52" t="s">
        <v>65</v>
      </c>
      <c r="B52">
        <v>0.990597609351069</v>
      </c>
      <c r="C52" t="s">
        <v>65</v>
      </c>
      <c r="D52">
        <v>0.99105531099999999</v>
      </c>
      <c r="E52" t="s">
        <v>65</v>
      </c>
      <c r="F52">
        <v>0.99027382164743105</v>
      </c>
      <c r="G52" t="s">
        <v>65</v>
      </c>
      <c r="H52">
        <v>0.990842366067888</v>
      </c>
    </row>
    <row r="53" spans="1:8" x14ac:dyDescent="0.2">
      <c r="A53" t="s">
        <v>53</v>
      </c>
      <c r="B53">
        <v>0.98470896264134</v>
      </c>
      <c r="C53" t="s">
        <v>53</v>
      </c>
      <c r="D53">
        <v>0.98549486200000003</v>
      </c>
      <c r="E53" t="s">
        <v>53</v>
      </c>
      <c r="F53">
        <v>0.97486315869203399</v>
      </c>
      <c r="G53" t="s">
        <v>53</v>
      </c>
      <c r="H53">
        <v>0.98040039377451205</v>
      </c>
    </row>
    <row r="54" spans="1:8" x14ac:dyDescent="0.2">
      <c r="A54" t="s">
        <v>29</v>
      </c>
      <c r="B54">
        <v>0.98289834587292302</v>
      </c>
      <c r="C54" t="s">
        <v>29</v>
      </c>
      <c r="D54">
        <v>0.97931550000000001</v>
      </c>
      <c r="E54" t="s">
        <v>29</v>
      </c>
      <c r="F54">
        <v>0.97851176814056795</v>
      </c>
      <c r="G54" t="s">
        <v>29</v>
      </c>
      <c r="H54">
        <v>0.97198560141847601</v>
      </c>
    </row>
    <row r="55" spans="1:8" x14ac:dyDescent="0.2">
      <c r="A55" t="s">
        <v>30</v>
      </c>
      <c r="B55">
        <v>0.94717865199752005</v>
      </c>
      <c r="C55" t="s">
        <v>30</v>
      </c>
      <c r="D55">
        <v>0.94225744700000003</v>
      </c>
      <c r="E55" t="s">
        <v>30</v>
      </c>
      <c r="F55">
        <v>0.93773218437416705</v>
      </c>
      <c r="G55" t="s">
        <v>30</v>
      </c>
      <c r="H55">
        <v>0.91887273690703897</v>
      </c>
    </row>
    <row r="56" spans="1:8" x14ac:dyDescent="0.2">
      <c r="A56" t="s">
        <v>31</v>
      </c>
      <c r="B56">
        <v>0.99053215162046404</v>
      </c>
      <c r="C56" t="s">
        <v>31</v>
      </c>
      <c r="D56">
        <v>0.98980574099999996</v>
      </c>
      <c r="E56" t="s">
        <v>31</v>
      </c>
      <c r="F56">
        <v>0.98626813164986205</v>
      </c>
      <c r="G56" t="s">
        <v>31</v>
      </c>
      <c r="H56">
        <v>0.98534861839318499</v>
      </c>
    </row>
    <row r="57" spans="1:8" x14ac:dyDescent="0.2">
      <c r="A57" t="s">
        <v>32</v>
      </c>
      <c r="B57">
        <v>0.90737138287987995</v>
      </c>
      <c r="C57" t="s">
        <v>32</v>
      </c>
      <c r="D57">
        <v>0.89369821699999996</v>
      </c>
      <c r="E57" t="s">
        <v>32</v>
      </c>
      <c r="F57">
        <v>0.87251219004093195</v>
      </c>
      <c r="G57" t="s">
        <v>32</v>
      </c>
      <c r="H57">
        <v>0.86728061902894504</v>
      </c>
    </row>
    <row r="58" spans="1:8" x14ac:dyDescent="0.2">
      <c r="A58" t="s">
        <v>33</v>
      </c>
      <c r="B58">
        <v>0.88638171168258795</v>
      </c>
      <c r="C58" t="s">
        <v>33</v>
      </c>
      <c r="D58">
        <v>0.915107067</v>
      </c>
      <c r="E58" t="s">
        <v>33</v>
      </c>
      <c r="F58">
        <v>0.91747064036165604</v>
      </c>
      <c r="G58" t="s">
        <v>33</v>
      </c>
      <c r="H58">
        <v>0.92150875428296697</v>
      </c>
    </row>
    <row r="59" spans="1:8" x14ac:dyDescent="0.2">
      <c r="A59" t="s">
        <v>34</v>
      </c>
      <c r="B59">
        <v>0.92487552956369401</v>
      </c>
      <c r="C59" t="s">
        <v>34</v>
      </c>
      <c r="D59">
        <v>0.92846868999999999</v>
      </c>
      <c r="E59" t="s">
        <v>34</v>
      </c>
      <c r="F59">
        <v>0.85192736800766899</v>
      </c>
      <c r="G59" t="s">
        <v>34</v>
      </c>
      <c r="H59">
        <v>0.85165615968463804</v>
      </c>
    </row>
    <row r="60" spans="1:8" x14ac:dyDescent="0.2">
      <c r="A60" t="s">
        <v>35</v>
      </c>
      <c r="B60">
        <v>0.97702224258342096</v>
      </c>
      <c r="C60" t="s">
        <v>35</v>
      </c>
      <c r="D60">
        <v>0.97315440900000005</v>
      </c>
      <c r="E60" t="s">
        <v>35</v>
      </c>
      <c r="F60">
        <v>0.95980307795458297</v>
      </c>
      <c r="G60" t="s">
        <v>35</v>
      </c>
      <c r="H60">
        <v>0.95545958586573398</v>
      </c>
    </row>
    <row r="61" spans="1:8" x14ac:dyDescent="0.2">
      <c r="A61" t="s">
        <v>36</v>
      </c>
      <c r="B61">
        <v>0.92674752040578001</v>
      </c>
      <c r="C61" t="s">
        <v>36</v>
      </c>
      <c r="D61">
        <v>0.91701200999999999</v>
      </c>
      <c r="E61" t="s">
        <v>36</v>
      </c>
      <c r="F61">
        <v>0.80910076057277602</v>
      </c>
      <c r="G61" t="s">
        <v>36</v>
      </c>
      <c r="H61">
        <v>0.81525896651404295</v>
      </c>
    </row>
    <row r="62" spans="1:8" x14ac:dyDescent="0.2">
      <c r="A62" t="s">
        <v>37</v>
      </c>
      <c r="B62">
        <v>0.97689139942537495</v>
      </c>
      <c r="C62" t="s">
        <v>37</v>
      </c>
      <c r="D62">
        <v>0.97061793299999999</v>
      </c>
      <c r="E62" t="s">
        <v>37</v>
      </c>
      <c r="F62">
        <v>0.60510501711407405</v>
      </c>
      <c r="G62" t="s">
        <v>37</v>
      </c>
      <c r="H62">
        <v>0.59983411293516997</v>
      </c>
    </row>
    <row r="63" spans="1:8" x14ac:dyDescent="0.2">
      <c r="A63" t="s">
        <v>54</v>
      </c>
      <c r="B63">
        <v>0.936386653306578</v>
      </c>
      <c r="C63" t="s">
        <v>54</v>
      </c>
      <c r="D63">
        <v>0.89908222900000001</v>
      </c>
      <c r="E63" t="s">
        <v>54</v>
      </c>
      <c r="F63">
        <v>0.90170719398232302</v>
      </c>
      <c r="G63" t="s">
        <v>54</v>
      </c>
      <c r="H63">
        <v>0.86876311582309795</v>
      </c>
    </row>
    <row r="64" spans="1:8" x14ac:dyDescent="0.2">
      <c r="A64" t="s">
        <v>55</v>
      </c>
      <c r="B64">
        <v>0.70384039431114598</v>
      </c>
      <c r="C64" t="s">
        <v>55</v>
      </c>
      <c r="D64">
        <v>0.590940727</v>
      </c>
      <c r="E64" t="s">
        <v>55</v>
      </c>
      <c r="F64">
        <v>0.67684054072051003</v>
      </c>
      <c r="G64" t="s">
        <v>55</v>
      </c>
      <c r="H64">
        <v>0.54384072601285904</v>
      </c>
    </row>
    <row r="65" spans="1:8" x14ac:dyDescent="0.2">
      <c r="A65" t="s">
        <v>38</v>
      </c>
      <c r="B65">
        <v>0.77950269708359898</v>
      </c>
      <c r="C65" t="s">
        <v>38</v>
      </c>
      <c r="D65">
        <v>0.937216151</v>
      </c>
      <c r="E65" t="s">
        <v>38</v>
      </c>
      <c r="F65">
        <v>0.74130956952586902</v>
      </c>
      <c r="G65" t="s">
        <v>38</v>
      </c>
      <c r="H65">
        <v>0.63653818125594996</v>
      </c>
    </row>
    <row r="66" spans="1:8" x14ac:dyDescent="0.2">
      <c r="A66" t="s">
        <v>131</v>
      </c>
      <c r="B66">
        <v>1</v>
      </c>
      <c r="C66" t="s">
        <v>131</v>
      </c>
      <c r="D66">
        <v>1</v>
      </c>
      <c r="E66" t="s">
        <v>131</v>
      </c>
      <c r="F66">
        <v>1</v>
      </c>
      <c r="G66" t="s">
        <v>131</v>
      </c>
      <c r="H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C66"/>
  <sheetViews>
    <sheetView workbookViewId="0">
      <selection activeCell="D3" sqref="D3"/>
    </sheetView>
  </sheetViews>
  <sheetFormatPr defaultColWidth="9.140625" defaultRowHeight="11.25" x14ac:dyDescent="0.2"/>
  <cols>
    <col min="1" max="1" width="6.7109375" style="1" customWidth="1"/>
    <col min="2" max="2" width="7.42578125" style="1" customWidth="1"/>
    <col min="3" max="3" width="12.140625" style="1" customWidth="1"/>
    <col min="4" max="16384" width="9.140625" style="1"/>
  </cols>
  <sheetData>
    <row r="1" spans="1:3" x14ac:dyDescent="0.2">
      <c r="B1" s="1" t="s">
        <v>396</v>
      </c>
      <c r="C1" s="1" t="s">
        <v>397</v>
      </c>
    </row>
    <row r="2" spans="1:3" x14ac:dyDescent="0.2">
      <c r="B2" s="1" t="s">
        <v>398</v>
      </c>
      <c r="C2" s="1" t="s">
        <v>398</v>
      </c>
    </row>
    <row r="3" spans="1:3" x14ac:dyDescent="0.2">
      <c r="A3" s="9" t="s">
        <v>1</v>
      </c>
      <c r="B3" s="1" t="s">
        <v>399</v>
      </c>
      <c r="C3" s="1" t="s">
        <v>400</v>
      </c>
    </row>
    <row r="4" spans="1:3" x14ac:dyDescent="0.2">
      <c r="A4" s="10" t="s">
        <v>2</v>
      </c>
      <c r="B4" s="1" t="s">
        <v>401</v>
      </c>
      <c r="C4" s="1" t="s">
        <v>134</v>
      </c>
    </row>
    <row r="5" spans="1:3" x14ac:dyDescent="0.2">
      <c r="A5" s="10" t="s">
        <v>40</v>
      </c>
      <c r="B5" s="1" t="s">
        <v>402</v>
      </c>
      <c r="C5" s="1" t="s">
        <v>136</v>
      </c>
    </row>
    <row r="6" spans="1:3" x14ac:dyDescent="0.2">
      <c r="A6" s="10" t="s">
        <v>41</v>
      </c>
      <c r="B6" s="1" t="s">
        <v>403</v>
      </c>
      <c r="C6" s="1" t="s">
        <v>138</v>
      </c>
    </row>
    <row r="7" spans="1:3" x14ac:dyDescent="0.2">
      <c r="A7" s="10" t="s">
        <v>3</v>
      </c>
      <c r="B7" s="1" t="s">
        <v>404</v>
      </c>
      <c r="C7" s="1" t="s">
        <v>140</v>
      </c>
    </row>
    <row r="8" spans="1:3" x14ac:dyDescent="0.2">
      <c r="A8" s="10" t="s">
        <v>4</v>
      </c>
      <c r="B8" s="1" t="s">
        <v>405</v>
      </c>
      <c r="C8" s="1" t="s">
        <v>142</v>
      </c>
    </row>
    <row r="9" spans="1:3" x14ac:dyDescent="0.2">
      <c r="A9" s="10" t="s">
        <v>42</v>
      </c>
      <c r="B9" s="1" t="s">
        <v>406</v>
      </c>
      <c r="C9" s="1" t="s">
        <v>144</v>
      </c>
    </row>
    <row r="10" spans="1:3" x14ac:dyDescent="0.2">
      <c r="A10" s="10" t="s">
        <v>5</v>
      </c>
      <c r="B10" s="1" t="s">
        <v>407</v>
      </c>
      <c r="C10" s="1" t="s">
        <v>146</v>
      </c>
    </row>
    <row r="11" spans="1:3" x14ac:dyDescent="0.2">
      <c r="A11" s="10" t="s">
        <v>67</v>
      </c>
      <c r="B11" s="1" t="s">
        <v>408</v>
      </c>
      <c r="C11" s="1" t="s">
        <v>148</v>
      </c>
    </row>
    <row r="12" spans="1:3" x14ac:dyDescent="0.2">
      <c r="A12" s="10" t="s">
        <v>43</v>
      </c>
      <c r="B12" s="1" t="s">
        <v>409</v>
      </c>
      <c r="C12" s="1" t="s">
        <v>150</v>
      </c>
    </row>
    <row r="13" spans="1:3" x14ac:dyDescent="0.2">
      <c r="A13" s="10" t="s">
        <v>6</v>
      </c>
      <c r="B13" s="1" t="s">
        <v>410</v>
      </c>
      <c r="C13" s="1" t="s">
        <v>411</v>
      </c>
    </row>
    <row r="14" spans="1:3" x14ac:dyDescent="0.2">
      <c r="A14" s="10" t="s">
        <v>7</v>
      </c>
      <c r="B14" s="1" t="s">
        <v>412</v>
      </c>
      <c r="C14" s="1" t="s">
        <v>154</v>
      </c>
    </row>
    <row r="15" spans="1:3" x14ac:dyDescent="0.2">
      <c r="A15" s="10" t="s">
        <v>8</v>
      </c>
      <c r="B15" s="1" t="s">
        <v>413</v>
      </c>
      <c r="C15" s="1" t="s">
        <v>156</v>
      </c>
    </row>
    <row r="16" spans="1:3" x14ac:dyDescent="0.2">
      <c r="A16" s="10" t="s">
        <v>44</v>
      </c>
      <c r="B16" s="1" t="s">
        <v>414</v>
      </c>
      <c r="C16" s="1" t="s">
        <v>158</v>
      </c>
    </row>
    <row r="17" spans="1:3" x14ac:dyDescent="0.2">
      <c r="A17" s="10" t="s">
        <v>9</v>
      </c>
      <c r="B17" s="1" t="s">
        <v>415</v>
      </c>
      <c r="C17" s="1" t="s">
        <v>160</v>
      </c>
    </row>
    <row r="18" spans="1:3" x14ac:dyDescent="0.2">
      <c r="A18" s="10" t="s">
        <v>45</v>
      </c>
      <c r="B18" s="1" t="s">
        <v>416</v>
      </c>
      <c r="C18" s="1" t="s">
        <v>162</v>
      </c>
    </row>
    <row r="19" spans="1:3" x14ac:dyDescent="0.2">
      <c r="A19" s="10" t="s">
        <v>68</v>
      </c>
      <c r="B19" s="1" t="s">
        <v>417</v>
      </c>
      <c r="C19" s="1" t="s">
        <v>164</v>
      </c>
    </row>
    <row r="20" spans="1:3" x14ac:dyDescent="0.2">
      <c r="A20" s="10" t="s">
        <v>58</v>
      </c>
      <c r="B20" s="1" t="s">
        <v>418</v>
      </c>
      <c r="C20" s="1" t="s">
        <v>166</v>
      </c>
    </row>
    <row r="21" spans="1:3" x14ac:dyDescent="0.2">
      <c r="A21" s="10" t="s">
        <v>46</v>
      </c>
      <c r="B21" s="1" t="s">
        <v>419</v>
      </c>
      <c r="C21" s="1" t="s">
        <v>168</v>
      </c>
    </row>
    <row r="22" spans="1:3" x14ac:dyDescent="0.2">
      <c r="A22" s="10" t="s">
        <v>10</v>
      </c>
      <c r="B22" s="1" t="s">
        <v>420</v>
      </c>
      <c r="C22" s="1" t="s">
        <v>170</v>
      </c>
    </row>
    <row r="23" spans="1:3" x14ac:dyDescent="0.2">
      <c r="A23" s="10" t="s">
        <v>59</v>
      </c>
      <c r="B23" s="1" t="s">
        <v>421</v>
      </c>
      <c r="C23" s="1" t="s">
        <v>172</v>
      </c>
    </row>
    <row r="24" spans="1:3" x14ac:dyDescent="0.2">
      <c r="A24" s="10" t="s">
        <v>47</v>
      </c>
      <c r="B24" s="1" t="s">
        <v>422</v>
      </c>
      <c r="C24" s="1" t="s">
        <v>174</v>
      </c>
    </row>
    <row r="25" spans="1:3" x14ac:dyDescent="0.2">
      <c r="A25" s="10" t="s">
        <v>48</v>
      </c>
      <c r="B25" s="1" t="s">
        <v>423</v>
      </c>
      <c r="C25" s="1" t="s">
        <v>176</v>
      </c>
    </row>
    <row r="26" spans="1:3" x14ac:dyDescent="0.2">
      <c r="A26" s="10" t="s">
        <v>11</v>
      </c>
      <c r="B26" s="1" t="s">
        <v>424</v>
      </c>
      <c r="C26" s="1" t="s">
        <v>425</v>
      </c>
    </row>
    <row r="27" spans="1:3" x14ac:dyDescent="0.2">
      <c r="A27" s="10" t="s">
        <v>49</v>
      </c>
      <c r="B27" s="1" t="s">
        <v>426</v>
      </c>
      <c r="C27" s="1" t="s">
        <v>180</v>
      </c>
    </row>
    <row r="28" spans="1:3" x14ac:dyDescent="0.2">
      <c r="A28" s="10" t="s">
        <v>12</v>
      </c>
      <c r="B28" s="1" t="s">
        <v>427</v>
      </c>
      <c r="C28" s="1" t="s">
        <v>182</v>
      </c>
    </row>
    <row r="29" spans="1:3" x14ac:dyDescent="0.2">
      <c r="A29" s="10" t="s">
        <v>13</v>
      </c>
      <c r="B29" s="1" t="s">
        <v>428</v>
      </c>
      <c r="C29" s="1" t="s">
        <v>184</v>
      </c>
    </row>
    <row r="30" spans="1:3" x14ac:dyDescent="0.2">
      <c r="A30" s="10" t="s">
        <v>14</v>
      </c>
      <c r="B30" s="1" t="s">
        <v>429</v>
      </c>
      <c r="C30" s="1" t="s">
        <v>186</v>
      </c>
    </row>
    <row r="31" spans="1:3" x14ac:dyDescent="0.2">
      <c r="A31" s="10" t="s">
        <v>15</v>
      </c>
      <c r="B31" s="1" t="s">
        <v>430</v>
      </c>
      <c r="C31" s="1" t="s">
        <v>188</v>
      </c>
    </row>
    <row r="32" spans="1:3" x14ac:dyDescent="0.2">
      <c r="A32" s="10" t="s">
        <v>16</v>
      </c>
      <c r="B32" s="1" t="s">
        <v>431</v>
      </c>
      <c r="C32" s="1" t="s">
        <v>190</v>
      </c>
    </row>
    <row r="33" spans="1:3" x14ac:dyDescent="0.2">
      <c r="A33" s="10" t="s">
        <v>17</v>
      </c>
      <c r="B33" s="1" t="s">
        <v>432</v>
      </c>
      <c r="C33" s="1" t="s">
        <v>192</v>
      </c>
    </row>
    <row r="34" spans="1:3" x14ac:dyDescent="0.2">
      <c r="A34" s="10" t="s">
        <v>62</v>
      </c>
      <c r="B34" s="1" t="s">
        <v>433</v>
      </c>
      <c r="C34" s="1" t="s">
        <v>194</v>
      </c>
    </row>
    <row r="35" spans="1:3" x14ac:dyDescent="0.2">
      <c r="A35" s="10" t="s">
        <v>63</v>
      </c>
      <c r="B35" s="1" t="s">
        <v>434</v>
      </c>
      <c r="C35" s="1" t="s">
        <v>196</v>
      </c>
    </row>
    <row r="36" spans="1:3" x14ac:dyDescent="0.2">
      <c r="A36" s="10" t="s">
        <v>18</v>
      </c>
      <c r="B36" s="1" t="s">
        <v>435</v>
      </c>
      <c r="C36" s="1" t="s">
        <v>198</v>
      </c>
    </row>
    <row r="37" spans="1:3" x14ac:dyDescent="0.2">
      <c r="A37" s="10" t="s">
        <v>60</v>
      </c>
      <c r="B37" s="1" t="s">
        <v>436</v>
      </c>
      <c r="C37" s="1" t="s">
        <v>200</v>
      </c>
    </row>
    <row r="38" spans="1:3" x14ac:dyDescent="0.2">
      <c r="A38" s="10" t="s">
        <v>19</v>
      </c>
      <c r="B38" s="1" t="s">
        <v>437</v>
      </c>
      <c r="C38" s="1" t="s">
        <v>202</v>
      </c>
    </row>
    <row r="39" spans="1:3" x14ac:dyDescent="0.2">
      <c r="A39" s="10" t="s">
        <v>20</v>
      </c>
      <c r="B39" s="1" t="s">
        <v>438</v>
      </c>
      <c r="C39" s="1" t="s">
        <v>204</v>
      </c>
    </row>
    <row r="40" spans="1:3" x14ac:dyDescent="0.2">
      <c r="A40" s="10" t="s">
        <v>50</v>
      </c>
      <c r="B40" s="1" t="s">
        <v>439</v>
      </c>
      <c r="C40" s="1" t="s">
        <v>206</v>
      </c>
    </row>
    <row r="41" spans="1:3" x14ac:dyDescent="0.2">
      <c r="A41" s="10" t="s">
        <v>21</v>
      </c>
      <c r="B41" s="1" t="s">
        <v>440</v>
      </c>
      <c r="C41" s="1" t="s">
        <v>208</v>
      </c>
    </row>
    <row r="42" spans="1:3" x14ac:dyDescent="0.2">
      <c r="A42" s="10" t="s">
        <v>22</v>
      </c>
      <c r="B42" s="1" t="s">
        <v>441</v>
      </c>
      <c r="C42" s="1" t="s">
        <v>210</v>
      </c>
    </row>
    <row r="43" spans="1:3" x14ac:dyDescent="0.2">
      <c r="A43" s="10" t="s">
        <v>23</v>
      </c>
      <c r="B43" s="1" t="s">
        <v>442</v>
      </c>
      <c r="C43" s="1" t="s">
        <v>212</v>
      </c>
    </row>
    <row r="44" spans="1:3" x14ac:dyDescent="0.2">
      <c r="A44" s="10" t="s">
        <v>24</v>
      </c>
      <c r="B44" s="1" t="s">
        <v>443</v>
      </c>
      <c r="C44" s="1" t="s">
        <v>444</v>
      </c>
    </row>
    <row r="45" spans="1:3" x14ac:dyDescent="0.2">
      <c r="A45" s="10" t="s">
        <v>64</v>
      </c>
      <c r="B45" s="1" t="s">
        <v>445</v>
      </c>
      <c r="C45" s="1" t="s">
        <v>446</v>
      </c>
    </row>
    <row r="46" spans="1:3" x14ac:dyDescent="0.2">
      <c r="A46" s="10" t="s">
        <v>25</v>
      </c>
      <c r="B46" s="1" t="s">
        <v>447</v>
      </c>
      <c r="C46" s="1" t="s">
        <v>448</v>
      </c>
    </row>
    <row r="47" spans="1:3" x14ac:dyDescent="0.2">
      <c r="A47" s="10" t="s">
        <v>26</v>
      </c>
      <c r="B47" s="1" t="s">
        <v>449</v>
      </c>
      <c r="C47" s="1" t="s">
        <v>450</v>
      </c>
    </row>
    <row r="48" spans="1:3" x14ac:dyDescent="0.2">
      <c r="A48" s="10" t="s">
        <v>27</v>
      </c>
      <c r="B48" s="1" t="s">
        <v>451</v>
      </c>
      <c r="C48" s="1" t="s">
        <v>224</v>
      </c>
    </row>
    <row r="49" spans="1:3" x14ac:dyDescent="0.2">
      <c r="A49" s="10" t="s">
        <v>28</v>
      </c>
      <c r="B49" s="1" t="s">
        <v>452</v>
      </c>
      <c r="C49" s="1" t="s">
        <v>453</v>
      </c>
    </row>
    <row r="50" spans="1:3" x14ac:dyDescent="0.2">
      <c r="A50" s="10" t="s">
        <v>51</v>
      </c>
      <c r="B50" s="1" t="s">
        <v>454</v>
      </c>
      <c r="C50" s="1" t="s">
        <v>228</v>
      </c>
    </row>
    <row r="51" spans="1:3" x14ac:dyDescent="0.2">
      <c r="A51" s="10" t="s">
        <v>52</v>
      </c>
      <c r="B51" s="1" t="s">
        <v>455</v>
      </c>
      <c r="C51" s="1" t="s">
        <v>456</v>
      </c>
    </row>
    <row r="52" spans="1:3" x14ac:dyDescent="0.2">
      <c r="A52" s="10" t="s">
        <v>65</v>
      </c>
      <c r="B52" s="1" t="s">
        <v>457</v>
      </c>
      <c r="C52" s="1" t="s">
        <v>232</v>
      </c>
    </row>
    <row r="53" spans="1:3" x14ac:dyDescent="0.2">
      <c r="A53" s="10" t="s">
        <v>53</v>
      </c>
      <c r="B53" s="1" t="s">
        <v>458</v>
      </c>
      <c r="C53" s="1" t="s">
        <v>234</v>
      </c>
    </row>
    <row r="54" spans="1:3" x14ac:dyDescent="0.2">
      <c r="A54" s="10" t="s">
        <v>29</v>
      </c>
      <c r="B54" s="1" t="s">
        <v>459</v>
      </c>
      <c r="C54" s="1" t="s">
        <v>460</v>
      </c>
    </row>
    <row r="55" spans="1:3" x14ac:dyDescent="0.2">
      <c r="A55" s="10" t="s">
        <v>30</v>
      </c>
      <c r="B55" s="1" t="s">
        <v>461</v>
      </c>
      <c r="C55" s="1" t="s">
        <v>462</v>
      </c>
    </row>
    <row r="56" spans="1:3" x14ac:dyDescent="0.2">
      <c r="A56" s="10" t="s">
        <v>31</v>
      </c>
      <c r="B56" s="1" t="s">
        <v>463</v>
      </c>
      <c r="C56" s="1" t="s">
        <v>464</v>
      </c>
    </row>
    <row r="57" spans="1:3" x14ac:dyDescent="0.2">
      <c r="A57" s="10" t="s">
        <v>32</v>
      </c>
      <c r="B57" s="1" t="s">
        <v>465</v>
      </c>
      <c r="C57" s="1" t="s">
        <v>242</v>
      </c>
    </row>
    <row r="58" spans="1:3" x14ac:dyDescent="0.2">
      <c r="A58" s="10" t="s">
        <v>33</v>
      </c>
      <c r="B58" s="1" t="s">
        <v>466</v>
      </c>
      <c r="C58" s="1" t="s">
        <v>244</v>
      </c>
    </row>
    <row r="59" spans="1:3" x14ac:dyDescent="0.2">
      <c r="A59" s="10" t="s">
        <v>34</v>
      </c>
      <c r="B59" s="1" t="s">
        <v>467</v>
      </c>
      <c r="C59" s="1" t="s">
        <v>246</v>
      </c>
    </row>
    <row r="60" spans="1:3" x14ac:dyDescent="0.2">
      <c r="A60" s="10" t="s">
        <v>35</v>
      </c>
      <c r="B60" s="1" t="s">
        <v>468</v>
      </c>
      <c r="C60" s="1" t="s">
        <v>248</v>
      </c>
    </row>
    <row r="61" spans="1:3" x14ac:dyDescent="0.2">
      <c r="A61" s="10" t="s">
        <v>36</v>
      </c>
      <c r="B61" s="1" t="s">
        <v>469</v>
      </c>
      <c r="C61" s="1" t="s">
        <v>250</v>
      </c>
    </row>
    <row r="62" spans="1:3" x14ac:dyDescent="0.2">
      <c r="A62" s="10" t="s">
        <v>37</v>
      </c>
      <c r="B62" s="1" t="s">
        <v>470</v>
      </c>
      <c r="C62" s="1" t="s">
        <v>252</v>
      </c>
    </row>
    <row r="63" spans="1:3" x14ac:dyDescent="0.2">
      <c r="A63" s="10" t="s">
        <v>54</v>
      </c>
      <c r="B63" s="1" t="s">
        <v>471</v>
      </c>
      <c r="C63" s="1" t="s">
        <v>254</v>
      </c>
    </row>
    <row r="64" spans="1:3" x14ac:dyDescent="0.2">
      <c r="A64" s="10" t="s">
        <v>55</v>
      </c>
      <c r="B64" s="1" t="s">
        <v>472</v>
      </c>
      <c r="C64" s="1" t="s">
        <v>473</v>
      </c>
    </row>
    <row r="65" spans="1:3" x14ac:dyDescent="0.2">
      <c r="A65" s="10" t="s">
        <v>38</v>
      </c>
      <c r="B65" s="1" t="s">
        <v>474</v>
      </c>
      <c r="C65" s="1" t="s">
        <v>475</v>
      </c>
    </row>
    <row r="66" spans="1:3" x14ac:dyDescent="0.2">
      <c r="A66" s="10" t="s">
        <v>131</v>
      </c>
      <c r="B66" s="1" t="s">
        <v>476</v>
      </c>
      <c r="C66" s="1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L66"/>
  <sheetViews>
    <sheetView workbookViewId="0">
      <selection activeCell="K16" sqref="K16"/>
    </sheetView>
  </sheetViews>
  <sheetFormatPr defaultRowHeight="12.75" x14ac:dyDescent="0.2"/>
  <sheetData>
    <row r="1" spans="1:12" x14ac:dyDescent="0.2">
      <c r="A1" t="s">
        <v>518</v>
      </c>
      <c r="B1" t="s">
        <v>505</v>
      </c>
      <c r="C1" t="s">
        <v>519</v>
      </c>
      <c r="D1" t="s">
        <v>510</v>
      </c>
      <c r="E1" t="s">
        <v>520</v>
      </c>
      <c r="F1" t="s">
        <v>509</v>
      </c>
      <c r="G1" t="s">
        <v>521</v>
      </c>
      <c r="H1" t="s">
        <v>508</v>
      </c>
      <c r="I1" t="s">
        <v>522</v>
      </c>
      <c r="J1" t="s">
        <v>507</v>
      </c>
      <c r="K1" t="s">
        <v>523</v>
      </c>
      <c r="L1" t="s">
        <v>506</v>
      </c>
    </row>
    <row r="2" spans="1:12" x14ac:dyDescent="0.2">
      <c r="A2" t="s">
        <v>1</v>
      </c>
      <c r="B2">
        <v>115.18360492987101</v>
      </c>
      <c r="C2" t="s">
        <v>1</v>
      </c>
      <c r="D2">
        <v>103.36789297502075</v>
      </c>
      <c r="E2" t="s">
        <v>1</v>
      </c>
      <c r="F2">
        <v>75.231054739505865</v>
      </c>
      <c r="G2" t="s">
        <v>1</v>
      </c>
      <c r="H2">
        <v>71.832105790149313</v>
      </c>
      <c r="I2" t="s">
        <v>1</v>
      </c>
      <c r="J2">
        <v>69.91653542563914</v>
      </c>
      <c r="K2" s="31" t="s">
        <v>1</v>
      </c>
      <c r="L2" s="32">
        <v>68.456357406759594</v>
      </c>
    </row>
    <row r="3" spans="1:12" x14ac:dyDescent="0.2">
      <c r="A3" t="s">
        <v>2</v>
      </c>
      <c r="B3">
        <v>13.560234503251319</v>
      </c>
      <c r="C3" t="s">
        <v>2</v>
      </c>
      <c r="D3">
        <v>13.358871162830843</v>
      </c>
      <c r="E3" t="s">
        <v>2</v>
      </c>
      <c r="F3">
        <v>15.265875584061879</v>
      </c>
      <c r="G3" t="s">
        <v>2</v>
      </c>
      <c r="H3">
        <v>18.336293277726494</v>
      </c>
      <c r="I3" t="s">
        <v>2</v>
      </c>
      <c r="J3">
        <v>19.005547179672778</v>
      </c>
      <c r="K3" s="31" t="s">
        <v>2</v>
      </c>
      <c r="L3" s="32">
        <v>24.538055520283205</v>
      </c>
    </row>
    <row r="4" spans="1:12" x14ac:dyDescent="0.2">
      <c r="A4" t="s">
        <v>40</v>
      </c>
      <c r="B4">
        <v>0.31122830927318973</v>
      </c>
      <c r="C4" t="s">
        <v>40</v>
      </c>
      <c r="D4">
        <v>0.36286771038953991</v>
      </c>
      <c r="E4" t="s">
        <v>40</v>
      </c>
      <c r="F4">
        <v>0.52210964678116734</v>
      </c>
      <c r="G4" t="s">
        <v>40</v>
      </c>
      <c r="H4">
        <v>0.60650036302991206</v>
      </c>
      <c r="I4" t="s">
        <v>40</v>
      </c>
      <c r="J4">
        <v>0.66875105131662727</v>
      </c>
      <c r="K4" s="31" t="s">
        <v>40</v>
      </c>
      <c r="L4" s="32">
        <v>0.58268554979210185</v>
      </c>
    </row>
    <row r="5" spans="1:12" x14ac:dyDescent="0.2">
      <c r="A5" t="s">
        <v>3</v>
      </c>
      <c r="B5">
        <v>2.216542878538946</v>
      </c>
      <c r="C5" t="s">
        <v>3</v>
      </c>
      <c r="D5">
        <v>3.890634276218524</v>
      </c>
      <c r="E5" t="s">
        <v>3</v>
      </c>
      <c r="F5">
        <v>5.7745532953190013</v>
      </c>
      <c r="G5" t="s">
        <v>3</v>
      </c>
      <c r="H5">
        <v>5.9775029175608552</v>
      </c>
      <c r="I5" t="s">
        <v>3</v>
      </c>
      <c r="J5">
        <v>6.0572944961479944</v>
      </c>
      <c r="K5" s="31" t="s">
        <v>3</v>
      </c>
      <c r="L5" s="32">
        <v>6.4942816055484878</v>
      </c>
    </row>
    <row r="6" spans="1:12" x14ac:dyDescent="0.2">
      <c r="A6" t="s">
        <v>4</v>
      </c>
      <c r="B6">
        <v>2.2574037731116849</v>
      </c>
      <c r="C6" t="s">
        <v>4</v>
      </c>
      <c r="D6">
        <v>2.5875419319021331</v>
      </c>
      <c r="E6" t="s">
        <v>4</v>
      </c>
      <c r="F6">
        <v>3.5357210690584155</v>
      </c>
      <c r="G6" t="s">
        <v>4</v>
      </c>
      <c r="H6">
        <v>3.9351897496993309</v>
      </c>
      <c r="I6" t="s">
        <v>4</v>
      </c>
      <c r="J6">
        <v>4.6261288738308624</v>
      </c>
      <c r="K6" s="31" t="s">
        <v>4</v>
      </c>
      <c r="L6" s="32">
        <v>5.3140098454548097</v>
      </c>
    </row>
    <row r="7" spans="1:12" x14ac:dyDescent="0.2">
      <c r="A7" t="s">
        <v>42</v>
      </c>
      <c r="B7">
        <v>3.6940223011656781</v>
      </c>
      <c r="C7" t="s">
        <v>42</v>
      </c>
      <c r="D7">
        <v>4.8130047265086802</v>
      </c>
      <c r="E7" t="s">
        <v>42</v>
      </c>
      <c r="F7">
        <v>5.0248348761266293</v>
      </c>
      <c r="G7" t="s">
        <v>42</v>
      </c>
      <c r="H7">
        <v>5.5156523472507066</v>
      </c>
      <c r="I7" t="s">
        <v>42</v>
      </c>
      <c r="J7">
        <v>5.7287001003251392</v>
      </c>
      <c r="K7" s="31" t="s">
        <v>42</v>
      </c>
      <c r="L7" s="32">
        <v>6.0069427514548357</v>
      </c>
    </row>
    <row r="8" spans="1:12" x14ac:dyDescent="0.2">
      <c r="A8" t="s">
        <v>5</v>
      </c>
      <c r="B8">
        <v>0.18587783501581373</v>
      </c>
      <c r="C8" t="s">
        <v>5</v>
      </c>
      <c r="D8">
        <v>0.19922176754553689</v>
      </c>
      <c r="E8" t="s">
        <v>5</v>
      </c>
      <c r="F8">
        <v>0.20309741077207319</v>
      </c>
      <c r="G8" t="s">
        <v>5</v>
      </c>
      <c r="H8">
        <v>0.16926239706846827</v>
      </c>
      <c r="I8" t="s">
        <v>5</v>
      </c>
      <c r="J8">
        <v>0.19708824576444944</v>
      </c>
      <c r="K8" s="31" t="s">
        <v>5</v>
      </c>
      <c r="L8" s="32">
        <v>0.24393180525372465</v>
      </c>
    </row>
    <row r="9" spans="1:12" x14ac:dyDescent="0.2">
      <c r="A9" t="s">
        <v>67</v>
      </c>
      <c r="B9">
        <v>1.3679010238251452</v>
      </c>
      <c r="C9" t="s">
        <v>67</v>
      </c>
      <c r="D9">
        <v>1.6233512339806726</v>
      </c>
      <c r="E9" t="s">
        <v>67</v>
      </c>
      <c r="F9">
        <v>2.087323134478547</v>
      </c>
      <c r="G9" t="s">
        <v>67</v>
      </c>
      <c r="H9">
        <v>2.2328670830891508</v>
      </c>
      <c r="I9" t="s">
        <v>67</v>
      </c>
      <c r="J9">
        <v>2.2471315373735528</v>
      </c>
      <c r="K9" s="31" t="s">
        <v>67</v>
      </c>
      <c r="L9" s="32">
        <v>2.6575192168595878</v>
      </c>
    </row>
    <row r="10" spans="1:12" x14ac:dyDescent="0.2">
      <c r="A10" t="s">
        <v>43</v>
      </c>
      <c r="B10">
        <v>6.8705613206414308E-3</v>
      </c>
      <c r="C10" t="s">
        <v>43</v>
      </c>
      <c r="D10">
        <v>1.5776990189786105E-2</v>
      </c>
      <c r="E10" t="s">
        <v>43</v>
      </c>
      <c r="F10">
        <v>2.977402054162348E-2</v>
      </c>
      <c r="G10" t="s">
        <v>43</v>
      </c>
      <c r="H10">
        <v>2.9582615519144251E-2</v>
      </c>
      <c r="I10" t="s">
        <v>43</v>
      </c>
      <c r="J10">
        <v>2.2073963707579948E-2</v>
      </c>
      <c r="K10" s="31" t="s">
        <v>43</v>
      </c>
      <c r="L10" s="32">
        <v>3.2263731465426201E-2</v>
      </c>
    </row>
    <row r="11" spans="1:12" x14ac:dyDescent="0.2">
      <c r="A11" t="s">
        <v>6</v>
      </c>
      <c r="B11">
        <v>0.33486788181989552</v>
      </c>
      <c r="C11" t="s">
        <v>6</v>
      </c>
      <c r="D11">
        <v>0.31311966069860814</v>
      </c>
      <c r="E11" t="s">
        <v>6</v>
      </c>
      <c r="F11">
        <v>0.32201997006285088</v>
      </c>
      <c r="G11" t="s">
        <v>6</v>
      </c>
      <c r="H11">
        <v>0.33248751868282289</v>
      </c>
      <c r="I11" t="s">
        <v>6</v>
      </c>
      <c r="J11">
        <v>0.3100177137543404</v>
      </c>
      <c r="K11" s="31" t="s">
        <v>6</v>
      </c>
      <c r="L11" s="32">
        <v>0.28338573409868567</v>
      </c>
    </row>
    <row r="12" spans="1:12" x14ac:dyDescent="0.2">
      <c r="A12" t="s">
        <v>7</v>
      </c>
      <c r="B12">
        <v>0.13617678072606212</v>
      </c>
      <c r="C12" t="s">
        <v>7</v>
      </c>
      <c r="D12">
        <v>8.0871752230813373E-2</v>
      </c>
      <c r="E12" t="s">
        <v>7</v>
      </c>
      <c r="F12">
        <v>0.10684423741023127</v>
      </c>
      <c r="G12" t="s">
        <v>7</v>
      </c>
      <c r="H12">
        <v>0.12377020089289018</v>
      </c>
      <c r="I12" t="s">
        <v>7</v>
      </c>
      <c r="J12">
        <v>0.12622396895005819</v>
      </c>
      <c r="K12" s="31" t="s">
        <v>7</v>
      </c>
      <c r="L12" s="32">
        <v>0.13627704766128335</v>
      </c>
    </row>
    <row r="13" spans="1:12" x14ac:dyDescent="0.2">
      <c r="A13" t="s">
        <v>8</v>
      </c>
      <c r="B13">
        <v>0.28740586788606748</v>
      </c>
      <c r="C13" t="s">
        <v>8</v>
      </c>
      <c r="D13">
        <v>0.33203473901191627</v>
      </c>
      <c r="E13" t="s">
        <v>8</v>
      </c>
      <c r="F13">
        <v>0.35880577644421807</v>
      </c>
      <c r="G13" t="s">
        <v>8</v>
      </c>
      <c r="H13">
        <v>0.37525751478106234</v>
      </c>
      <c r="I13" t="s">
        <v>8</v>
      </c>
      <c r="J13">
        <v>0.27423203961500581</v>
      </c>
      <c r="K13" s="31" t="s">
        <v>8</v>
      </c>
      <c r="L13" s="32">
        <v>0.40818903442093279</v>
      </c>
    </row>
    <row r="14" spans="1:12" x14ac:dyDescent="0.2">
      <c r="A14" t="s">
        <v>44</v>
      </c>
      <c r="B14">
        <v>0.68527390506789265</v>
      </c>
      <c r="C14" t="s">
        <v>44</v>
      </c>
      <c r="D14">
        <v>0.94323153737050158</v>
      </c>
      <c r="E14" t="s">
        <v>44</v>
      </c>
      <c r="F14">
        <v>1.4346012834992432</v>
      </c>
      <c r="G14" t="s">
        <v>44</v>
      </c>
      <c r="H14">
        <v>1.8116106712713478</v>
      </c>
      <c r="I14" t="s">
        <v>44</v>
      </c>
      <c r="J14">
        <v>1.9609811799677199</v>
      </c>
      <c r="K14" s="31" t="s">
        <v>44</v>
      </c>
      <c r="L14" s="32">
        <v>2.1810794631476953</v>
      </c>
    </row>
    <row r="15" spans="1:12" x14ac:dyDescent="0.2">
      <c r="A15" t="s">
        <v>9</v>
      </c>
      <c r="B15">
        <v>0.22747012031582048</v>
      </c>
      <c r="C15" t="s">
        <v>9</v>
      </c>
      <c r="D15">
        <v>0.22539266445079242</v>
      </c>
      <c r="E15" t="s">
        <v>9</v>
      </c>
      <c r="F15">
        <v>0.14462507267627625</v>
      </c>
      <c r="G15" t="s">
        <v>9</v>
      </c>
      <c r="H15">
        <v>0.15453857968919743</v>
      </c>
      <c r="I15" t="s">
        <v>9</v>
      </c>
      <c r="J15">
        <v>0.14324229098517735</v>
      </c>
      <c r="K15" s="31" t="s">
        <v>9</v>
      </c>
      <c r="L15" s="32">
        <v>0.15516649997677393</v>
      </c>
    </row>
    <row r="16" spans="1:12" x14ac:dyDescent="0.2">
      <c r="A16" t="s">
        <v>45</v>
      </c>
      <c r="B16">
        <v>1.5319754446664218</v>
      </c>
      <c r="C16" t="s">
        <v>45</v>
      </c>
      <c r="D16">
        <v>1.5792994743762609</v>
      </c>
      <c r="E16" t="s">
        <v>45</v>
      </c>
      <c r="F16">
        <v>2.4342970451264878</v>
      </c>
      <c r="G16" t="s">
        <v>45</v>
      </c>
      <c r="H16">
        <v>3.5117551310114474</v>
      </c>
      <c r="I16" t="s">
        <v>45</v>
      </c>
      <c r="J16">
        <v>3.3794071609383138</v>
      </c>
      <c r="K16" s="31" t="s">
        <v>45</v>
      </c>
      <c r="L16" s="32">
        <v>3.4622150340234663</v>
      </c>
    </row>
    <row r="17" spans="1:12" x14ac:dyDescent="0.2">
      <c r="A17" t="s">
        <v>68</v>
      </c>
      <c r="B17">
        <v>0.34121115100802646</v>
      </c>
      <c r="C17" t="s">
        <v>68</v>
      </c>
      <c r="D17">
        <v>0.43927142355886695</v>
      </c>
      <c r="E17" t="s">
        <v>68</v>
      </c>
      <c r="F17">
        <v>0.41885686747484657</v>
      </c>
      <c r="G17" t="s">
        <v>68</v>
      </c>
      <c r="H17">
        <v>0.39395990101611489</v>
      </c>
      <c r="I17" t="s">
        <v>68</v>
      </c>
      <c r="J17">
        <v>0.45939126021537613</v>
      </c>
      <c r="K17" s="31" t="s">
        <v>68</v>
      </c>
      <c r="L17" s="32">
        <v>0.55121219235583152</v>
      </c>
    </row>
    <row r="18" spans="1:12" x14ac:dyDescent="0.2">
      <c r="A18" t="s">
        <v>58</v>
      </c>
      <c r="B18">
        <v>0.19283272085422173</v>
      </c>
      <c r="C18" t="s">
        <v>58</v>
      </c>
      <c r="D18">
        <v>7.6745861474504504E-2</v>
      </c>
      <c r="E18" t="s">
        <v>58</v>
      </c>
      <c r="F18">
        <v>0.16101110598445906</v>
      </c>
      <c r="G18" t="s">
        <v>58</v>
      </c>
      <c r="H18">
        <v>0.11525875151616861</v>
      </c>
      <c r="I18" t="s">
        <v>58</v>
      </c>
      <c r="J18">
        <v>0.13189491982650495</v>
      </c>
      <c r="K18" s="31" t="s">
        <v>58</v>
      </c>
      <c r="L18" s="32">
        <v>0.22645724285823102</v>
      </c>
    </row>
    <row r="19" spans="1:12" x14ac:dyDescent="0.2">
      <c r="A19" t="s">
        <v>46</v>
      </c>
      <c r="B19">
        <v>0.17556366351766814</v>
      </c>
      <c r="C19" t="s">
        <v>46</v>
      </c>
      <c r="D19">
        <v>0.13240305407593372</v>
      </c>
      <c r="E19" t="s">
        <v>46</v>
      </c>
      <c r="F19">
        <v>0.19613475424081234</v>
      </c>
      <c r="G19" t="s">
        <v>46</v>
      </c>
      <c r="H19">
        <v>0.3293138524388754</v>
      </c>
      <c r="I19" t="s">
        <v>46</v>
      </c>
      <c r="J19">
        <v>0.31273720322462528</v>
      </c>
      <c r="K19" s="31" t="s">
        <v>46</v>
      </c>
      <c r="L19" s="32">
        <v>0.42392038545171268</v>
      </c>
    </row>
    <row r="20" spans="1:12" x14ac:dyDescent="0.2">
      <c r="A20" t="s">
        <v>10</v>
      </c>
      <c r="B20">
        <v>0.17088305071587673</v>
      </c>
      <c r="C20" t="s">
        <v>10</v>
      </c>
      <c r="D20">
        <v>7.6345361478061716E-2</v>
      </c>
      <c r="E20" t="s">
        <v>10</v>
      </c>
      <c r="F20">
        <v>9.053701058343222E-2</v>
      </c>
      <c r="G20" t="s">
        <v>10</v>
      </c>
      <c r="H20">
        <v>7.7584924503090652E-2</v>
      </c>
      <c r="I20" t="s">
        <v>10</v>
      </c>
      <c r="J20">
        <v>5.7747706013783602E-2</v>
      </c>
      <c r="K20" s="31" t="s">
        <v>10</v>
      </c>
      <c r="L20" s="32">
        <v>9.0046740698524766E-2</v>
      </c>
    </row>
    <row r="21" spans="1:12" x14ac:dyDescent="0.2">
      <c r="A21" t="s">
        <v>59</v>
      </c>
      <c r="B21">
        <v>0.10120063947570934</v>
      </c>
      <c r="C21" t="s">
        <v>59</v>
      </c>
      <c r="D21">
        <v>0.22411972160506677</v>
      </c>
      <c r="E21" t="s">
        <v>59</v>
      </c>
      <c r="F21">
        <v>0.16743366122403763</v>
      </c>
      <c r="G21" t="s">
        <v>59</v>
      </c>
      <c r="H21">
        <v>0.18950376110224326</v>
      </c>
      <c r="I21" t="s">
        <v>59</v>
      </c>
      <c r="J21">
        <v>0.22948335283194665</v>
      </c>
      <c r="K21" s="31" t="s">
        <v>59</v>
      </c>
      <c r="L21" s="32">
        <v>0.27849441480143272</v>
      </c>
    </row>
    <row r="22" spans="1:12" x14ac:dyDescent="0.2">
      <c r="A22" t="s">
        <v>47</v>
      </c>
      <c r="B22">
        <v>1.6727695069759192</v>
      </c>
      <c r="C22" t="s">
        <v>47</v>
      </c>
      <c r="D22">
        <v>2.2820951460720247</v>
      </c>
      <c r="E22" t="s">
        <v>47</v>
      </c>
      <c r="F22">
        <v>3.2064213217655659</v>
      </c>
      <c r="G22" t="s">
        <v>47</v>
      </c>
      <c r="H22">
        <v>4.0233145459439132</v>
      </c>
      <c r="I22" t="s">
        <v>47</v>
      </c>
      <c r="J22">
        <v>4.4460732512645409</v>
      </c>
      <c r="K22" s="31" t="s">
        <v>47</v>
      </c>
      <c r="L22" s="32">
        <v>4.512463131607066</v>
      </c>
    </row>
    <row r="23" spans="1:12" x14ac:dyDescent="0.2">
      <c r="A23" t="s">
        <v>48</v>
      </c>
      <c r="B23">
        <v>3.093349816499297</v>
      </c>
      <c r="C23" t="s">
        <v>48</v>
      </c>
      <c r="D23">
        <v>4.3791696214340377</v>
      </c>
      <c r="E23" t="s">
        <v>48</v>
      </c>
      <c r="F23">
        <v>4.6704992367186211</v>
      </c>
      <c r="G23" t="s">
        <v>48</v>
      </c>
      <c r="H23">
        <v>5.3713031412330654</v>
      </c>
      <c r="I23" t="s">
        <v>48</v>
      </c>
      <c r="J23">
        <v>5.5259378485377386</v>
      </c>
      <c r="K23" s="31" t="s">
        <v>48</v>
      </c>
      <c r="L23" s="32">
        <v>5.9458004091142165</v>
      </c>
    </row>
    <row r="24" spans="1:12" x14ac:dyDescent="0.2">
      <c r="A24" t="s">
        <v>49</v>
      </c>
      <c r="B24">
        <v>0.16996498138065341</v>
      </c>
      <c r="C24" t="s">
        <v>49</v>
      </c>
      <c r="D24">
        <v>0.30623672592942547</v>
      </c>
      <c r="E24" t="s">
        <v>49</v>
      </c>
      <c r="F24">
        <v>0.33680285029072682</v>
      </c>
      <c r="G24" t="s">
        <v>49</v>
      </c>
      <c r="H24">
        <v>0.29402055108235636</v>
      </c>
      <c r="I24" t="s">
        <v>49</v>
      </c>
      <c r="J24">
        <v>0.28209036661596371</v>
      </c>
      <c r="K24" s="31" t="s">
        <v>49</v>
      </c>
      <c r="L24" s="32">
        <v>0.36358134931609282</v>
      </c>
    </row>
    <row r="25" spans="1:12" x14ac:dyDescent="0.2">
      <c r="A25" t="s">
        <v>12</v>
      </c>
      <c r="B25">
        <v>0.64403404653556029</v>
      </c>
      <c r="C25" t="s">
        <v>12</v>
      </c>
      <c r="D25">
        <v>0.82063790904171507</v>
      </c>
      <c r="E25" t="s">
        <v>12</v>
      </c>
      <c r="F25">
        <v>1.4069561844736171</v>
      </c>
      <c r="G25" t="s">
        <v>12</v>
      </c>
      <c r="H25">
        <v>1.4625771412923003</v>
      </c>
      <c r="I25" t="s">
        <v>12</v>
      </c>
      <c r="J25">
        <v>1.7531706111922052</v>
      </c>
      <c r="K25" s="31" t="s">
        <v>12</v>
      </c>
      <c r="L25" s="32">
        <v>1.8382249182449395</v>
      </c>
    </row>
    <row r="26" spans="1:12" x14ac:dyDescent="0.2">
      <c r="A26" t="s">
        <v>14</v>
      </c>
      <c r="B26">
        <v>6.6125496779357373</v>
      </c>
      <c r="C26" t="s">
        <v>14</v>
      </c>
      <c r="D26">
        <v>8.1358844358015485</v>
      </c>
      <c r="E26" t="s">
        <v>14</v>
      </c>
      <c r="F26">
        <v>10.54330225697759</v>
      </c>
      <c r="G26" t="s">
        <v>14</v>
      </c>
      <c r="H26">
        <v>12.746512652594179</v>
      </c>
      <c r="I26" t="s">
        <v>14</v>
      </c>
      <c r="J26">
        <v>16.038258045618598</v>
      </c>
      <c r="K26" s="31" t="s">
        <v>14</v>
      </c>
      <c r="L26" s="32">
        <v>17.874329911947346</v>
      </c>
    </row>
    <row r="27" spans="1:12" x14ac:dyDescent="0.2">
      <c r="A27" t="s">
        <v>15</v>
      </c>
      <c r="B27">
        <v>9.9320280132893544</v>
      </c>
      <c r="C27" t="s">
        <v>15</v>
      </c>
      <c r="D27">
        <v>10.453551979905427</v>
      </c>
      <c r="E27" t="s">
        <v>15</v>
      </c>
      <c r="F27">
        <v>11.909804396705718</v>
      </c>
      <c r="G27" t="s">
        <v>15</v>
      </c>
      <c r="H27">
        <v>13.194187567724015</v>
      </c>
      <c r="I27" t="s">
        <v>15</v>
      </c>
      <c r="J27">
        <v>13.289620520597664</v>
      </c>
      <c r="K27" s="31" t="s">
        <v>15</v>
      </c>
      <c r="L27" s="32">
        <v>14.181466684902851</v>
      </c>
    </row>
    <row r="28" spans="1:12" x14ac:dyDescent="0.2">
      <c r="A28" t="s">
        <v>16</v>
      </c>
      <c r="B28">
        <v>29.379008287495953</v>
      </c>
      <c r="C28" t="s">
        <v>16</v>
      </c>
      <c r="D28">
        <v>39.830569031966014</v>
      </c>
      <c r="E28" t="s">
        <v>16</v>
      </c>
      <c r="F28">
        <v>48.397004406300979</v>
      </c>
      <c r="G28" t="s">
        <v>16</v>
      </c>
      <c r="H28">
        <v>53.572858230847274</v>
      </c>
      <c r="I28" t="s">
        <v>16</v>
      </c>
      <c r="J28">
        <v>55.78107046462749</v>
      </c>
      <c r="K28" s="31" t="s">
        <v>16</v>
      </c>
      <c r="L28" s="32">
        <v>59.24246484766779</v>
      </c>
    </row>
    <row r="29" spans="1:12" x14ac:dyDescent="0.2">
      <c r="A29" t="s">
        <v>17</v>
      </c>
      <c r="B29">
        <v>4.2567175371261978</v>
      </c>
      <c r="C29" t="s">
        <v>17</v>
      </c>
      <c r="D29">
        <v>5.664311254465531</v>
      </c>
      <c r="E29" t="s">
        <v>17</v>
      </c>
      <c r="F29">
        <v>9.2864256017007794</v>
      </c>
      <c r="G29" t="s">
        <v>17</v>
      </c>
      <c r="H29">
        <v>15.197515397631813</v>
      </c>
      <c r="I29" t="s">
        <v>17</v>
      </c>
      <c r="J29">
        <v>16.265455061406328</v>
      </c>
      <c r="K29" s="31" t="s">
        <v>17</v>
      </c>
      <c r="L29" s="32">
        <v>15.756059529934749</v>
      </c>
    </row>
    <row r="30" spans="1:12" x14ac:dyDescent="0.2">
      <c r="A30" t="s">
        <v>62</v>
      </c>
      <c r="B30">
        <v>0.17079113415116148</v>
      </c>
      <c r="C30" t="s">
        <v>62</v>
      </c>
      <c r="D30">
        <v>0.18374985472142719</v>
      </c>
      <c r="E30" t="s">
        <v>62</v>
      </c>
      <c r="F30">
        <v>0.22109497656000932</v>
      </c>
      <c r="G30" t="s">
        <v>62</v>
      </c>
      <c r="H30">
        <v>0.26328679659024656</v>
      </c>
      <c r="I30" t="s">
        <v>62</v>
      </c>
      <c r="J30">
        <v>0.31942884337625727</v>
      </c>
      <c r="K30" s="31" t="s">
        <v>62</v>
      </c>
      <c r="L30" s="32">
        <v>0.33122166706664347</v>
      </c>
    </row>
    <row r="31" spans="1:12" x14ac:dyDescent="0.2">
      <c r="A31" t="s">
        <v>63</v>
      </c>
      <c r="B31">
        <v>0.44686361016130594</v>
      </c>
      <c r="C31" t="s">
        <v>63</v>
      </c>
      <c r="D31">
        <v>0.43417649637063338</v>
      </c>
      <c r="E31" t="s">
        <v>63</v>
      </c>
      <c r="F31">
        <v>0.67124478804748333</v>
      </c>
      <c r="G31" t="s">
        <v>63</v>
      </c>
      <c r="H31">
        <v>0.70423292858189879</v>
      </c>
      <c r="I31" t="s">
        <v>63</v>
      </c>
      <c r="J31">
        <v>0.6683200065569308</v>
      </c>
      <c r="K31" s="31" t="s">
        <v>63</v>
      </c>
      <c r="L31" s="32">
        <v>0.65666966713868269</v>
      </c>
    </row>
    <row r="32" spans="1:12" x14ac:dyDescent="0.2">
      <c r="A32" t="s">
        <v>18</v>
      </c>
      <c r="B32">
        <v>5.682934027863058</v>
      </c>
      <c r="C32" t="s">
        <v>18</v>
      </c>
      <c r="D32">
        <v>7.171447981535267</v>
      </c>
      <c r="E32" t="s">
        <v>18</v>
      </c>
      <c r="F32">
        <v>8.5734293885182478</v>
      </c>
      <c r="G32" t="s">
        <v>18</v>
      </c>
      <c r="H32">
        <v>10.219219518052054</v>
      </c>
      <c r="I32" t="s">
        <v>18</v>
      </c>
      <c r="J32">
        <v>11.171878263051592</v>
      </c>
      <c r="K32" s="31" t="s">
        <v>18</v>
      </c>
      <c r="L32" s="32">
        <v>12.572671472539081</v>
      </c>
    </row>
    <row r="33" spans="1:12" x14ac:dyDescent="0.2">
      <c r="A33" t="s">
        <v>60</v>
      </c>
      <c r="B33">
        <v>1.2309843374002511</v>
      </c>
      <c r="C33" t="s">
        <v>60</v>
      </c>
      <c r="D33">
        <v>1.1780327264887025</v>
      </c>
      <c r="E33" t="s">
        <v>60</v>
      </c>
      <c r="F33">
        <v>1.0113513356133585</v>
      </c>
      <c r="G33" t="s">
        <v>60</v>
      </c>
      <c r="H33">
        <v>1.2206210268956552</v>
      </c>
      <c r="I33" t="s">
        <v>60</v>
      </c>
      <c r="J33">
        <v>1.2232829278917861</v>
      </c>
      <c r="K33" s="31" t="s">
        <v>60</v>
      </c>
      <c r="L33" s="32">
        <v>1.8072837889116822</v>
      </c>
    </row>
    <row r="34" spans="1:12" x14ac:dyDescent="0.2">
      <c r="A34" t="s">
        <v>20</v>
      </c>
      <c r="B34">
        <v>0.65665716692831821</v>
      </c>
      <c r="C34" t="s">
        <v>20</v>
      </c>
      <c r="D34">
        <v>0.92131468640501801</v>
      </c>
      <c r="E34" t="s">
        <v>20</v>
      </c>
      <c r="F34">
        <v>0.96426240950418163</v>
      </c>
      <c r="G34" t="s">
        <v>20</v>
      </c>
      <c r="H34">
        <v>1.0865530150949667</v>
      </c>
      <c r="I34" t="s">
        <v>20</v>
      </c>
      <c r="J34">
        <v>1.2639697962032521</v>
      </c>
      <c r="K34" s="31" t="s">
        <v>20</v>
      </c>
      <c r="L34" s="32">
        <v>1.4614055553846719</v>
      </c>
    </row>
    <row r="35" spans="1:12" x14ac:dyDescent="0.2">
      <c r="A35" t="s">
        <v>50</v>
      </c>
      <c r="B35">
        <v>1.8728733071126666</v>
      </c>
      <c r="C35" t="s">
        <v>50</v>
      </c>
      <c r="D35">
        <v>2.1582596780597654</v>
      </c>
      <c r="E35" t="s">
        <v>50</v>
      </c>
      <c r="F35">
        <v>2.8265783457005704</v>
      </c>
      <c r="G35" t="s">
        <v>50</v>
      </c>
      <c r="H35">
        <v>3.4251022661738943</v>
      </c>
      <c r="I35" t="s">
        <v>50</v>
      </c>
      <c r="J35">
        <v>4.0970900438508897</v>
      </c>
      <c r="K35" s="31" t="s">
        <v>50</v>
      </c>
      <c r="L35" s="32">
        <v>5.4743397115279802</v>
      </c>
    </row>
    <row r="36" spans="1:12" x14ac:dyDescent="0.2">
      <c r="A36" t="s">
        <v>21</v>
      </c>
      <c r="B36">
        <v>1.9310227871944317</v>
      </c>
      <c r="C36" t="s">
        <v>21</v>
      </c>
      <c r="D36">
        <v>3.2018367507369168</v>
      </c>
      <c r="E36" t="s">
        <v>21</v>
      </c>
      <c r="F36">
        <v>4.394668549124531</v>
      </c>
      <c r="G36" t="s">
        <v>21</v>
      </c>
      <c r="H36">
        <v>4.9909519450165556</v>
      </c>
      <c r="I36" t="s">
        <v>21</v>
      </c>
      <c r="J36">
        <v>5.2983918693112138</v>
      </c>
      <c r="K36" s="31" t="s">
        <v>21</v>
      </c>
      <c r="L36" s="32">
        <v>5.4788441144679529</v>
      </c>
    </row>
    <row r="37" spans="1:12" x14ac:dyDescent="0.2">
      <c r="A37" t="s">
        <v>22</v>
      </c>
      <c r="B37">
        <v>14.663687819854408</v>
      </c>
      <c r="C37" t="s">
        <v>22</v>
      </c>
      <c r="D37">
        <v>21.252870399370234</v>
      </c>
      <c r="E37" t="s">
        <v>22</v>
      </c>
      <c r="F37">
        <v>28.0283873920941</v>
      </c>
      <c r="G37" t="s">
        <v>22</v>
      </c>
      <c r="H37">
        <v>32.505845576356997</v>
      </c>
      <c r="I37" t="s">
        <v>22</v>
      </c>
      <c r="J37">
        <v>34.241973870534466</v>
      </c>
      <c r="K37" s="31" t="s">
        <v>22</v>
      </c>
      <c r="L37" s="32">
        <v>37.543450381049475</v>
      </c>
    </row>
    <row r="38" spans="1:12" x14ac:dyDescent="0.2">
      <c r="A38" t="s">
        <v>23</v>
      </c>
      <c r="B38">
        <v>2.3280340072185317</v>
      </c>
      <c r="C38" t="s">
        <v>23</v>
      </c>
      <c r="D38">
        <v>2.2079874938538815</v>
      </c>
      <c r="E38" t="s">
        <v>23</v>
      </c>
      <c r="F38">
        <v>2.5159815859031669</v>
      </c>
      <c r="G38" t="s">
        <v>23</v>
      </c>
      <c r="H38">
        <v>2.9610046439869406</v>
      </c>
      <c r="I38" t="s">
        <v>23</v>
      </c>
      <c r="J38">
        <v>3.0580250010455345</v>
      </c>
      <c r="K38" s="31" t="s">
        <v>23</v>
      </c>
      <c r="L38" s="32">
        <v>4.2592125409307036</v>
      </c>
    </row>
    <row r="39" spans="1:12" x14ac:dyDescent="0.2">
      <c r="A39" t="s">
        <v>24</v>
      </c>
      <c r="B39">
        <v>1.1308402692518389</v>
      </c>
      <c r="C39" t="s">
        <v>24</v>
      </c>
      <c r="D39">
        <v>1.2165714173718301</v>
      </c>
      <c r="E39" t="s">
        <v>24</v>
      </c>
      <c r="F39">
        <v>1.1007132314838599</v>
      </c>
      <c r="G39" t="s">
        <v>24</v>
      </c>
      <c r="H39">
        <v>1.1270835023374206</v>
      </c>
      <c r="I39" t="s">
        <v>24</v>
      </c>
      <c r="J39">
        <v>1.2891708992020723</v>
      </c>
      <c r="K39" s="31" t="s">
        <v>24</v>
      </c>
      <c r="L39" s="32">
        <v>1.4258469060746468</v>
      </c>
    </row>
    <row r="40" spans="1:12" x14ac:dyDescent="0.2">
      <c r="A40" t="s">
        <v>64</v>
      </c>
      <c r="B40">
        <v>5.401140087989603</v>
      </c>
      <c r="C40" t="s">
        <v>64</v>
      </c>
      <c r="D40">
        <v>5.7594728980546135</v>
      </c>
      <c r="E40" t="s">
        <v>64</v>
      </c>
      <c r="F40">
        <v>6.0493782900299262</v>
      </c>
      <c r="G40" t="s">
        <v>64</v>
      </c>
      <c r="H40">
        <v>6.5987196905788217</v>
      </c>
      <c r="I40" t="s">
        <v>64</v>
      </c>
      <c r="J40">
        <v>6.2528341516236807</v>
      </c>
      <c r="K40" s="31" t="s">
        <v>64</v>
      </c>
      <c r="L40" s="32">
        <v>6.8820937389688739</v>
      </c>
    </row>
    <row r="41" spans="1:12" x14ac:dyDescent="0.2">
      <c r="A41" t="s">
        <v>70</v>
      </c>
      <c r="B41">
        <v>0</v>
      </c>
      <c r="C41" t="s">
        <v>70</v>
      </c>
      <c r="D41">
        <v>0</v>
      </c>
      <c r="E41" t="s">
        <v>70</v>
      </c>
      <c r="F41">
        <v>0</v>
      </c>
      <c r="G41" t="s">
        <v>70</v>
      </c>
      <c r="H41">
        <v>0</v>
      </c>
      <c r="I41" t="s">
        <v>70</v>
      </c>
      <c r="J41">
        <v>0</v>
      </c>
      <c r="K41" s="31" t="s">
        <v>70</v>
      </c>
      <c r="L41" s="32">
        <v>0</v>
      </c>
    </row>
    <row r="42" spans="1:12" x14ac:dyDescent="0.2">
      <c r="A42" t="s">
        <v>25</v>
      </c>
      <c r="B42">
        <v>72.094319452365127</v>
      </c>
      <c r="C42" t="s">
        <v>25</v>
      </c>
      <c r="D42">
        <v>72.875153667712453</v>
      </c>
      <c r="E42" t="s">
        <v>25</v>
      </c>
      <c r="F42">
        <v>76.611161259912421</v>
      </c>
      <c r="G42" t="s">
        <v>25</v>
      </c>
      <c r="H42">
        <v>80.44597844147026</v>
      </c>
      <c r="I42" t="s">
        <v>25</v>
      </c>
      <c r="J42">
        <v>92.721183495762716</v>
      </c>
      <c r="K42" s="31" t="s">
        <v>25</v>
      </c>
      <c r="L42" s="32">
        <v>98.065898581005669</v>
      </c>
    </row>
    <row r="43" spans="1:12" x14ac:dyDescent="0.2">
      <c r="A43" t="s">
        <v>26</v>
      </c>
      <c r="B43">
        <v>48.663887702658997</v>
      </c>
      <c r="C43" t="s">
        <v>26</v>
      </c>
      <c r="D43">
        <v>64.57954606697723</v>
      </c>
      <c r="E43" t="s">
        <v>26</v>
      </c>
      <c r="F43">
        <v>78.533458509660534</v>
      </c>
      <c r="G43" t="s">
        <v>26</v>
      </c>
      <c r="H43">
        <v>86.41832481656067</v>
      </c>
      <c r="I43" t="s">
        <v>26</v>
      </c>
      <c r="J43">
        <v>88.322682294267651</v>
      </c>
      <c r="K43" s="31" t="s">
        <v>26</v>
      </c>
      <c r="L43" s="32">
        <v>89.876667320880472</v>
      </c>
    </row>
    <row r="44" spans="1:12" x14ac:dyDescent="0.2">
      <c r="A44" t="s">
        <v>27</v>
      </c>
      <c r="B44">
        <v>6.694240536205462</v>
      </c>
      <c r="C44" t="s">
        <v>27</v>
      </c>
      <c r="D44">
        <v>9.2113625120924549</v>
      </c>
      <c r="E44" t="s">
        <v>27</v>
      </c>
      <c r="F44">
        <v>11.063889000854982</v>
      </c>
      <c r="G44" t="s">
        <v>27</v>
      </c>
      <c r="H44">
        <v>12.520154318331979</v>
      </c>
      <c r="I44" t="s">
        <v>27</v>
      </c>
      <c r="J44">
        <v>13.082103777466418</v>
      </c>
      <c r="K44" s="31" t="s">
        <v>27</v>
      </c>
      <c r="L44" s="32">
        <v>14.881430876986334</v>
      </c>
    </row>
    <row r="45" spans="1:12" x14ac:dyDescent="0.2">
      <c r="A45" t="s">
        <v>28</v>
      </c>
      <c r="B45">
        <v>0.51626247817508342</v>
      </c>
      <c r="C45" t="s">
        <v>28</v>
      </c>
      <c r="D45">
        <v>0.53829142477484371</v>
      </c>
      <c r="E45" t="s">
        <v>28</v>
      </c>
      <c r="F45">
        <v>0.70455667954207446</v>
      </c>
      <c r="G45" t="s">
        <v>28</v>
      </c>
      <c r="H45">
        <v>0.72911106712016283</v>
      </c>
      <c r="I45" t="s">
        <v>28</v>
      </c>
      <c r="J45">
        <v>0.88502511823785124</v>
      </c>
      <c r="K45" s="31" t="s">
        <v>28</v>
      </c>
      <c r="L45" s="32">
        <v>0.88058133916491832</v>
      </c>
    </row>
    <row r="46" spans="1:12" x14ac:dyDescent="0.2">
      <c r="A46" t="s">
        <v>51</v>
      </c>
      <c r="B46">
        <v>6.7881272973565308</v>
      </c>
      <c r="C46" t="s">
        <v>51</v>
      </c>
      <c r="D46">
        <v>8.0697097292238631</v>
      </c>
      <c r="E46" t="s">
        <v>51</v>
      </c>
      <c r="F46">
        <v>7.959873190470188</v>
      </c>
      <c r="G46" t="s">
        <v>51</v>
      </c>
      <c r="H46">
        <v>9.2231035668521653</v>
      </c>
      <c r="I46" t="s">
        <v>51</v>
      </c>
      <c r="J46">
        <v>9.7910515973105294</v>
      </c>
      <c r="K46" s="31" t="s">
        <v>51</v>
      </c>
      <c r="L46" s="32">
        <v>10.352182146372892</v>
      </c>
    </row>
    <row r="47" spans="1:12" x14ac:dyDescent="0.2">
      <c r="A47" t="s">
        <v>52</v>
      </c>
      <c r="B47">
        <v>9.8600494425599088</v>
      </c>
      <c r="C47" t="s">
        <v>52</v>
      </c>
      <c r="D47">
        <v>17.848337028386648</v>
      </c>
      <c r="E47" t="s">
        <v>52</v>
      </c>
      <c r="F47">
        <v>22.52972030331879</v>
      </c>
      <c r="G47" t="s">
        <v>52</v>
      </c>
      <c r="H47">
        <v>25.920675631536852</v>
      </c>
      <c r="I47" t="s">
        <v>52</v>
      </c>
      <c r="J47">
        <v>27.154832534194103</v>
      </c>
      <c r="K47" s="31" t="s">
        <v>52</v>
      </c>
      <c r="L47" s="32">
        <v>29.691144899151567</v>
      </c>
    </row>
    <row r="48" spans="1:12" x14ac:dyDescent="0.2">
      <c r="A48" t="s">
        <v>65</v>
      </c>
      <c r="B48">
        <v>2.1915446791400321</v>
      </c>
      <c r="C48" t="s">
        <v>65</v>
      </c>
      <c r="D48">
        <v>3.2382108359969126</v>
      </c>
      <c r="E48" t="s">
        <v>65</v>
      </c>
      <c r="F48">
        <v>3.336396834792978</v>
      </c>
      <c r="G48" t="s">
        <v>65</v>
      </c>
      <c r="H48">
        <v>3.4346678280512277</v>
      </c>
      <c r="I48" t="s">
        <v>65</v>
      </c>
      <c r="J48">
        <v>3.6411833581081572</v>
      </c>
      <c r="K48" s="31" t="s">
        <v>65</v>
      </c>
      <c r="L48" s="32">
        <v>3.8399914092984093</v>
      </c>
    </row>
    <row r="49" spans="1:12" x14ac:dyDescent="0.2">
      <c r="A49" t="s">
        <v>53</v>
      </c>
      <c r="B49">
        <v>2.3347574490056795</v>
      </c>
      <c r="C49" t="s">
        <v>53</v>
      </c>
      <c r="D49">
        <v>1.4260766486164373</v>
      </c>
      <c r="E49" t="s">
        <v>53</v>
      </c>
      <c r="F49">
        <v>1.4800202073225903</v>
      </c>
      <c r="G49" t="s">
        <v>53</v>
      </c>
      <c r="H49">
        <v>1.4875032954090037</v>
      </c>
      <c r="I49" t="s">
        <v>53</v>
      </c>
      <c r="J49">
        <v>2.0150742616782233</v>
      </c>
      <c r="K49" s="31" t="s">
        <v>53</v>
      </c>
      <c r="L49" s="32">
        <v>1.7444692758310945</v>
      </c>
    </row>
    <row r="50" spans="1:12" x14ac:dyDescent="0.2">
      <c r="A50" t="s">
        <v>29</v>
      </c>
      <c r="B50">
        <v>2.7064516414236275</v>
      </c>
      <c r="C50" t="s">
        <v>29</v>
      </c>
      <c r="D50">
        <v>3.0644283540110058</v>
      </c>
      <c r="E50" t="s">
        <v>29</v>
      </c>
      <c r="F50">
        <v>3.3727793239450121</v>
      </c>
      <c r="G50" t="s">
        <v>29</v>
      </c>
      <c r="H50">
        <v>4.1420529877265553</v>
      </c>
      <c r="I50" t="s">
        <v>29</v>
      </c>
      <c r="J50">
        <v>4.5295097704877563</v>
      </c>
      <c r="K50" s="31" t="s">
        <v>29</v>
      </c>
      <c r="L50" s="32">
        <v>5.0508786108124317</v>
      </c>
    </row>
    <row r="51" spans="1:12" x14ac:dyDescent="0.2">
      <c r="A51" t="s">
        <v>30</v>
      </c>
      <c r="B51">
        <v>15.887347237383279</v>
      </c>
      <c r="C51" t="s">
        <v>30</v>
      </c>
      <c r="D51">
        <v>21.658871067475204</v>
      </c>
      <c r="E51" t="s">
        <v>30</v>
      </c>
      <c r="F51">
        <v>27.358706813971626</v>
      </c>
      <c r="G51" t="s">
        <v>30</v>
      </c>
      <c r="H51">
        <v>32.733684282055009</v>
      </c>
      <c r="I51" t="s">
        <v>30</v>
      </c>
      <c r="J51">
        <v>40.700330913879363</v>
      </c>
      <c r="K51" s="31" t="s">
        <v>30</v>
      </c>
      <c r="L51" s="32">
        <v>46.412833032296263</v>
      </c>
    </row>
    <row r="52" spans="1:12" x14ac:dyDescent="0.2">
      <c r="A52" t="s">
        <v>33</v>
      </c>
      <c r="B52">
        <v>68.445381167068106</v>
      </c>
      <c r="C52" t="s">
        <v>33</v>
      </c>
      <c r="D52">
        <v>61.451124596414481</v>
      </c>
      <c r="E52" t="s">
        <v>33</v>
      </c>
      <c r="F52">
        <v>65.03813752626678</v>
      </c>
      <c r="G52" t="s">
        <v>33</v>
      </c>
      <c r="H52">
        <v>60.373871761632685</v>
      </c>
      <c r="I52" t="s">
        <v>33</v>
      </c>
      <c r="J52">
        <v>56.7334828500613</v>
      </c>
      <c r="K52" s="31" t="s">
        <v>33</v>
      </c>
      <c r="L52" s="32">
        <v>55.778562198431551</v>
      </c>
    </row>
    <row r="53" spans="1:12" x14ac:dyDescent="0.2">
      <c r="A53" t="s">
        <v>34</v>
      </c>
      <c r="B53">
        <v>0.95318923278178891</v>
      </c>
      <c r="C53" t="s">
        <v>34</v>
      </c>
      <c r="D53">
        <v>1.2040633938861969</v>
      </c>
      <c r="E53" t="s">
        <v>34</v>
      </c>
      <c r="F53">
        <v>1.385875975161823</v>
      </c>
      <c r="G53" t="s">
        <v>34</v>
      </c>
      <c r="H53">
        <v>1.8956119132172831</v>
      </c>
      <c r="I53" t="s">
        <v>34</v>
      </c>
      <c r="J53">
        <v>3.8708230625340403</v>
      </c>
      <c r="K53" s="31" t="s">
        <v>34</v>
      </c>
      <c r="L53" s="32">
        <v>4.140894998789717</v>
      </c>
    </row>
    <row r="54" spans="1:12" x14ac:dyDescent="0.2">
      <c r="A54" t="s">
        <v>35</v>
      </c>
      <c r="B54">
        <v>3.4503397446613175</v>
      </c>
      <c r="C54" t="s">
        <v>35</v>
      </c>
      <c r="D54">
        <v>4.7461489196888111</v>
      </c>
      <c r="E54" t="s">
        <v>35</v>
      </c>
      <c r="F54">
        <v>6.1972491457030587</v>
      </c>
      <c r="G54" t="s">
        <v>35</v>
      </c>
      <c r="H54">
        <v>8.2164053675940973</v>
      </c>
      <c r="I54" t="s">
        <v>35</v>
      </c>
      <c r="J54">
        <v>13.372226136366756</v>
      </c>
      <c r="K54" s="31" t="s">
        <v>35</v>
      </c>
      <c r="L54" s="32">
        <v>15.653127212156569</v>
      </c>
    </row>
    <row r="55" spans="1:12" x14ac:dyDescent="0.2">
      <c r="A55" t="s">
        <v>36</v>
      </c>
      <c r="B55">
        <v>6.5741617315081262</v>
      </c>
      <c r="C55" t="s">
        <v>36</v>
      </c>
      <c r="D55">
        <v>8.5727131353828359</v>
      </c>
      <c r="E55" t="s">
        <v>36</v>
      </c>
      <c r="F55">
        <v>10.730932420288239</v>
      </c>
      <c r="G55" t="s">
        <v>36</v>
      </c>
      <c r="H55">
        <v>13.800825424856578</v>
      </c>
      <c r="I55" t="s">
        <v>36</v>
      </c>
      <c r="J55">
        <v>28.513849223265673</v>
      </c>
      <c r="K55" s="31" t="s">
        <v>36</v>
      </c>
      <c r="L55" s="32">
        <v>29.949508195387825</v>
      </c>
    </row>
    <row r="56" spans="1:12" x14ac:dyDescent="0.2">
      <c r="A56" t="s">
        <v>37</v>
      </c>
      <c r="B56">
        <v>1.4575399065554988</v>
      </c>
      <c r="C56" t="s">
        <v>37</v>
      </c>
      <c r="D56">
        <v>1.526122924904056</v>
      </c>
      <c r="E56" t="s">
        <v>37</v>
      </c>
      <c r="F56">
        <v>1.6331290927807602</v>
      </c>
      <c r="G56" t="s">
        <v>37</v>
      </c>
      <c r="H56">
        <v>1.6401874148060676</v>
      </c>
      <c r="I56" t="s">
        <v>37</v>
      </c>
      <c r="J56">
        <v>32.062950717040962</v>
      </c>
      <c r="K56" s="31" t="s">
        <v>37</v>
      </c>
      <c r="L56" s="32">
        <v>29.803770760759509</v>
      </c>
    </row>
    <row r="57" spans="1:12" x14ac:dyDescent="0.2">
      <c r="A57" t="s">
        <v>54</v>
      </c>
      <c r="B57">
        <v>2.1362849549749776</v>
      </c>
      <c r="C57" t="s">
        <v>54</v>
      </c>
      <c r="D57">
        <v>3.1695663388320758</v>
      </c>
      <c r="E57" t="s">
        <v>54</v>
      </c>
      <c r="F57">
        <v>4.3503635198420332</v>
      </c>
      <c r="G57" t="s">
        <v>54</v>
      </c>
      <c r="H57">
        <v>5.1834174419582757</v>
      </c>
      <c r="I57" t="s">
        <v>54</v>
      </c>
      <c r="J57">
        <v>5.804378611546559</v>
      </c>
      <c r="K57" s="31" t="s">
        <v>54</v>
      </c>
      <c r="L57" s="32">
        <v>6.6152596860256994</v>
      </c>
    </row>
    <row r="58" spans="1:12" x14ac:dyDescent="0.2">
      <c r="A58" t="s">
        <v>55</v>
      </c>
      <c r="B58">
        <v>45.275895515913632</v>
      </c>
      <c r="C58" t="s">
        <v>55</v>
      </c>
      <c r="D58">
        <v>54.016426046877413</v>
      </c>
      <c r="E58" t="s">
        <v>55</v>
      </c>
      <c r="F58">
        <v>63.1527553622103</v>
      </c>
      <c r="G58" t="s">
        <v>55</v>
      </c>
      <c r="H58">
        <v>72.692076052414961</v>
      </c>
      <c r="I58" t="s">
        <v>55</v>
      </c>
      <c r="J58">
        <v>82.234945981437875</v>
      </c>
      <c r="K58" s="31" t="s">
        <v>55</v>
      </c>
      <c r="L58" s="32">
        <v>88.990501835883634</v>
      </c>
    </row>
    <row r="59" spans="1:12" x14ac:dyDescent="0.2">
      <c r="A59" t="s">
        <v>41</v>
      </c>
      <c r="B59">
        <v>0.40098555291391236</v>
      </c>
      <c r="C59" t="s">
        <v>41</v>
      </c>
      <c r="D59">
        <v>0.42127761064227298</v>
      </c>
      <c r="E59" t="s">
        <v>41</v>
      </c>
      <c r="F59">
        <v>0.42687774045761412</v>
      </c>
      <c r="G59" t="s">
        <v>41</v>
      </c>
      <c r="H59">
        <v>0.52103825565829898</v>
      </c>
      <c r="I59" t="s">
        <v>41</v>
      </c>
      <c r="J59">
        <v>0.50578025340362853</v>
      </c>
      <c r="K59" s="31" t="s">
        <v>41</v>
      </c>
      <c r="L59" s="32">
        <v>0.59224280817127051</v>
      </c>
    </row>
    <row r="60" spans="1:12" x14ac:dyDescent="0.2">
      <c r="A60" t="s">
        <v>11</v>
      </c>
      <c r="B60">
        <v>3.2183741180163579</v>
      </c>
      <c r="C60" t="s">
        <v>11</v>
      </c>
      <c r="D60">
        <v>1.200014489809716</v>
      </c>
      <c r="E60" t="s">
        <v>11</v>
      </c>
      <c r="F60">
        <v>1.3203111521356752</v>
      </c>
      <c r="G60" t="s">
        <v>11</v>
      </c>
      <c r="H60">
        <v>1.1626145164859853</v>
      </c>
      <c r="I60" t="s">
        <v>11</v>
      </c>
      <c r="J60">
        <v>1.1475271831010088</v>
      </c>
      <c r="K60" s="31" t="s">
        <v>11</v>
      </c>
      <c r="L60" s="32">
        <v>1.2319499801250751</v>
      </c>
    </row>
    <row r="61" spans="1:12" x14ac:dyDescent="0.2">
      <c r="A61" t="s">
        <v>13</v>
      </c>
      <c r="B61">
        <v>20.847875273009841</v>
      </c>
      <c r="C61" t="s">
        <v>13</v>
      </c>
      <c r="D61">
        <v>31.810604277713558</v>
      </c>
      <c r="E61" t="s">
        <v>13</v>
      </c>
      <c r="F61">
        <v>44.32030907501656</v>
      </c>
      <c r="G61" t="s">
        <v>13</v>
      </c>
      <c r="H61">
        <v>54.448024135695505</v>
      </c>
      <c r="I61" t="s">
        <v>13</v>
      </c>
      <c r="J61">
        <v>60.331065648169591</v>
      </c>
      <c r="K61" s="31" t="s">
        <v>13</v>
      </c>
      <c r="L61" s="32">
        <v>65.271708928401296</v>
      </c>
    </row>
    <row r="62" spans="1:12" x14ac:dyDescent="0.2">
      <c r="A62" t="s">
        <v>19</v>
      </c>
      <c r="B62">
        <v>7.928675048631229</v>
      </c>
      <c r="C62" t="s">
        <v>19</v>
      </c>
      <c r="D62">
        <v>10.755220360396274</v>
      </c>
      <c r="E62" t="s">
        <v>19</v>
      </c>
      <c r="F62">
        <v>13.284130941246032</v>
      </c>
      <c r="G62" t="s">
        <v>19</v>
      </c>
      <c r="H62">
        <v>15.193396342494287</v>
      </c>
      <c r="I62" t="s">
        <v>19</v>
      </c>
      <c r="J62">
        <v>16.592989689594592</v>
      </c>
      <c r="K62" s="31" t="s">
        <v>19</v>
      </c>
      <c r="L62" s="32">
        <v>19.63087351226984</v>
      </c>
    </row>
    <row r="63" spans="1:12" x14ac:dyDescent="0.2">
      <c r="A63" t="s">
        <v>31</v>
      </c>
      <c r="B63">
        <v>1.255182815955934</v>
      </c>
      <c r="C63" t="s">
        <v>31</v>
      </c>
      <c r="D63">
        <v>0.72176208040315815</v>
      </c>
      <c r="E63" t="s">
        <v>31</v>
      </c>
      <c r="F63">
        <v>1.8759226898129495</v>
      </c>
      <c r="G63" t="s">
        <v>31</v>
      </c>
      <c r="H63">
        <v>2.0467769236789284</v>
      </c>
      <c r="I63" t="s">
        <v>31</v>
      </c>
      <c r="J63">
        <v>2.8017335538586687</v>
      </c>
      <c r="K63" s="31" t="s">
        <v>31</v>
      </c>
      <c r="L63" s="32">
        <v>3.010333886165089</v>
      </c>
    </row>
    <row r="64" spans="1:12" x14ac:dyDescent="0.2">
      <c r="A64" t="s">
        <v>32</v>
      </c>
      <c r="B64">
        <v>11.483593543236664</v>
      </c>
      <c r="C64" t="s">
        <v>32</v>
      </c>
      <c r="D64">
        <v>14.048039590356291</v>
      </c>
      <c r="E64" t="s">
        <v>32</v>
      </c>
      <c r="F64">
        <v>16.141294870869185</v>
      </c>
      <c r="G64" t="s">
        <v>32</v>
      </c>
      <c r="H64">
        <v>18.571753784549813</v>
      </c>
      <c r="I64" t="s">
        <v>32</v>
      </c>
      <c r="J64">
        <v>26.40780157651718</v>
      </c>
      <c r="K64" s="31" t="s">
        <v>32</v>
      </c>
      <c r="L64" s="32">
        <v>29.607915256598677</v>
      </c>
    </row>
    <row r="65" spans="1:12" x14ac:dyDescent="0.2">
      <c r="A65" t="s">
        <v>38</v>
      </c>
      <c r="B65">
        <v>0.17969806087953374</v>
      </c>
      <c r="C65" t="s">
        <v>38</v>
      </c>
      <c r="D65">
        <v>0.16813981506859213</v>
      </c>
      <c r="E65" t="s">
        <v>38</v>
      </c>
      <c r="F65">
        <v>0.14638453604627261</v>
      </c>
      <c r="G65" t="s">
        <v>38</v>
      </c>
      <c r="H65">
        <v>0.21536364883138814</v>
      </c>
      <c r="I65" t="s">
        <v>38</v>
      </c>
      <c r="J65">
        <v>0.38079984183850935</v>
      </c>
      <c r="K65" s="31" t="s">
        <v>38</v>
      </c>
      <c r="L65" s="32">
        <v>0.5850706218092393</v>
      </c>
    </row>
    <row r="66" spans="1:12" x14ac:dyDescent="0.2">
      <c r="A66" t="s">
        <v>131</v>
      </c>
      <c r="B66">
        <v>0</v>
      </c>
      <c r="C66" t="s">
        <v>131</v>
      </c>
      <c r="D66">
        <v>0</v>
      </c>
      <c r="E66" t="s">
        <v>131</v>
      </c>
      <c r="F66">
        <v>0</v>
      </c>
      <c r="G66" t="s">
        <v>131</v>
      </c>
      <c r="H66">
        <v>0</v>
      </c>
      <c r="I66" t="s">
        <v>131</v>
      </c>
      <c r="J66">
        <v>0</v>
      </c>
      <c r="K66" s="31" t="s">
        <v>131</v>
      </c>
      <c r="L66" s="32">
        <v>0</v>
      </c>
    </row>
  </sheetData>
  <sortState ref="A2:B4226">
    <sortCondition ref="A2:A42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9BA9C-FE50-46B6-9132-6D7D3E9F99FE}">
  <dimension ref="A1:L66"/>
  <sheetViews>
    <sheetView workbookViewId="0">
      <selection activeCell="K2" sqref="K2"/>
    </sheetView>
  </sheetViews>
  <sheetFormatPr defaultRowHeight="12.75" x14ac:dyDescent="0.2"/>
  <cols>
    <col min="1" max="1" width="18.5703125" customWidth="1"/>
    <col min="3" max="3" width="18.5703125" customWidth="1"/>
    <col min="5" max="5" width="18.5703125" customWidth="1"/>
    <col min="7" max="7" width="18.5703125" customWidth="1"/>
    <col min="9" max="9" width="18.5703125" customWidth="1"/>
    <col min="11" max="11" width="18.5703125" customWidth="1"/>
    <col min="12" max="12" width="12" bestFit="1" customWidth="1"/>
  </cols>
  <sheetData>
    <row r="1" spans="1:12" x14ac:dyDescent="0.2">
      <c r="A1" t="s">
        <v>524</v>
      </c>
      <c r="B1" t="s">
        <v>552</v>
      </c>
      <c r="C1" t="s">
        <v>525</v>
      </c>
      <c r="D1" t="s">
        <v>553</v>
      </c>
      <c r="E1" t="s">
        <v>526</v>
      </c>
      <c r="F1" t="s">
        <v>554</v>
      </c>
      <c r="G1" t="s">
        <v>527</v>
      </c>
      <c r="H1" t="s">
        <v>555</v>
      </c>
      <c r="I1" t="s">
        <v>528</v>
      </c>
      <c r="J1" t="s">
        <v>556</v>
      </c>
      <c r="K1" t="s">
        <v>529</v>
      </c>
      <c r="L1" t="s">
        <v>557</v>
      </c>
    </row>
    <row r="2" spans="1:12" x14ac:dyDescent="0.2">
      <c r="A2" t="s">
        <v>0</v>
      </c>
      <c r="B2">
        <v>0.22</v>
      </c>
      <c r="C2" t="s">
        <v>0</v>
      </c>
      <c r="D2">
        <v>0.21354376699663102</v>
      </c>
      <c r="E2" t="s">
        <v>0</v>
      </c>
      <c r="F2">
        <v>0.21</v>
      </c>
      <c r="G2" t="s">
        <v>0</v>
      </c>
      <c r="H2">
        <v>0.21</v>
      </c>
      <c r="I2" t="s">
        <v>0</v>
      </c>
      <c r="J2">
        <v>0.21</v>
      </c>
      <c r="K2" t="s">
        <v>0</v>
      </c>
      <c r="L2">
        <v>0.21</v>
      </c>
    </row>
    <row r="3" spans="1:12" x14ac:dyDescent="0.2">
      <c r="A3" t="s">
        <v>39</v>
      </c>
      <c r="B3">
        <v>0.22</v>
      </c>
      <c r="C3" t="s">
        <v>39</v>
      </c>
      <c r="D3">
        <v>0.21470959340529561</v>
      </c>
      <c r="E3" t="s">
        <v>39</v>
      </c>
      <c r="F3">
        <v>0.21</v>
      </c>
      <c r="G3" t="s">
        <v>39</v>
      </c>
      <c r="H3">
        <v>0.21</v>
      </c>
      <c r="I3" t="s">
        <v>39</v>
      </c>
      <c r="J3">
        <v>0.21</v>
      </c>
      <c r="K3" t="s">
        <v>39</v>
      </c>
      <c r="L3">
        <v>0.21</v>
      </c>
    </row>
    <row r="4" spans="1:12" x14ac:dyDescent="0.2">
      <c r="A4" t="s">
        <v>56</v>
      </c>
      <c r="B4">
        <v>0.22</v>
      </c>
      <c r="C4" t="s">
        <v>56</v>
      </c>
      <c r="D4">
        <v>0.21512357936833665</v>
      </c>
      <c r="E4" t="s">
        <v>56</v>
      </c>
      <c r="F4">
        <v>0.21</v>
      </c>
      <c r="G4" t="s">
        <v>56</v>
      </c>
      <c r="H4">
        <v>0.21</v>
      </c>
      <c r="I4" t="s">
        <v>56</v>
      </c>
      <c r="J4">
        <v>0.21</v>
      </c>
      <c r="K4" t="s">
        <v>56</v>
      </c>
      <c r="L4">
        <v>0.21</v>
      </c>
    </row>
    <row r="5" spans="1:12" x14ac:dyDescent="0.2">
      <c r="A5" t="s">
        <v>57</v>
      </c>
      <c r="B5">
        <v>0.22</v>
      </c>
      <c r="C5" t="s">
        <v>57</v>
      </c>
      <c r="D5">
        <v>0.21419436172036452</v>
      </c>
      <c r="E5" t="s">
        <v>57</v>
      </c>
      <c r="F5">
        <v>0.21</v>
      </c>
      <c r="G5" t="s">
        <v>57</v>
      </c>
      <c r="H5">
        <v>0.21</v>
      </c>
      <c r="I5" t="s">
        <v>57</v>
      </c>
      <c r="J5">
        <v>0.21</v>
      </c>
      <c r="K5" t="s">
        <v>57</v>
      </c>
      <c r="L5">
        <v>0.21</v>
      </c>
    </row>
    <row r="6" spans="1:12" x14ac:dyDescent="0.2">
      <c r="A6" t="s">
        <v>61</v>
      </c>
      <c r="B6">
        <v>0.22</v>
      </c>
      <c r="C6" t="s">
        <v>61</v>
      </c>
      <c r="D6">
        <v>0.21482299466240326</v>
      </c>
      <c r="E6" t="s">
        <v>61</v>
      </c>
      <c r="F6">
        <v>0.21</v>
      </c>
      <c r="G6" t="s">
        <v>61</v>
      </c>
      <c r="H6">
        <v>0.21</v>
      </c>
      <c r="I6" t="s">
        <v>61</v>
      </c>
      <c r="J6">
        <v>0.21</v>
      </c>
      <c r="K6" t="s">
        <v>61</v>
      </c>
      <c r="L6">
        <v>0.21</v>
      </c>
    </row>
    <row r="7" spans="1:12" x14ac:dyDescent="0.2">
      <c r="A7" t="s">
        <v>66</v>
      </c>
      <c r="B7">
        <v>0.22</v>
      </c>
      <c r="C7" t="s">
        <v>66</v>
      </c>
      <c r="D7">
        <v>0.21466435945068457</v>
      </c>
      <c r="E7" t="s">
        <v>66</v>
      </c>
      <c r="F7">
        <v>0.21</v>
      </c>
      <c r="G7" t="s">
        <v>66</v>
      </c>
      <c r="H7">
        <v>0.21</v>
      </c>
      <c r="I7" t="s">
        <v>66</v>
      </c>
      <c r="J7">
        <v>0.21</v>
      </c>
      <c r="K7" t="s">
        <v>66</v>
      </c>
      <c r="L7">
        <v>0.21</v>
      </c>
    </row>
    <row r="8" spans="1:12" x14ac:dyDescent="0.2">
      <c r="A8" t="s">
        <v>69</v>
      </c>
      <c r="B8">
        <v>0.22</v>
      </c>
      <c r="C8" t="s">
        <v>69</v>
      </c>
      <c r="D8">
        <v>0.21450895702832617</v>
      </c>
      <c r="E8" t="s">
        <v>69</v>
      </c>
      <c r="F8">
        <v>0.21</v>
      </c>
      <c r="G8" t="s">
        <v>69</v>
      </c>
      <c r="H8">
        <v>0.21</v>
      </c>
      <c r="I8" t="s">
        <v>69</v>
      </c>
      <c r="J8">
        <v>0.21</v>
      </c>
      <c r="K8" t="s">
        <v>69</v>
      </c>
      <c r="L8">
        <v>0.21</v>
      </c>
    </row>
    <row r="9" spans="1:12" x14ac:dyDescent="0.2">
      <c r="A9" t="s">
        <v>71</v>
      </c>
      <c r="B9">
        <v>0.22</v>
      </c>
      <c r="C9" t="s">
        <v>71</v>
      </c>
      <c r="D9">
        <v>0.21469488172827639</v>
      </c>
      <c r="E9" t="s">
        <v>71</v>
      </c>
      <c r="F9">
        <v>0.21</v>
      </c>
      <c r="G9" t="s">
        <v>71</v>
      </c>
      <c r="H9">
        <v>0.21</v>
      </c>
      <c r="I9" t="s">
        <v>71</v>
      </c>
      <c r="J9">
        <v>0.21</v>
      </c>
      <c r="K9" t="s">
        <v>71</v>
      </c>
      <c r="L9">
        <v>0.21</v>
      </c>
    </row>
    <row r="10" spans="1:12" x14ac:dyDescent="0.2">
      <c r="A10" t="s">
        <v>72</v>
      </c>
      <c r="B10">
        <v>0.22</v>
      </c>
      <c r="C10" t="s">
        <v>72</v>
      </c>
      <c r="D10">
        <v>0.21462907026279104</v>
      </c>
      <c r="E10" t="s">
        <v>72</v>
      </c>
      <c r="F10">
        <v>0.21</v>
      </c>
      <c r="G10" t="s">
        <v>72</v>
      </c>
      <c r="H10">
        <v>0.21</v>
      </c>
      <c r="I10" t="s">
        <v>72</v>
      </c>
      <c r="J10">
        <v>0.21</v>
      </c>
      <c r="K10" t="s">
        <v>72</v>
      </c>
      <c r="L10">
        <v>0.21</v>
      </c>
    </row>
    <row r="11" spans="1:12" x14ac:dyDescent="0.2">
      <c r="A11" t="s">
        <v>73</v>
      </c>
      <c r="B11">
        <v>0.22</v>
      </c>
      <c r="C11" t="s">
        <v>73</v>
      </c>
      <c r="D11">
        <v>0.21416930007823259</v>
      </c>
      <c r="E11" t="s">
        <v>73</v>
      </c>
      <c r="F11">
        <v>0.21</v>
      </c>
      <c r="G11" t="s">
        <v>73</v>
      </c>
      <c r="H11">
        <v>0.21</v>
      </c>
      <c r="I11" t="s">
        <v>73</v>
      </c>
      <c r="J11">
        <v>0.21</v>
      </c>
      <c r="K11" t="s">
        <v>73</v>
      </c>
      <c r="L11">
        <v>0.21</v>
      </c>
    </row>
    <row r="12" spans="1:12" x14ac:dyDescent="0.2">
      <c r="A12" t="s">
        <v>74</v>
      </c>
      <c r="B12">
        <v>0.22</v>
      </c>
      <c r="C12" t="s">
        <v>74</v>
      </c>
      <c r="D12">
        <v>0.21473391619067561</v>
      </c>
      <c r="E12" t="s">
        <v>74</v>
      </c>
      <c r="F12">
        <v>0.21</v>
      </c>
      <c r="G12" t="s">
        <v>74</v>
      </c>
      <c r="H12">
        <v>0.21</v>
      </c>
      <c r="I12" t="s">
        <v>74</v>
      </c>
      <c r="J12">
        <v>0.21</v>
      </c>
      <c r="K12" t="s">
        <v>74</v>
      </c>
      <c r="L12">
        <v>0.21</v>
      </c>
    </row>
    <row r="13" spans="1:12" x14ac:dyDescent="0.2">
      <c r="A13" t="s">
        <v>75</v>
      </c>
      <c r="B13">
        <v>0.14389130281094731</v>
      </c>
      <c r="C13" t="s">
        <v>75</v>
      </c>
      <c r="D13">
        <v>0.14094741607862599</v>
      </c>
      <c r="E13" t="s">
        <v>75</v>
      </c>
      <c r="F13">
        <v>0.13825814578366191</v>
      </c>
      <c r="G13" t="s">
        <v>75</v>
      </c>
      <c r="H13">
        <v>0.14009457999902564</v>
      </c>
      <c r="I13" t="s">
        <v>75</v>
      </c>
      <c r="J13">
        <v>0.13796314566159051</v>
      </c>
      <c r="K13" t="s">
        <v>75</v>
      </c>
      <c r="L13">
        <v>0.13745525611065507</v>
      </c>
    </row>
    <row r="14" spans="1:12" x14ac:dyDescent="0.2">
      <c r="A14" t="s">
        <v>76</v>
      </c>
      <c r="B14">
        <v>0.22</v>
      </c>
      <c r="C14" t="s">
        <v>76</v>
      </c>
      <c r="D14">
        <v>0.21452954080910097</v>
      </c>
      <c r="E14" t="s">
        <v>76</v>
      </c>
      <c r="F14">
        <v>0.21</v>
      </c>
      <c r="G14" t="s">
        <v>76</v>
      </c>
      <c r="H14">
        <v>0.21</v>
      </c>
      <c r="I14" t="s">
        <v>76</v>
      </c>
      <c r="J14">
        <v>0.21</v>
      </c>
      <c r="K14" t="s">
        <v>76</v>
      </c>
      <c r="L14">
        <v>0.21</v>
      </c>
    </row>
    <row r="15" spans="1:12" x14ac:dyDescent="0.2">
      <c r="A15" t="s">
        <v>77</v>
      </c>
      <c r="B15">
        <v>0.22</v>
      </c>
      <c r="C15" t="s">
        <v>77</v>
      </c>
      <c r="D15">
        <v>0.21398449779295753</v>
      </c>
      <c r="E15" t="s">
        <v>77</v>
      </c>
      <c r="F15">
        <v>0.21</v>
      </c>
      <c r="G15" t="s">
        <v>77</v>
      </c>
      <c r="H15">
        <v>0.21</v>
      </c>
      <c r="I15" t="s">
        <v>77</v>
      </c>
      <c r="J15">
        <v>0.21</v>
      </c>
      <c r="K15" t="s">
        <v>77</v>
      </c>
      <c r="L15">
        <v>0.21</v>
      </c>
    </row>
    <row r="16" spans="1:12" x14ac:dyDescent="0.2">
      <c r="A16" t="s">
        <v>78</v>
      </c>
      <c r="B16">
        <v>0.22</v>
      </c>
      <c r="C16" t="s">
        <v>78</v>
      </c>
      <c r="D16">
        <v>0.21482722690975509</v>
      </c>
      <c r="E16" t="s">
        <v>78</v>
      </c>
      <c r="F16">
        <v>0.21</v>
      </c>
      <c r="G16" t="s">
        <v>78</v>
      </c>
      <c r="H16">
        <v>0.21</v>
      </c>
      <c r="I16" t="s">
        <v>78</v>
      </c>
      <c r="J16">
        <v>0.21</v>
      </c>
      <c r="K16" t="s">
        <v>78</v>
      </c>
      <c r="L16">
        <v>0.21</v>
      </c>
    </row>
    <row r="17" spans="1:12" x14ac:dyDescent="0.2">
      <c r="A17" t="s">
        <v>79</v>
      </c>
      <c r="B17">
        <v>0.22</v>
      </c>
      <c r="C17" t="s">
        <v>79</v>
      </c>
      <c r="D17">
        <v>0.21470021489675389</v>
      </c>
      <c r="E17" t="s">
        <v>79</v>
      </c>
      <c r="F17">
        <v>0.21</v>
      </c>
      <c r="G17" t="s">
        <v>79</v>
      </c>
      <c r="H17">
        <v>0.21</v>
      </c>
      <c r="I17" t="s">
        <v>79</v>
      </c>
      <c r="J17">
        <v>0.21</v>
      </c>
      <c r="K17" t="s">
        <v>79</v>
      </c>
      <c r="L17">
        <v>0.21</v>
      </c>
    </row>
    <row r="18" spans="1:12" x14ac:dyDescent="0.2">
      <c r="A18" t="s">
        <v>80</v>
      </c>
      <c r="B18">
        <v>0.22</v>
      </c>
      <c r="C18" t="s">
        <v>80</v>
      </c>
      <c r="D18">
        <v>0.21440547076095839</v>
      </c>
      <c r="E18" t="s">
        <v>80</v>
      </c>
      <c r="F18">
        <v>0.21</v>
      </c>
      <c r="G18" t="s">
        <v>80</v>
      </c>
      <c r="H18">
        <v>0.21</v>
      </c>
      <c r="I18" t="s">
        <v>80</v>
      </c>
      <c r="J18">
        <v>0.21</v>
      </c>
      <c r="K18" t="s">
        <v>80</v>
      </c>
      <c r="L18">
        <v>0.21</v>
      </c>
    </row>
    <row r="19" spans="1:12" x14ac:dyDescent="0.2">
      <c r="A19" t="s">
        <v>81</v>
      </c>
      <c r="B19">
        <v>0.22</v>
      </c>
      <c r="C19" t="s">
        <v>81</v>
      </c>
      <c r="D19">
        <v>0.21459372857983153</v>
      </c>
      <c r="E19" t="s">
        <v>81</v>
      </c>
      <c r="F19">
        <v>0.21</v>
      </c>
      <c r="G19" t="s">
        <v>81</v>
      </c>
      <c r="H19">
        <v>0.21</v>
      </c>
      <c r="I19" t="s">
        <v>81</v>
      </c>
      <c r="J19">
        <v>0.21</v>
      </c>
      <c r="K19" t="s">
        <v>81</v>
      </c>
      <c r="L19">
        <v>0.21</v>
      </c>
    </row>
    <row r="20" spans="1:12" x14ac:dyDescent="0.2">
      <c r="A20" t="s">
        <v>82</v>
      </c>
      <c r="B20">
        <v>0.22</v>
      </c>
      <c r="C20" t="s">
        <v>82</v>
      </c>
      <c r="D20">
        <v>0.21496509238230355</v>
      </c>
      <c r="E20" t="s">
        <v>82</v>
      </c>
      <c r="F20">
        <v>0.21</v>
      </c>
      <c r="G20" t="s">
        <v>82</v>
      </c>
      <c r="H20">
        <v>0.21</v>
      </c>
      <c r="I20" t="s">
        <v>82</v>
      </c>
      <c r="J20">
        <v>0.21</v>
      </c>
      <c r="K20" t="s">
        <v>82</v>
      </c>
      <c r="L20">
        <v>0.21</v>
      </c>
    </row>
    <row r="21" spans="1:12" x14ac:dyDescent="0.2">
      <c r="A21" t="s">
        <v>83</v>
      </c>
      <c r="B21">
        <v>0.22</v>
      </c>
      <c r="C21" t="s">
        <v>83</v>
      </c>
      <c r="D21">
        <v>0.21460395754952716</v>
      </c>
      <c r="E21" t="s">
        <v>83</v>
      </c>
      <c r="F21">
        <v>0.21</v>
      </c>
      <c r="G21" t="s">
        <v>83</v>
      </c>
      <c r="H21">
        <v>0.21</v>
      </c>
      <c r="I21" t="s">
        <v>83</v>
      </c>
      <c r="J21">
        <v>0.21</v>
      </c>
      <c r="K21" t="s">
        <v>83</v>
      </c>
      <c r="L21">
        <v>0.21</v>
      </c>
    </row>
    <row r="22" spans="1:12" x14ac:dyDescent="0.2">
      <c r="A22" t="s">
        <v>84</v>
      </c>
      <c r="B22">
        <v>0.22</v>
      </c>
      <c r="C22" t="s">
        <v>84</v>
      </c>
      <c r="D22">
        <v>0.21472112277663052</v>
      </c>
      <c r="E22" t="s">
        <v>84</v>
      </c>
      <c r="F22">
        <v>0.21</v>
      </c>
      <c r="G22" t="s">
        <v>84</v>
      </c>
      <c r="H22">
        <v>0.21</v>
      </c>
      <c r="I22" t="s">
        <v>84</v>
      </c>
      <c r="J22">
        <v>0.21</v>
      </c>
      <c r="K22" t="s">
        <v>84</v>
      </c>
      <c r="L22">
        <v>0.21</v>
      </c>
    </row>
    <row r="23" spans="1:12" x14ac:dyDescent="0.2">
      <c r="A23" t="s">
        <v>85</v>
      </c>
      <c r="B23">
        <v>0.22</v>
      </c>
      <c r="C23" t="s">
        <v>85</v>
      </c>
      <c r="D23">
        <v>0.21429259996851896</v>
      </c>
      <c r="E23" t="s">
        <v>85</v>
      </c>
      <c r="F23">
        <v>0.21</v>
      </c>
      <c r="G23" t="s">
        <v>85</v>
      </c>
      <c r="H23">
        <v>0.21</v>
      </c>
      <c r="I23" t="s">
        <v>85</v>
      </c>
      <c r="J23">
        <v>0.21</v>
      </c>
      <c r="K23" t="s">
        <v>85</v>
      </c>
      <c r="L23">
        <v>0.21</v>
      </c>
    </row>
    <row r="24" spans="1:12" x14ac:dyDescent="0.2">
      <c r="A24" t="s">
        <v>86</v>
      </c>
      <c r="B24">
        <v>0.22</v>
      </c>
      <c r="C24" t="s">
        <v>86</v>
      </c>
      <c r="D24">
        <v>0.21508829498179249</v>
      </c>
      <c r="E24" t="s">
        <v>86</v>
      </c>
      <c r="F24">
        <v>0.21</v>
      </c>
      <c r="G24" t="s">
        <v>86</v>
      </c>
      <c r="H24">
        <v>0.21</v>
      </c>
      <c r="I24" t="s">
        <v>86</v>
      </c>
      <c r="J24">
        <v>0.21</v>
      </c>
      <c r="K24" t="s">
        <v>86</v>
      </c>
      <c r="L24">
        <v>0.21</v>
      </c>
    </row>
    <row r="25" spans="1:12" x14ac:dyDescent="0.2">
      <c r="A25" t="s">
        <v>87</v>
      </c>
      <c r="B25">
        <v>0.20776206947084258</v>
      </c>
      <c r="C25" t="s">
        <v>87</v>
      </c>
      <c r="D25">
        <v>0.20442311131599722</v>
      </c>
      <c r="E25" t="s">
        <v>87</v>
      </c>
      <c r="F25">
        <v>0.20057502101375732</v>
      </c>
      <c r="G25" t="s">
        <v>87</v>
      </c>
      <c r="H25">
        <v>0.201524488635864</v>
      </c>
      <c r="I25" t="s">
        <v>87</v>
      </c>
      <c r="J25">
        <v>0.20227920984256936</v>
      </c>
      <c r="K25" t="s">
        <v>87</v>
      </c>
      <c r="L25">
        <v>0.20168040476289906</v>
      </c>
    </row>
    <row r="26" spans="1:12" x14ac:dyDescent="0.2">
      <c r="A26" t="s">
        <v>88</v>
      </c>
      <c r="B26">
        <v>0.2054390781088947</v>
      </c>
      <c r="C26" t="s">
        <v>88</v>
      </c>
      <c r="D26">
        <v>0.1985008124314333</v>
      </c>
      <c r="E26" t="s">
        <v>88</v>
      </c>
      <c r="F26">
        <v>0.19162838946829022</v>
      </c>
      <c r="G26" t="s">
        <v>88</v>
      </c>
      <c r="H26">
        <v>0.19285807912748243</v>
      </c>
      <c r="I26" t="s">
        <v>88</v>
      </c>
      <c r="J26">
        <v>0.19334249750420487</v>
      </c>
      <c r="K26" t="s">
        <v>88</v>
      </c>
      <c r="L26">
        <v>0.19912702280232722</v>
      </c>
    </row>
    <row r="27" spans="1:12" x14ac:dyDescent="0.2">
      <c r="A27" t="s">
        <v>89</v>
      </c>
      <c r="B27">
        <v>0.22</v>
      </c>
      <c r="C27" t="s">
        <v>89</v>
      </c>
      <c r="D27">
        <v>0.21463154525230893</v>
      </c>
      <c r="E27" t="s">
        <v>89</v>
      </c>
      <c r="F27">
        <v>0.21</v>
      </c>
      <c r="G27" t="s">
        <v>89</v>
      </c>
      <c r="H27">
        <v>0.21</v>
      </c>
      <c r="I27" t="s">
        <v>89</v>
      </c>
      <c r="J27">
        <v>0.21</v>
      </c>
      <c r="K27" t="s">
        <v>89</v>
      </c>
      <c r="L27">
        <v>0.21</v>
      </c>
    </row>
    <row r="28" spans="1:12" x14ac:dyDescent="0.2">
      <c r="A28" t="s">
        <v>90</v>
      </c>
      <c r="B28">
        <v>0.22</v>
      </c>
      <c r="C28" t="s">
        <v>90</v>
      </c>
      <c r="D28">
        <v>0.21422251531080985</v>
      </c>
      <c r="E28" t="s">
        <v>90</v>
      </c>
      <c r="F28">
        <v>0.21</v>
      </c>
      <c r="G28" t="s">
        <v>90</v>
      </c>
      <c r="H28">
        <v>0.21</v>
      </c>
      <c r="I28" t="s">
        <v>90</v>
      </c>
      <c r="J28">
        <v>0.21</v>
      </c>
      <c r="K28" t="s">
        <v>90</v>
      </c>
      <c r="L28">
        <v>0.21</v>
      </c>
    </row>
    <row r="29" spans="1:12" x14ac:dyDescent="0.2">
      <c r="A29" t="s">
        <v>91</v>
      </c>
      <c r="B29">
        <v>0.22</v>
      </c>
      <c r="C29" t="s">
        <v>91</v>
      </c>
      <c r="D29">
        <v>0.21472648959428206</v>
      </c>
      <c r="E29" t="s">
        <v>91</v>
      </c>
      <c r="F29">
        <v>0.21</v>
      </c>
      <c r="G29" t="s">
        <v>91</v>
      </c>
      <c r="H29">
        <v>0.21</v>
      </c>
      <c r="I29" t="s">
        <v>91</v>
      </c>
      <c r="J29">
        <v>0.21</v>
      </c>
      <c r="K29" t="s">
        <v>91</v>
      </c>
      <c r="L29">
        <v>0.21</v>
      </c>
    </row>
    <row r="30" spans="1:12" x14ac:dyDescent="0.2">
      <c r="A30" t="s">
        <v>92</v>
      </c>
      <c r="B30">
        <v>0.22</v>
      </c>
      <c r="C30" t="s">
        <v>92</v>
      </c>
      <c r="D30">
        <v>0.21442194070729284</v>
      </c>
      <c r="E30" t="s">
        <v>92</v>
      </c>
      <c r="F30">
        <v>0.21</v>
      </c>
      <c r="G30" t="s">
        <v>92</v>
      </c>
      <c r="H30">
        <v>0.21</v>
      </c>
      <c r="I30" t="s">
        <v>92</v>
      </c>
      <c r="J30">
        <v>0.21</v>
      </c>
      <c r="K30" t="s">
        <v>92</v>
      </c>
      <c r="L30">
        <v>0.21</v>
      </c>
    </row>
    <row r="31" spans="1:12" x14ac:dyDescent="0.2">
      <c r="A31" t="s">
        <v>93</v>
      </c>
      <c r="B31">
        <v>0.22</v>
      </c>
      <c r="C31" t="s">
        <v>93</v>
      </c>
      <c r="D31">
        <v>0.21464144135805463</v>
      </c>
      <c r="E31" t="s">
        <v>93</v>
      </c>
      <c r="F31">
        <v>0.21</v>
      </c>
      <c r="G31" t="s">
        <v>93</v>
      </c>
      <c r="H31">
        <v>0.21</v>
      </c>
      <c r="I31" t="s">
        <v>93</v>
      </c>
      <c r="J31">
        <v>0.21</v>
      </c>
      <c r="K31" t="s">
        <v>93</v>
      </c>
      <c r="L31">
        <v>0.21</v>
      </c>
    </row>
    <row r="32" spans="1:12" x14ac:dyDescent="0.2">
      <c r="A32" t="s">
        <v>94</v>
      </c>
      <c r="B32">
        <v>0.20433331171767125</v>
      </c>
      <c r="C32" t="s">
        <v>94</v>
      </c>
      <c r="D32">
        <v>0.20071143545655112</v>
      </c>
      <c r="E32" t="s">
        <v>94</v>
      </c>
      <c r="F32">
        <v>0.19746117380792469</v>
      </c>
      <c r="G32" t="s">
        <v>94</v>
      </c>
      <c r="H32">
        <v>0.19768757533804426</v>
      </c>
      <c r="I32" t="s">
        <v>94</v>
      </c>
      <c r="J32">
        <v>0.19743701971039193</v>
      </c>
      <c r="K32" t="s">
        <v>94</v>
      </c>
      <c r="L32">
        <v>0.19674467342188859</v>
      </c>
    </row>
    <row r="33" spans="1:12" x14ac:dyDescent="0.2">
      <c r="A33" t="s">
        <v>95</v>
      </c>
      <c r="B33">
        <v>0.21892127616101256</v>
      </c>
      <c r="C33" t="s">
        <v>95</v>
      </c>
      <c r="D33">
        <v>0.21304358693996733</v>
      </c>
      <c r="E33" t="s">
        <v>95</v>
      </c>
      <c r="F33">
        <v>0.20788884772212154</v>
      </c>
      <c r="G33" t="s">
        <v>95</v>
      </c>
      <c r="H33">
        <v>0.20977997847687108</v>
      </c>
      <c r="I33" t="s">
        <v>95</v>
      </c>
      <c r="J33">
        <v>0.2097934769149061</v>
      </c>
      <c r="K33" t="s">
        <v>95</v>
      </c>
      <c r="L33">
        <v>0.20984277843616939</v>
      </c>
    </row>
    <row r="34" spans="1:12" x14ac:dyDescent="0.2">
      <c r="A34" t="s">
        <v>96</v>
      </c>
      <c r="B34">
        <v>0.20776953057896713</v>
      </c>
      <c r="C34" t="s">
        <v>96</v>
      </c>
      <c r="D34">
        <v>0.20004812527977978</v>
      </c>
      <c r="E34" t="s">
        <v>96</v>
      </c>
      <c r="F34">
        <v>0.19395204191412305</v>
      </c>
      <c r="G34" t="s">
        <v>96</v>
      </c>
      <c r="H34">
        <v>0.20998724433304528</v>
      </c>
      <c r="I34" t="s">
        <v>96</v>
      </c>
      <c r="J34">
        <v>0.20986228290108835</v>
      </c>
      <c r="K34" t="s">
        <v>96</v>
      </c>
      <c r="L34">
        <v>0.20897481641901336</v>
      </c>
    </row>
    <row r="35" spans="1:12" x14ac:dyDescent="0.2">
      <c r="A35" t="s">
        <v>97</v>
      </c>
      <c r="B35">
        <v>0.22</v>
      </c>
      <c r="C35" t="s">
        <v>97</v>
      </c>
      <c r="D35">
        <v>0.21502079689163334</v>
      </c>
      <c r="E35" t="s">
        <v>97</v>
      </c>
      <c r="F35">
        <v>0.21</v>
      </c>
      <c r="G35" t="s">
        <v>97</v>
      </c>
      <c r="H35">
        <v>0.21</v>
      </c>
      <c r="I35" t="s">
        <v>97</v>
      </c>
      <c r="J35">
        <v>0.21</v>
      </c>
      <c r="K35" t="s">
        <v>97</v>
      </c>
      <c r="L35">
        <v>0.21</v>
      </c>
    </row>
    <row r="36" spans="1:12" x14ac:dyDescent="0.2">
      <c r="A36" t="s">
        <v>98</v>
      </c>
      <c r="B36">
        <v>8.8990961692881843E-2</v>
      </c>
      <c r="C36" t="s">
        <v>98</v>
      </c>
      <c r="D36">
        <v>8.5326921641553685E-2</v>
      </c>
      <c r="E36" t="s">
        <v>98</v>
      </c>
      <c r="F36">
        <v>8.2000000000000003E-2</v>
      </c>
      <c r="G36" t="s">
        <v>98</v>
      </c>
      <c r="H36">
        <v>8.2000000000000003E-2</v>
      </c>
      <c r="I36" t="s">
        <v>98</v>
      </c>
      <c r="J36">
        <v>8.2000000000000003E-2</v>
      </c>
      <c r="K36" t="s">
        <v>98</v>
      </c>
      <c r="L36">
        <v>8.2000000000000003E-2</v>
      </c>
    </row>
    <row r="37" spans="1:12" x14ac:dyDescent="0.2">
      <c r="A37" t="s">
        <v>99</v>
      </c>
      <c r="B37">
        <v>0.19537262330183822</v>
      </c>
      <c r="C37" t="s">
        <v>99</v>
      </c>
      <c r="D37">
        <v>0.19197220266866652</v>
      </c>
      <c r="E37" t="s">
        <v>99</v>
      </c>
      <c r="F37">
        <v>0.18920450264158664</v>
      </c>
      <c r="G37" t="s">
        <v>99</v>
      </c>
      <c r="H37">
        <v>0.1918714444079114</v>
      </c>
      <c r="I37" t="s">
        <v>99</v>
      </c>
      <c r="J37">
        <v>0.19304049406423132</v>
      </c>
      <c r="K37" t="s">
        <v>99</v>
      </c>
      <c r="L37">
        <v>0.19238670564553376</v>
      </c>
    </row>
    <row r="38" spans="1:12" x14ac:dyDescent="0.2">
      <c r="A38" t="s">
        <v>100</v>
      </c>
      <c r="B38">
        <v>0.15994662416531868</v>
      </c>
      <c r="C38" t="s">
        <v>100</v>
      </c>
      <c r="D38">
        <v>0.15556890574996907</v>
      </c>
      <c r="E38" t="s">
        <v>100</v>
      </c>
      <c r="F38">
        <v>0.15237539555069196</v>
      </c>
      <c r="G38" t="s">
        <v>100</v>
      </c>
      <c r="H38">
        <v>0.15097815913157228</v>
      </c>
      <c r="I38" t="s">
        <v>100</v>
      </c>
      <c r="J38">
        <v>0.15439125716842131</v>
      </c>
      <c r="K38" t="s">
        <v>100</v>
      </c>
      <c r="L38">
        <v>0.15550583049264116</v>
      </c>
    </row>
    <row r="39" spans="1:12" x14ac:dyDescent="0.2">
      <c r="A39" t="s">
        <v>101</v>
      </c>
      <c r="B39">
        <v>0.22</v>
      </c>
      <c r="C39" t="s">
        <v>101</v>
      </c>
      <c r="D39">
        <v>0.21469685804862115</v>
      </c>
      <c r="E39" t="s">
        <v>101</v>
      </c>
      <c r="F39">
        <v>0.21</v>
      </c>
      <c r="G39" t="s">
        <v>101</v>
      </c>
      <c r="H39">
        <v>0.21</v>
      </c>
      <c r="I39" t="s">
        <v>101</v>
      </c>
      <c r="J39">
        <v>0.21</v>
      </c>
      <c r="K39" t="s">
        <v>101</v>
      </c>
      <c r="L39">
        <v>0.21</v>
      </c>
    </row>
    <row r="40" spans="1:12" x14ac:dyDescent="0.2">
      <c r="A40" t="s">
        <v>102</v>
      </c>
      <c r="B40">
        <v>0.22</v>
      </c>
      <c r="C40" t="s">
        <v>102</v>
      </c>
      <c r="D40">
        <v>0.21502714075198751</v>
      </c>
      <c r="E40" t="s">
        <v>102</v>
      </c>
      <c r="F40">
        <v>0.21</v>
      </c>
      <c r="G40" t="s">
        <v>102</v>
      </c>
      <c r="H40">
        <v>0.21</v>
      </c>
      <c r="I40" t="s">
        <v>102</v>
      </c>
      <c r="J40">
        <v>0.21</v>
      </c>
      <c r="K40" t="s">
        <v>102</v>
      </c>
      <c r="L40">
        <v>0.21</v>
      </c>
    </row>
    <row r="41" spans="1:12" x14ac:dyDescent="0.2">
      <c r="A41" t="s">
        <v>103</v>
      </c>
      <c r="B41">
        <v>0.22</v>
      </c>
      <c r="C41" t="s">
        <v>103</v>
      </c>
      <c r="D41">
        <v>0.21450581300159371</v>
      </c>
      <c r="E41" t="s">
        <v>103</v>
      </c>
      <c r="F41">
        <v>0.21</v>
      </c>
      <c r="G41" t="s">
        <v>103</v>
      </c>
      <c r="H41">
        <v>0.21</v>
      </c>
      <c r="I41" t="s">
        <v>103</v>
      </c>
      <c r="J41">
        <v>0.21</v>
      </c>
      <c r="K41" t="s">
        <v>103</v>
      </c>
      <c r="L41">
        <v>0.21</v>
      </c>
    </row>
    <row r="42" spans="1:12" x14ac:dyDescent="0.2">
      <c r="A42" t="s">
        <v>104</v>
      </c>
      <c r="B42">
        <v>0</v>
      </c>
      <c r="C42" t="s">
        <v>104</v>
      </c>
      <c r="D42">
        <v>0</v>
      </c>
      <c r="E42" t="s">
        <v>104</v>
      </c>
      <c r="F42">
        <v>0</v>
      </c>
      <c r="G42" t="s">
        <v>104</v>
      </c>
      <c r="H42">
        <v>0</v>
      </c>
      <c r="I42" t="s">
        <v>104</v>
      </c>
      <c r="J42">
        <v>0</v>
      </c>
      <c r="K42" t="s">
        <v>104</v>
      </c>
      <c r="L42">
        <v>0</v>
      </c>
    </row>
    <row r="43" spans="1:12" x14ac:dyDescent="0.2">
      <c r="A43" t="s">
        <v>105</v>
      </c>
      <c r="B43">
        <v>0</v>
      </c>
      <c r="C43" t="s">
        <v>105</v>
      </c>
      <c r="D43">
        <v>0</v>
      </c>
      <c r="E43" t="s">
        <v>105</v>
      </c>
      <c r="F43">
        <v>0</v>
      </c>
      <c r="G43" t="s">
        <v>105</v>
      </c>
      <c r="H43">
        <v>0</v>
      </c>
      <c r="I43" t="s">
        <v>105</v>
      </c>
      <c r="J43">
        <v>0</v>
      </c>
      <c r="K43" t="s">
        <v>105</v>
      </c>
      <c r="L43">
        <v>0</v>
      </c>
    </row>
    <row r="44" spans="1:12" x14ac:dyDescent="0.2">
      <c r="A44" t="s">
        <v>106</v>
      </c>
      <c r="B44">
        <v>0</v>
      </c>
      <c r="C44" t="s">
        <v>106</v>
      </c>
      <c r="D44">
        <v>0</v>
      </c>
      <c r="E44" t="s">
        <v>106</v>
      </c>
      <c r="F44">
        <v>0</v>
      </c>
      <c r="G44" t="s">
        <v>106</v>
      </c>
      <c r="H44">
        <v>0</v>
      </c>
      <c r="I44" t="s">
        <v>106</v>
      </c>
      <c r="J44">
        <v>0</v>
      </c>
      <c r="K44" t="s">
        <v>106</v>
      </c>
      <c r="L44">
        <v>0</v>
      </c>
    </row>
    <row r="45" spans="1:12" x14ac:dyDescent="0.2">
      <c r="A45" t="s">
        <v>108</v>
      </c>
      <c r="B45">
        <v>0</v>
      </c>
      <c r="C45" t="s">
        <v>108</v>
      </c>
      <c r="D45">
        <v>0</v>
      </c>
      <c r="E45" t="s">
        <v>108</v>
      </c>
      <c r="F45">
        <v>0</v>
      </c>
      <c r="G45" t="s">
        <v>108</v>
      </c>
      <c r="H45">
        <v>0</v>
      </c>
      <c r="I45" t="s">
        <v>108</v>
      </c>
      <c r="J45">
        <v>0</v>
      </c>
      <c r="K45" t="s">
        <v>108</v>
      </c>
      <c r="L45">
        <v>0</v>
      </c>
    </row>
    <row r="46" spans="1:12" x14ac:dyDescent="0.2">
      <c r="A46" t="s">
        <v>107</v>
      </c>
      <c r="B46">
        <v>0.22</v>
      </c>
      <c r="C46" t="s">
        <v>107</v>
      </c>
      <c r="D46">
        <v>0.21466880455885448</v>
      </c>
      <c r="E46" t="s">
        <v>107</v>
      </c>
      <c r="F46">
        <v>0.21</v>
      </c>
      <c r="G46" t="s">
        <v>107</v>
      </c>
      <c r="H46">
        <v>0.21</v>
      </c>
      <c r="I46" t="s">
        <v>107</v>
      </c>
      <c r="J46">
        <v>0.21</v>
      </c>
      <c r="K46" t="s">
        <v>107</v>
      </c>
      <c r="L46">
        <v>0.21</v>
      </c>
    </row>
    <row r="47" spans="1:12" x14ac:dyDescent="0.2">
      <c r="A47" t="s">
        <v>109</v>
      </c>
      <c r="B47">
        <v>0.22</v>
      </c>
      <c r="C47" t="s">
        <v>109</v>
      </c>
      <c r="D47">
        <v>0.21518331591860479</v>
      </c>
      <c r="E47" t="s">
        <v>109</v>
      </c>
      <c r="F47">
        <v>0.21</v>
      </c>
      <c r="G47" t="s">
        <v>109</v>
      </c>
      <c r="H47">
        <v>0.21</v>
      </c>
      <c r="I47" t="s">
        <v>109</v>
      </c>
      <c r="J47">
        <v>0.21</v>
      </c>
      <c r="K47" t="s">
        <v>109</v>
      </c>
      <c r="L47">
        <v>0.21</v>
      </c>
    </row>
    <row r="48" spans="1:12" x14ac:dyDescent="0.2">
      <c r="A48" t="s">
        <v>110</v>
      </c>
      <c r="B48">
        <v>0.22</v>
      </c>
      <c r="C48" t="s">
        <v>110</v>
      </c>
      <c r="D48">
        <v>0.21458240916791116</v>
      </c>
      <c r="E48" t="s">
        <v>110</v>
      </c>
      <c r="F48">
        <v>0.21</v>
      </c>
      <c r="G48" t="s">
        <v>110</v>
      </c>
      <c r="H48">
        <v>0.21</v>
      </c>
      <c r="I48" t="s">
        <v>110</v>
      </c>
      <c r="J48">
        <v>0.21</v>
      </c>
      <c r="K48" t="s">
        <v>110</v>
      </c>
      <c r="L48">
        <v>0.21</v>
      </c>
    </row>
    <row r="49" spans="1:12" x14ac:dyDescent="0.2">
      <c r="A49" t="s">
        <v>111</v>
      </c>
      <c r="B49">
        <v>2.041255249188632E-2</v>
      </c>
      <c r="C49" t="s">
        <v>111</v>
      </c>
      <c r="D49">
        <v>2.7517576264223235E-2</v>
      </c>
      <c r="E49" t="s">
        <v>111</v>
      </c>
      <c r="F49">
        <v>3.4000000000000002E-2</v>
      </c>
      <c r="G49" t="s">
        <v>111</v>
      </c>
      <c r="H49">
        <v>3.4000000000000002E-2</v>
      </c>
      <c r="I49" t="s">
        <v>111</v>
      </c>
      <c r="J49">
        <v>3.4000000000000002E-2</v>
      </c>
      <c r="K49" t="s">
        <v>111</v>
      </c>
      <c r="L49">
        <v>3.4000000000000002E-2</v>
      </c>
    </row>
    <row r="50" spans="1:12" x14ac:dyDescent="0.2">
      <c r="A50" t="s">
        <v>112</v>
      </c>
      <c r="B50">
        <v>0.22</v>
      </c>
      <c r="C50" t="s">
        <v>112</v>
      </c>
      <c r="D50">
        <v>0.21452897825905698</v>
      </c>
      <c r="E50" t="s">
        <v>112</v>
      </c>
      <c r="F50">
        <v>0.21</v>
      </c>
      <c r="G50" t="s">
        <v>112</v>
      </c>
      <c r="H50">
        <v>0.21</v>
      </c>
      <c r="I50" t="s">
        <v>112</v>
      </c>
      <c r="J50">
        <v>0.21</v>
      </c>
      <c r="K50" t="s">
        <v>112</v>
      </c>
      <c r="L50">
        <v>0.21</v>
      </c>
    </row>
    <row r="51" spans="1:12" x14ac:dyDescent="0.2">
      <c r="A51" t="s">
        <v>113</v>
      </c>
      <c r="B51">
        <v>0.22</v>
      </c>
      <c r="C51" t="s">
        <v>113</v>
      </c>
      <c r="D51">
        <v>0.21428216171565886</v>
      </c>
      <c r="E51" t="s">
        <v>113</v>
      </c>
      <c r="F51">
        <v>0.21</v>
      </c>
      <c r="G51" t="s">
        <v>113</v>
      </c>
      <c r="H51">
        <v>0.21</v>
      </c>
      <c r="I51" t="s">
        <v>113</v>
      </c>
      <c r="J51">
        <v>0.21</v>
      </c>
      <c r="K51" t="s">
        <v>113</v>
      </c>
      <c r="L51">
        <v>0.21</v>
      </c>
    </row>
    <row r="52" spans="1:12" x14ac:dyDescent="0.2">
      <c r="A52" t="s">
        <v>114</v>
      </c>
      <c r="B52">
        <v>0.22</v>
      </c>
      <c r="C52" t="s">
        <v>114</v>
      </c>
      <c r="D52">
        <v>0.21471178212622927</v>
      </c>
      <c r="E52" t="s">
        <v>114</v>
      </c>
      <c r="F52">
        <v>0.21</v>
      </c>
      <c r="G52" t="s">
        <v>114</v>
      </c>
      <c r="H52">
        <v>0.21</v>
      </c>
      <c r="I52" t="s">
        <v>114</v>
      </c>
      <c r="J52">
        <v>0.21</v>
      </c>
      <c r="K52" t="s">
        <v>114</v>
      </c>
      <c r="L52">
        <v>0.21</v>
      </c>
    </row>
    <row r="53" spans="1:12" x14ac:dyDescent="0.2">
      <c r="A53" t="s">
        <v>115</v>
      </c>
      <c r="B53">
        <v>0.22</v>
      </c>
      <c r="C53" t="s">
        <v>115</v>
      </c>
      <c r="D53">
        <v>0.21290461199280286</v>
      </c>
      <c r="E53" t="s">
        <v>115</v>
      </c>
      <c r="F53">
        <v>0.21</v>
      </c>
      <c r="G53" t="s">
        <v>115</v>
      </c>
      <c r="H53">
        <v>0.21</v>
      </c>
      <c r="I53" t="s">
        <v>115</v>
      </c>
      <c r="J53">
        <v>0.21</v>
      </c>
      <c r="K53" t="s">
        <v>115</v>
      </c>
      <c r="L53">
        <v>0.21</v>
      </c>
    </row>
    <row r="54" spans="1:12" x14ac:dyDescent="0.2">
      <c r="A54" t="s">
        <v>116</v>
      </c>
      <c r="B54">
        <v>0.22</v>
      </c>
      <c r="C54" t="s">
        <v>116</v>
      </c>
      <c r="D54">
        <v>0.21325023203295496</v>
      </c>
      <c r="E54" t="s">
        <v>116</v>
      </c>
      <c r="F54">
        <v>0.21</v>
      </c>
      <c r="G54" t="s">
        <v>116</v>
      </c>
      <c r="H54">
        <v>0.21</v>
      </c>
      <c r="I54" t="s">
        <v>116</v>
      </c>
      <c r="J54">
        <v>0.21</v>
      </c>
      <c r="K54" t="s">
        <v>116</v>
      </c>
      <c r="L54">
        <v>0.21</v>
      </c>
    </row>
    <row r="55" spans="1:12" x14ac:dyDescent="0.2">
      <c r="A55" t="s">
        <v>117</v>
      </c>
      <c r="B55">
        <v>0.22</v>
      </c>
      <c r="C55" t="s">
        <v>117</v>
      </c>
      <c r="D55">
        <v>0.21449388689879439</v>
      </c>
      <c r="E55" t="s">
        <v>117</v>
      </c>
      <c r="F55">
        <v>0.21</v>
      </c>
      <c r="G55" t="s">
        <v>117</v>
      </c>
      <c r="H55">
        <v>0.21</v>
      </c>
      <c r="I55" t="s">
        <v>117</v>
      </c>
      <c r="J55">
        <v>0.21</v>
      </c>
      <c r="K55" t="s">
        <v>117</v>
      </c>
      <c r="L55">
        <v>0.21</v>
      </c>
    </row>
    <row r="56" spans="1:12" x14ac:dyDescent="0.2">
      <c r="A56" t="s">
        <v>118</v>
      </c>
      <c r="B56">
        <v>8.8386647488889261E-3</v>
      </c>
      <c r="C56" t="s">
        <v>118</v>
      </c>
      <c r="D56">
        <v>8.2942687564962862E-3</v>
      </c>
      <c r="E56" t="s">
        <v>118</v>
      </c>
      <c r="F56">
        <v>7.8084622880848177E-3</v>
      </c>
      <c r="G56" t="s">
        <v>118</v>
      </c>
      <c r="H56">
        <v>7.8084622880848177E-3</v>
      </c>
      <c r="I56" t="s">
        <v>118</v>
      </c>
      <c r="J56">
        <v>7.8084622880848177E-3</v>
      </c>
      <c r="K56" t="s">
        <v>118</v>
      </c>
      <c r="L56">
        <v>7.8084622880848177E-3</v>
      </c>
    </row>
    <row r="57" spans="1:12" x14ac:dyDescent="0.2">
      <c r="A57" t="s">
        <v>119</v>
      </c>
      <c r="B57">
        <v>7.48617608186817E-3</v>
      </c>
      <c r="C57" t="s">
        <v>119</v>
      </c>
      <c r="D57">
        <v>7.2860495454719074E-3</v>
      </c>
      <c r="E57" t="s">
        <v>119</v>
      </c>
      <c r="F57">
        <v>7.0936854765674563E-3</v>
      </c>
      <c r="G57" t="s">
        <v>119</v>
      </c>
      <c r="H57">
        <v>7.0936854765674563E-3</v>
      </c>
      <c r="I57" t="s">
        <v>119</v>
      </c>
      <c r="J57">
        <v>7.0936854765674563E-3</v>
      </c>
      <c r="K57" t="s">
        <v>119</v>
      </c>
      <c r="L57">
        <v>7.0936854765674563E-3</v>
      </c>
    </row>
    <row r="58" spans="1:12" x14ac:dyDescent="0.2">
      <c r="A58" t="s">
        <v>120</v>
      </c>
      <c r="B58">
        <v>4.9195186664871887E-3</v>
      </c>
      <c r="C58" t="s">
        <v>120</v>
      </c>
      <c r="D58">
        <v>5.4783108264052655E-3</v>
      </c>
      <c r="E58" t="s">
        <v>120</v>
      </c>
      <c r="F58">
        <v>6.0000000000000001E-3</v>
      </c>
      <c r="G58" t="s">
        <v>120</v>
      </c>
      <c r="H58">
        <v>6.0000000000000001E-3</v>
      </c>
      <c r="I58" t="s">
        <v>120</v>
      </c>
      <c r="J58">
        <v>6.0000000000000001E-3</v>
      </c>
      <c r="K58" t="s">
        <v>120</v>
      </c>
      <c r="L58">
        <v>6.0000000000000001E-3</v>
      </c>
    </row>
    <row r="59" spans="1:12" x14ac:dyDescent="0.2">
      <c r="A59" t="s">
        <v>121</v>
      </c>
      <c r="B59">
        <v>4.286885177012709E-3</v>
      </c>
      <c r="C59" t="s">
        <v>121</v>
      </c>
      <c r="D59">
        <v>3.6831497983228229E-3</v>
      </c>
      <c r="E59" t="s">
        <v>121</v>
      </c>
      <c r="F59">
        <v>3.0000000000000001E-3</v>
      </c>
      <c r="G59" t="s">
        <v>121</v>
      </c>
      <c r="H59">
        <v>3.0000000000000001E-3</v>
      </c>
      <c r="I59" t="s">
        <v>121</v>
      </c>
      <c r="J59">
        <v>3.0000000000000001E-3</v>
      </c>
      <c r="K59" t="s">
        <v>121</v>
      </c>
      <c r="L59">
        <v>3.0000000000000001E-3</v>
      </c>
    </row>
    <row r="60" spans="1:12" x14ac:dyDescent="0.2">
      <c r="A60" t="s">
        <v>122</v>
      </c>
      <c r="B60">
        <v>1.4354018458659992E-2</v>
      </c>
      <c r="C60" t="s">
        <v>122</v>
      </c>
      <c r="D60">
        <v>1.4911452386301271E-2</v>
      </c>
      <c r="E60" t="s">
        <v>122</v>
      </c>
      <c r="F60">
        <v>1.5391800049326344E-2</v>
      </c>
      <c r="G60" t="s">
        <v>122</v>
      </c>
      <c r="H60">
        <v>1.5391800049326344E-2</v>
      </c>
      <c r="I60" t="s">
        <v>122</v>
      </c>
      <c r="J60">
        <v>1.5391800049326344E-2</v>
      </c>
      <c r="K60" t="s">
        <v>122</v>
      </c>
      <c r="L60">
        <v>1.5391800049326344E-2</v>
      </c>
    </row>
    <row r="61" spans="1:12" x14ac:dyDescent="0.2">
      <c r="A61" t="s">
        <v>123</v>
      </c>
      <c r="B61">
        <v>0.22</v>
      </c>
      <c r="C61" t="s">
        <v>123</v>
      </c>
      <c r="D61">
        <v>0.2144013282944873</v>
      </c>
      <c r="E61" t="s">
        <v>123</v>
      </c>
      <c r="F61">
        <v>0.21</v>
      </c>
      <c r="G61" t="s">
        <v>123</v>
      </c>
      <c r="H61">
        <v>0.21</v>
      </c>
      <c r="I61" t="s">
        <v>123</v>
      </c>
      <c r="J61">
        <v>0.21</v>
      </c>
      <c r="K61" t="s">
        <v>123</v>
      </c>
      <c r="L61">
        <v>0.21</v>
      </c>
    </row>
    <row r="62" spans="1:12" x14ac:dyDescent="0.2">
      <c r="A62" t="s">
        <v>124</v>
      </c>
      <c r="B62">
        <v>0.22</v>
      </c>
      <c r="C62" t="s">
        <v>124</v>
      </c>
      <c r="D62">
        <v>0.21490810188855611</v>
      </c>
      <c r="E62" t="s">
        <v>124</v>
      </c>
      <c r="F62">
        <v>0.21</v>
      </c>
      <c r="G62" t="s">
        <v>124</v>
      </c>
      <c r="H62">
        <v>0.21</v>
      </c>
      <c r="I62" t="s">
        <v>124</v>
      </c>
      <c r="J62">
        <v>0.21</v>
      </c>
      <c r="K62" t="s">
        <v>124</v>
      </c>
      <c r="L62">
        <v>0.21</v>
      </c>
    </row>
    <row r="63" spans="1:12" x14ac:dyDescent="0.2">
      <c r="A63" t="s">
        <v>125</v>
      </c>
      <c r="B63">
        <v>0.22</v>
      </c>
      <c r="C63" t="s">
        <v>125</v>
      </c>
      <c r="D63">
        <v>0.21479077006928726</v>
      </c>
      <c r="E63" t="s">
        <v>125</v>
      </c>
      <c r="F63">
        <v>0.21</v>
      </c>
      <c r="G63" t="s">
        <v>125</v>
      </c>
      <c r="H63">
        <v>0.21</v>
      </c>
      <c r="I63" t="s">
        <v>125</v>
      </c>
      <c r="J63">
        <v>0.21</v>
      </c>
      <c r="K63" t="s">
        <v>125</v>
      </c>
      <c r="L63">
        <v>0.21</v>
      </c>
    </row>
    <row r="64" spans="1:12" x14ac:dyDescent="0.2">
      <c r="A64" t="s">
        <v>126</v>
      </c>
      <c r="B64">
        <v>0.22</v>
      </c>
      <c r="C64" t="s">
        <v>126</v>
      </c>
      <c r="D64">
        <v>0.21429950226558173</v>
      </c>
      <c r="E64" t="s">
        <v>126</v>
      </c>
      <c r="F64">
        <v>0.21</v>
      </c>
      <c r="G64" t="s">
        <v>126</v>
      </c>
      <c r="H64">
        <v>0.21</v>
      </c>
      <c r="I64" t="s">
        <v>126</v>
      </c>
      <c r="J64">
        <v>0.21</v>
      </c>
      <c r="K64" t="s">
        <v>126</v>
      </c>
      <c r="L64">
        <v>0.21</v>
      </c>
    </row>
    <row r="65" spans="1:12" x14ac:dyDescent="0.2">
      <c r="A65" t="s">
        <v>127</v>
      </c>
      <c r="B65">
        <v>0.22</v>
      </c>
      <c r="C65" t="s">
        <v>127</v>
      </c>
      <c r="D65">
        <v>0.21479661721953347</v>
      </c>
      <c r="E65" t="s">
        <v>127</v>
      </c>
      <c r="F65">
        <v>0.21</v>
      </c>
      <c r="G65" t="s">
        <v>127</v>
      </c>
      <c r="H65">
        <v>0.21</v>
      </c>
      <c r="I65" t="s">
        <v>127</v>
      </c>
      <c r="J65">
        <v>0.21</v>
      </c>
      <c r="K65" t="s">
        <v>127</v>
      </c>
      <c r="L65">
        <v>0.21</v>
      </c>
    </row>
    <row r="66" spans="1:12" x14ac:dyDescent="0.2">
      <c r="A66" t="s">
        <v>128</v>
      </c>
      <c r="B66">
        <v>0</v>
      </c>
      <c r="C66" t="s">
        <v>128</v>
      </c>
      <c r="D66">
        <v>0</v>
      </c>
      <c r="E66" t="s">
        <v>128</v>
      </c>
      <c r="F66">
        <v>0</v>
      </c>
      <c r="G66" t="s">
        <v>128</v>
      </c>
      <c r="H66">
        <v>0</v>
      </c>
      <c r="I66" t="s">
        <v>128</v>
      </c>
      <c r="J66">
        <v>0</v>
      </c>
      <c r="K66" t="s">
        <v>128</v>
      </c>
      <c r="L6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L387"/>
  <sheetViews>
    <sheetView topLeftCell="A48" workbookViewId="0">
      <selection activeCell="H1" sqref="H1"/>
    </sheetView>
  </sheetViews>
  <sheetFormatPr defaultColWidth="9.140625" defaultRowHeight="12.75" x14ac:dyDescent="0.2"/>
  <cols>
    <col min="1" max="1" width="9.140625" style="14"/>
    <col min="2" max="2" width="12" style="11" bestFit="1" customWidth="1"/>
    <col min="3" max="16384" width="9.140625" style="11"/>
  </cols>
  <sheetData>
    <row r="1" spans="1:12" x14ac:dyDescent="0.2">
      <c r="A1" s="14" t="s">
        <v>518</v>
      </c>
      <c r="B1" s="11" t="s">
        <v>499</v>
      </c>
      <c r="C1" s="14" t="s">
        <v>519</v>
      </c>
      <c r="D1" s="11" t="s">
        <v>500</v>
      </c>
      <c r="E1" s="14" t="s">
        <v>520</v>
      </c>
      <c r="F1" s="11" t="s">
        <v>501</v>
      </c>
      <c r="G1" s="14" t="s">
        <v>521</v>
      </c>
      <c r="H1" s="11" t="s">
        <v>502</v>
      </c>
      <c r="I1" s="14" t="s">
        <v>522</v>
      </c>
      <c r="J1" s="11" t="s">
        <v>503</v>
      </c>
      <c r="K1" s="14" t="s">
        <v>523</v>
      </c>
      <c r="L1" s="11" t="s">
        <v>504</v>
      </c>
    </row>
    <row r="2" spans="1:12" x14ac:dyDescent="0.2">
      <c r="A2" s="14" t="s">
        <v>1</v>
      </c>
      <c r="B2" s="11">
        <v>967.97450387749711</v>
      </c>
      <c r="C2" s="14" t="s">
        <v>1</v>
      </c>
      <c r="D2" s="11">
        <v>1248.6624067343478</v>
      </c>
      <c r="E2" s="14" t="s">
        <v>1</v>
      </c>
      <c r="F2" s="11">
        <v>1221.474618294521</v>
      </c>
      <c r="G2" s="14" t="s">
        <v>1</v>
      </c>
      <c r="H2" s="11">
        <v>1197.2902492343055</v>
      </c>
      <c r="I2" s="14" t="s">
        <v>1</v>
      </c>
      <c r="J2" s="11">
        <v>1295.0523658278257</v>
      </c>
      <c r="K2" s="14" t="s">
        <v>1</v>
      </c>
      <c r="L2" s="11">
        <v>1276.7507077527807</v>
      </c>
    </row>
    <row r="3" spans="1:12" x14ac:dyDescent="0.2">
      <c r="A3" s="14" t="s">
        <v>2</v>
      </c>
      <c r="B3" s="11">
        <v>568.14032292642537</v>
      </c>
      <c r="C3" s="14" t="s">
        <v>2</v>
      </c>
      <c r="D3" s="11">
        <v>1097.7017563443428</v>
      </c>
      <c r="E3" s="14" t="s">
        <v>2</v>
      </c>
      <c r="F3" s="11">
        <v>1159.1224207310684</v>
      </c>
      <c r="G3" s="14" t="s">
        <v>2</v>
      </c>
      <c r="H3" s="11">
        <v>1221.5787559541225</v>
      </c>
      <c r="I3" s="14" t="s">
        <v>2</v>
      </c>
      <c r="J3" s="11">
        <v>1093.5104277831313</v>
      </c>
      <c r="K3" s="14" t="s">
        <v>2</v>
      </c>
      <c r="L3" s="11">
        <v>1099.8604729299216</v>
      </c>
    </row>
    <row r="4" spans="1:12" x14ac:dyDescent="0.2">
      <c r="A4" s="14" t="s">
        <v>40</v>
      </c>
      <c r="B4" s="11">
        <v>41.844675096737838</v>
      </c>
      <c r="C4" s="14" t="s">
        <v>40</v>
      </c>
      <c r="D4" s="11">
        <v>49.855783798881582</v>
      </c>
      <c r="E4" s="14" t="s">
        <v>40</v>
      </c>
      <c r="F4" s="11">
        <v>51.248916420827676</v>
      </c>
      <c r="G4" s="14" t="s">
        <v>40</v>
      </c>
      <c r="H4" s="11">
        <v>50.612194501668199</v>
      </c>
      <c r="I4" s="14" t="s">
        <v>40</v>
      </c>
      <c r="J4" s="11">
        <v>59.054502533008822</v>
      </c>
      <c r="K4" s="14" t="s">
        <v>40</v>
      </c>
      <c r="L4" s="11">
        <v>60.462550111395977</v>
      </c>
    </row>
    <row r="5" spans="1:12" x14ac:dyDescent="0.2">
      <c r="A5" s="14" t="s">
        <v>41</v>
      </c>
      <c r="B5" s="11">
        <v>196.30365352762158</v>
      </c>
      <c r="C5" s="14" t="s">
        <v>41</v>
      </c>
      <c r="D5" s="11">
        <v>227.32779076929552</v>
      </c>
      <c r="E5" s="14" t="s">
        <v>41</v>
      </c>
      <c r="F5" s="11">
        <v>254.77259401775325</v>
      </c>
      <c r="G5" s="14" t="s">
        <v>41</v>
      </c>
      <c r="H5" s="11">
        <v>253.15150299940296</v>
      </c>
      <c r="I5" s="14" t="s">
        <v>41</v>
      </c>
      <c r="J5" s="11">
        <v>256.79038469566774</v>
      </c>
      <c r="K5" s="14" t="s">
        <v>41</v>
      </c>
      <c r="L5" s="11">
        <v>244.38688882894346</v>
      </c>
    </row>
    <row r="6" spans="1:12" x14ac:dyDescent="0.2">
      <c r="A6" s="14" t="s">
        <v>3</v>
      </c>
      <c r="B6" s="11">
        <v>1626.777994098336</v>
      </c>
      <c r="C6" s="14" t="s">
        <v>3</v>
      </c>
      <c r="D6" s="11">
        <v>1817.0954540241869</v>
      </c>
      <c r="E6" s="14" t="s">
        <v>3</v>
      </c>
      <c r="F6" s="11">
        <v>1858.1311982315192</v>
      </c>
      <c r="G6" s="14" t="s">
        <v>3</v>
      </c>
      <c r="H6" s="11">
        <v>1805.1053611102654</v>
      </c>
      <c r="I6" s="14" t="s">
        <v>3</v>
      </c>
      <c r="J6" s="11">
        <v>1648.7018443373618</v>
      </c>
      <c r="K6" s="14" t="s">
        <v>3</v>
      </c>
      <c r="L6" s="11">
        <v>1659.0838216927568</v>
      </c>
    </row>
    <row r="7" spans="1:12" x14ac:dyDescent="0.2">
      <c r="A7" s="14" t="s">
        <v>4</v>
      </c>
      <c r="B7" s="11">
        <v>351.94695508843</v>
      </c>
      <c r="C7" s="14" t="s">
        <v>4</v>
      </c>
      <c r="D7" s="11">
        <v>363.59479439563194</v>
      </c>
      <c r="E7" s="14" t="s">
        <v>4</v>
      </c>
      <c r="F7" s="11">
        <v>376.08927192365178</v>
      </c>
      <c r="G7" s="14" t="s">
        <v>4</v>
      </c>
      <c r="H7" s="11">
        <v>289.2512129766734</v>
      </c>
      <c r="I7" s="14" t="s">
        <v>4</v>
      </c>
      <c r="J7" s="11">
        <v>249.74703848565358</v>
      </c>
      <c r="K7" s="14" t="s">
        <v>4</v>
      </c>
      <c r="L7" s="11">
        <v>260.34706312830707</v>
      </c>
    </row>
    <row r="8" spans="1:12" x14ac:dyDescent="0.2">
      <c r="A8" s="14" t="s">
        <v>42</v>
      </c>
      <c r="B8" s="11">
        <v>1421.9430031605254</v>
      </c>
      <c r="C8" s="14" t="s">
        <v>42</v>
      </c>
      <c r="D8" s="11">
        <v>1735.3225204384348</v>
      </c>
      <c r="E8" s="14" t="s">
        <v>42</v>
      </c>
      <c r="F8" s="11">
        <v>1883.0806337546267</v>
      </c>
      <c r="G8" s="14" t="s">
        <v>42</v>
      </c>
      <c r="H8" s="11">
        <v>1988.0345341608488</v>
      </c>
      <c r="I8" s="14" t="s">
        <v>42</v>
      </c>
      <c r="J8" s="11">
        <v>2040.6361529804849</v>
      </c>
      <c r="K8" s="14" t="s">
        <v>42</v>
      </c>
      <c r="L8" s="11">
        <v>2106.7310231701058</v>
      </c>
    </row>
    <row r="9" spans="1:12" x14ac:dyDescent="0.2">
      <c r="A9" s="14" t="s">
        <v>5</v>
      </c>
      <c r="B9" s="11">
        <v>114.24365398114405</v>
      </c>
      <c r="C9" s="14" t="s">
        <v>5</v>
      </c>
      <c r="D9" s="11">
        <v>113.42003421225095</v>
      </c>
      <c r="E9" s="14" t="s">
        <v>5</v>
      </c>
      <c r="F9" s="11">
        <v>147.8075680646383</v>
      </c>
      <c r="G9" s="14" t="s">
        <v>5</v>
      </c>
      <c r="H9" s="11">
        <v>129.64806374507944</v>
      </c>
      <c r="I9" s="14" t="s">
        <v>5</v>
      </c>
      <c r="J9" s="11">
        <v>120.49128733000371</v>
      </c>
      <c r="K9" s="14" t="s">
        <v>5</v>
      </c>
      <c r="L9" s="11">
        <v>121.89359023540351</v>
      </c>
    </row>
    <row r="10" spans="1:12" x14ac:dyDescent="0.2">
      <c r="A10" s="14" t="s">
        <v>67</v>
      </c>
      <c r="B10" s="11">
        <v>176.81307999354053</v>
      </c>
      <c r="C10" s="14" t="s">
        <v>67</v>
      </c>
      <c r="D10" s="11">
        <v>210.4535919024155</v>
      </c>
      <c r="E10" s="14" t="s">
        <v>67</v>
      </c>
      <c r="F10" s="11">
        <v>239.93973011190118</v>
      </c>
      <c r="G10" s="14" t="s">
        <v>67</v>
      </c>
      <c r="H10" s="11">
        <v>264.86609688426353</v>
      </c>
      <c r="I10" s="14" t="s">
        <v>67</v>
      </c>
      <c r="J10" s="11">
        <v>207.00531766871617</v>
      </c>
      <c r="K10" s="14" t="s">
        <v>67</v>
      </c>
      <c r="L10" s="11">
        <v>201.67439135805628</v>
      </c>
    </row>
    <row r="11" spans="1:12" x14ac:dyDescent="0.2">
      <c r="A11" s="14" t="s">
        <v>43</v>
      </c>
      <c r="B11" s="11">
        <v>3.5118663397928853</v>
      </c>
      <c r="C11" s="14" t="s">
        <v>43</v>
      </c>
      <c r="D11" s="11">
        <v>6.9520136359281732</v>
      </c>
      <c r="E11" s="14" t="s">
        <v>43</v>
      </c>
      <c r="F11" s="11">
        <v>9.1824791566728035</v>
      </c>
      <c r="G11" s="14" t="s">
        <v>43</v>
      </c>
      <c r="H11" s="11">
        <v>33.908876882960307</v>
      </c>
      <c r="I11" s="14" t="s">
        <v>43</v>
      </c>
      <c r="J11" s="11">
        <v>40.50528102939689</v>
      </c>
      <c r="K11" s="14" t="s">
        <v>43</v>
      </c>
      <c r="L11" s="11">
        <v>40.405569881282645</v>
      </c>
    </row>
    <row r="12" spans="1:12" x14ac:dyDescent="0.2">
      <c r="A12" s="14" t="s">
        <v>6</v>
      </c>
      <c r="B12" s="11">
        <v>309.65223017924831</v>
      </c>
      <c r="C12" s="14" t="s">
        <v>6</v>
      </c>
      <c r="D12" s="11">
        <v>381.81743780700305</v>
      </c>
      <c r="E12" s="14" t="s">
        <v>6</v>
      </c>
      <c r="F12" s="11">
        <v>302.84539642382379</v>
      </c>
      <c r="G12" s="14" t="s">
        <v>6</v>
      </c>
      <c r="H12" s="11">
        <v>322.85584610108219</v>
      </c>
      <c r="I12" s="14" t="s">
        <v>6</v>
      </c>
      <c r="J12" s="11">
        <v>276.08433854470707</v>
      </c>
      <c r="K12" s="14" t="s">
        <v>6</v>
      </c>
      <c r="L12" s="11">
        <v>309.33282171334469</v>
      </c>
    </row>
    <row r="13" spans="1:12" x14ac:dyDescent="0.2">
      <c r="A13" s="14" t="s">
        <v>7</v>
      </c>
      <c r="B13" s="11">
        <v>169.2124170395638</v>
      </c>
      <c r="C13" s="14" t="s">
        <v>7</v>
      </c>
      <c r="D13" s="11">
        <v>199.05718772132417</v>
      </c>
      <c r="E13" s="14" t="s">
        <v>7</v>
      </c>
      <c r="F13" s="11">
        <v>192.23948040456449</v>
      </c>
      <c r="G13" s="14" t="s">
        <v>7</v>
      </c>
      <c r="H13" s="11">
        <v>179.49066738992093</v>
      </c>
      <c r="I13" s="14" t="s">
        <v>7</v>
      </c>
      <c r="J13" s="11">
        <v>185.80564305208097</v>
      </c>
      <c r="K13" s="14" t="s">
        <v>7</v>
      </c>
      <c r="L13" s="11">
        <v>215.18676710172622</v>
      </c>
    </row>
    <row r="14" spans="1:12" x14ac:dyDescent="0.2">
      <c r="A14" s="14" t="s">
        <v>8</v>
      </c>
      <c r="B14" s="11">
        <v>215.80564800161889</v>
      </c>
      <c r="C14" s="14" t="s">
        <v>8</v>
      </c>
      <c r="D14" s="11">
        <v>208.2085210799348</v>
      </c>
      <c r="E14" s="14" t="s">
        <v>8</v>
      </c>
      <c r="F14" s="11">
        <v>216.58029390225687</v>
      </c>
      <c r="G14" s="14" t="s">
        <v>8</v>
      </c>
      <c r="H14" s="11">
        <v>200.57477081427325</v>
      </c>
      <c r="I14" s="14" t="s">
        <v>8</v>
      </c>
      <c r="J14" s="11">
        <v>207.23439716056106</v>
      </c>
      <c r="K14" s="14" t="s">
        <v>8</v>
      </c>
      <c r="L14" s="11">
        <v>207.47155606820053</v>
      </c>
    </row>
    <row r="15" spans="1:12" x14ac:dyDescent="0.2">
      <c r="A15" s="14" t="s">
        <v>44</v>
      </c>
      <c r="B15" s="11">
        <v>361.80290205251811</v>
      </c>
      <c r="C15" s="14" t="s">
        <v>44</v>
      </c>
      <c r="D15" s="11">
        <v>417.27616688522812</v>
      </c>
      <c r="E15" s="14" t="s">
        <v>44</v>
      </c>
      <c r="F15" s="11">
        <v>436.99261477853145</v>
      </c>
      <c r="G15" s="14" t="s">
        <v>44</v>
      </c>
      <c r="H15" s="11">
        <v>456.2564551571283</v>
      </c>
      <c r="I15" s="14" t="s">
        <v>44</v>
      </c>
      <c r="J15" s="11">
        <v>434.26515022030276</v>
      </c>
      <c r="K15" s="14" t="s">
        <v>44</v>
      </c>
      <c r="L15" s="11">
        <v>426.04046270241525</v>
      </c>
    </row>
    <row r="16" spans="1:12" x14ac:dyDescent="0.2">
      <c r="A16" s="14" t="s">
        <v>9</v>
      </c>
      <c r="B16" s="11">
        <v>501.34453993134542</v>
      </c>
      <c r="C16" s="14" t="s">
        <v>9</v>
      </c>
      <c r="D16" s="11">
        <v>670.37143326213334</v>
      </c>
      <c r="E16" s="14" t="s">
        <v>9</v>
      </c>
      <c r="F16" s="11">
        <v>344.27390904617323</v>
      </c>
      <c r="G16" s="14" t="s">
        <v>9</v>
      </c>
      <c r="H16" s="11">
        <v>239.62124541708673</v>
      </c>
      <c r="I16" s="14" t="s">
        <v>9</v>
      </c>
      <c r="J16" s="11">
        <v>139.74825105396258</v>
      </c>
      <c r="K16" s="14" t="s">
        <v>9</v>
      </c>
      <c r="L16" s="11">
        <v>76.316085648948189</v>
      </c>
    </row>
    <row r="17" spans="1:12" x14ac:dyDescent="0.2">
      <c r="A17" s="14" t="s">
        <v>45</v>
      </c>
      <c r="B17" s="11">
        <v>725.72145869701376</v>
      </c>
      <c r="C17" s="14" t="s">
        <v>45</v>
      </c>
      <c r="D17" s="11">
        <v>788.07533743695046</v>
      </c>
      <c r="E17" s="14" t="s">
        <v>45</v>
      </c>
      <c r="F17" s="11">
        <v>793.33295997383709</v>
      </c>
      <c r="G17" s="14" t="s">
        <v>45</v>
      </c>
      <c r="H17" s="11">
        <v>819.52094857981558</v>
      </c>
      <c r="I17" s="14" t="s">
        <v>45</v>
      </c>
      <c r="J17" s="11">
        <v>783.29171863419128</v>
      </c>
      <c r="K17" s="14" t="s">
        <v>45</v>
      </c>
      <c r="L17" s="11">
        <v>804.82524033173274</v>
      </c>
    </row>
    <row r="18" spans="1:12" x14ac:dyDescent="0.2">
      <c r="A18" s="14" t="s">
        <v>68</v>
      </c>
      <c r="B18" s="11">
        <v>129.05134364132698</v>
      </c>
      <c r="C18" s="14" t="s">
        <v>68</v>
      </c>
      <c r="D18" s="11">
        <v>155.55447385210252</v>
      </c>
      <c r="E18" s="14" t="s">
        <v>68</v>
      </c>
      <c r="F18" s="11">
        <v>183.25459463623505</v>
      </c>
      <c r="G18" s="14" t="s">
        <v>68</v>
      </c>
      <c r="H18" s="11">
        <v>224.2614543427897</v>
      </c>
      <c r="I18" s="14" t="s">
        <v>68</v>
      </c>
      <c r="J18" s="11">
        <v>305.24532441266706</v>
      </c>
      <c r="K18" s="14" t="s">
        <v>68</v>
      </c>
      <c r="L18" s="11">
        <v>353.0471310823367</v>
      </c>
    </row>
    <row r="19" spans="1:12" x14ac:dyDescent="0.2">
      <c r="A19" s="14" t="s">
        <v>58</v>
      </c>
      <c r="B19" s="11">
        <v>148.46826625559046</v>
      </c>
      <c r="C19" s="14" t="s">
        <v>58</v>
      </c>
      <c r="D19" s="11">
        <v>179.77917678997045</v>
      </c>
      <c r="E19" s="14" t="s">
        <v>58</v>
      </c>
      <c r="F19" s="11">
        <v>189.2346796354517</v>
      </c>
      <c r="G19" s="14" t="s">
        <v>58</v>
      </c>
      <c r="H19" s="11">
        <v>207.11379037632864</v>
      </c>
      <c r="I19" s="14" t="s">
        <v>58</v>
      </c>
      <c r="J19" s="11">
        <v>200.05533119602586</v>
      </c>
      <c r="K19" s="14" t="s">
        <v>58</v>
      </c>
      <c r="L19" s="11">
        <v>198.52857000548775</v>
      </c>
    </row>
    <row r="20" spans="1:12" x14ac:dyDescent="0.2">
      <c r="A20" s="14" t="s">
        <v>46</v>
      </c>
      <c r="B20" s="11">
        <v>200.34081550010714</v>
      </c>
      <c r="C20" s="14" t="s">
        <v>46</v>
      </c>
      <c r="D20" s="11">
        <v>195.96388587598176</v>
      </c>
      <c r="E20" s="14" t="s">
        <v>46</v>
      </c>
      <c r="F20" s="11">
        <v>215.87374445237711</v>
      </c>
      <c r="G20" s="14" t="s">
        <v>46</v>
      </c>
      <c r="H20" s="11">
        <v>211.90568051705887</v>
      </c>
      <c r="I20" s="14" t="s">
        <v>46</v>
      </c>
      <c r="J20" s="11">
        <v>230.54390558527723</v>
      </c>
      <c r="K20" s="14" t="s">
        <v>46</v>
      </c>
      <c r="L20" s="11">
        <v>220.98455660128997</v>
      </c>
    </row>
    <row r="21" spans="1:12" x14ac:dyDescent="0.2">
      <c r="A21" s="14" t="s">
        <v>10</v>
      </c>
      <c r="B21" s="11">
        <v>93.861310904205411</v>
      </c>
      <c r="C21" s="14" t="s">
        <v>10</v>
      </c>
      <c r="D21" s="11">
        <v>110.97974592866079</v>
      </c>
      <c r="E21" s="14" t="s">
        <v>10</v>
      </c>
      <c r="F21" s="11">
        <v>111.63433977239184</v>
      </c>
      <c r="G21" s="14" t="s">
        <v>10</v>
      </c>
      <c r="H21" s="11">
        <v>120.99334273326535</v>
      </c>
      <c r="I21" s="14" t="s">
        <v>10</v>
      </c>
      <c r="J21" s="11">
        <v>117.05283083610148</v>
      </c>
      <c r="K21" s="14" t="s">
        <v>10</v>
      </c>
      <c r="L21" s="11">
        <v>121.26439093584381</v>
      </c>
    </row>
    <row r="22" spans="1:12" x14ac:dyDescent="0.2">
      <c r="A22" s="14" t="s">
        <v>59</v>
      </c>
      <c r="B22" s="11">
        <v>214.16128896327535</v>
      </c>
      <c r="C22" s="14" t="s">
        <v>59</v>
      </c>
      <c r="D22" s="11">
        <v>308.52061542741149</v>
      </c>
      <c r="E22" s="14" t="s">
        <v>59</v>
      </c>
      <c r="F22" s="11">
        <v>102.79543372421001</v>
      </c>
      <c r="G22" s="14" t="s">
        <v>59</v>
      </c>
      <c r="H22" s="11">
        <v>91.595246092434351</v>
      </c>
      <c r="I22" s="14" t="s">
        <v>59</v>
      </c>
      <c r="J22" s="11">
        <v>82.965687118768003</v>
      </c>
      <c r="K22" s="14" t="s">
        <v>59</v>
      </c>
      <c r="L22" s="11">
        <v>124.51813072745689</v>
      </c>
    </row>
    <row r="23" spans="1:12" x14ac:dyDescent="0.2">
      <c r="A23" s="14" t="s">
        <v>47</v>
      </c>
      <c r="B23" s="11">
        <v>237.32095296934091</v>
      </c>
      <c r="C23" s="14" t="s">
        <v>47</v>
      </c>
      <c r="D23" s="11">
        <v>270.58629635615682</v>
      </c>
      <c r="E23" s="14" t="s">
        <v>47</v>
      </c>
      <c r="F23" s="11">
        <v>304.79894740227684</v>
      </c>
      <c r="G23" s="14" t="s">
        <v>47</v>
      </c>
      <c r="H23" s="11">
        <v>309.43212986941052</v>
      </c>
      <c r="I23" s="14" t="s">
        <v>47</v>
      </c>
      <c r="J23" s="11">
        <v>322.86726868089556</v>
      </c>
      <c r="K23" s="14" t="s">
        <v>47</v>
      </c>
      <c r="L23" s="11">
        <v>337.85408906696279</v>
      </c>
    </row>
    <row r="24" spans="1:12" x14ac:dyDescent="0.2">
      <c r="A24" s="14" t="s">
        <v>48</v>
      </c>
      <c r="B24" s="11">
        <v>302.52104241031998</v>
      </c>
      <c r="C24" s="14" t="s">
        <v>48</v>
      </c>
      <c r="D24" s="11">
        <v>388.50661122565612</v>
      </c>
      <c r="E24" s="14" t="s">
        <v>48</v>
      </c>
      <c r="F24" s="11">
        <v>350.04852765269453</v>
      </c>
      <c r="G24" s="14" t="s">
        <v>48</v>
      </c>
      <c r="H24" s="11">
        <v>321.66759538273845</v>
      </c>
      <c r="I24" s="14" t="s">
        <v>48</v>
      </c>
      <c r="J24" s="11">
        <v>297.10096157639805</v>
      </c>
      <c r="K24" s="14" t="s">
        <v>48</v>
      </c>
      <c r="L24" s="11">
        <v>274.83888591132489</v>
      </c>
    </row>
    <row r="25" spans="1:12" x14ac:dyDescent="0.2">
      <c r="A25" s="14" t="s">
        <v>11</v>
      </c>
      <c r="B25" s="11">
        <v>2498.2929121680049</v>
      </c>
      <c r="C25" s="14" t="s">
        <v>11</v>
      </c>
      <c r="D25" s="11">
        <v>2606.938531164426</v>
      </c>
      <c r="E25" s="14" t="s">
        <v>11</v>
      </c>
      <c r="F25" s="11">
        <v>2703.7190322624388</v>
      </c>
      <c r="G25" s="14" t="s">
        <v>11</v>
      </c>
      <c r="H25" s="11">
        <v>2931.6472888943645</v>
      </c>
      <c r="I25" s="14" t="s">
        <v>11</v>
      </c>
      <c r="J25" s="11">
        <v>3034.8479415575212</v>
      </c>
      <c r="K25" s="14" t="s">
        <v>11</v>
      </c>
      <c r="L25" s="11">
        <v>2960.6030540937891</v>
      </c>
    </row>
    <row r="26" spans="1:12" x14ac:dyDescent="0.2">
      <c r="A26" s="14" t="s">
        <v>49</v>
      </c>
      <c r="B26" s="11">
        <v>106.99402230416477</v>
      </c>
      <c r="C26" s="14" t="s">
        <v>49</v>
      </c>
      <c r="D26" s="11">
        <v>110.53812654699995</v>
      </c>
      <c r="E26" s="14" t="s">
        <v>49</v>
      </c>
      <c r="F26" s="11">
        <v>108.4367488887534</v>
      </c>
      <c r="G26" s="14" t="s">
        <v>49</v>
      </c>
      <c r="H26" s="11">
        <v>110.75436797398706</v>
      </c>
      <c r="I26" s="14" t="s">
        <v>49</v>
      </c>
      <c r="J26" s="11">
        <v>117.9182484729869</v>
      </c>
      <c r="K26" s="14" t="s">
        <v>49</v>
      </c>
      <c r="L26" s="11">
        <v>120.3088824398493</v>
      </c>
    </row>
    <row r="27" spans="1:12" x14ac:dyDescent="0.2">
      <c r="A27" s="14" t="s">
        <v>12</v>
      </c>
      <c r="B27" s="11">
        <v>280.24251352700071</v>
      </c>
      <c r="C27" s="14" t="s">
        <v>12</v>
      </c>
      <c r="D27" s="11">
        <v>271.2372733829107</v>
      </c>
      <c r="E27" s="14" t="s">
        <v>12</v>
      </c>
      <c r="F27" s="11">
        <v>244.29260368096527</v>
      </c>
      <c r="G27" s="14" t="s">
        <v>12</v>
      </c>
      <c r="H27" s="11">
        <v>246.76591358738</v>
      </c>
      <c r="I27" s="14" t="s">
        <v>12</v>
      </c>
      <c r="J27" s="11">
        <v>238.8058518098276</v>
      </c>
      <c r="K27" s="14" t="s">
        <v>12</v>
      </c>
      <c r="L27" s="11">
        <v>227.59455459923822</v>
      </c>
    </row>
    <row r="28" spans="1:12" x14ac:dyDescent="0.2">
      <c r="A28" s="14" t="s">
        <v>13</v>
      </c>
      <c r="B28" s="11">
        <v>3540.5316612839524</v>
      </c>
      <c r="C28" s="14" t="s">
        <v>13</v>
      </c>
      <c r="D28" s="11">
        <v>4195.9259603311875</v>
      </c>
      <c r="E28" s="14" t="s">
        <v>13</v>
      </c>
      <c r="F28" s="11">
        <v>4383.3069820628853</v>
      </c>
      <c r="G28" s="14" t="s">
        <v>13</v>
      </c>
      <c r="H28" s="11">
        <v>4390.9099944789841</v>
      </c>
      <c r="I28" s="14" t="s">
        <v>13</v>
      </c>
      <c r="J28" s="11">
        <v>4267.1051966625919</v>
      </c>
      <c r="K28" s="14" t="s">
        <v>13</v>
      </c>
      <c r="L28" s="11">
        <v>3060.363189906609</v>
      </c>
    </row>
    <row r="29" spans="1:12" x14ac:dyDescent="0.2">
      <c r="A29" s="14" t="s">
        <v>14</v>
      </c>
      <c r="B29" s="11">
        <v>1655.6789170756635</v>
      </c>
      <c r="C29" s="14" t="s">
        <v>14</v>
      </c>
      <c r="D29" s="11">
        <v>1752.8546504289895</v>
      </c>
      <c r="E29" s="14" t="s">
        <v>14</v>
      </c>
      <c r="F29" s="11">
        <v>1790.1839840578971</v>
      </c>
      <c r="G29" s="14" t="s">
        <v>14</v>
      </c>
      <c r="H29" s="11">
        <v>1897.3963825062713</v>
      </c>
      <c r="I29" s="14" t="s">
        <v>14</v>
      </c>
      <c r="J29" s="11">
        <v>2072.0151382267331</v>
      </c>
      <c r="K29" s="14" t="s">
        <v>14</v>
      </c>
      <c r="L29" s="11">
        <v>2074.7195646593136</v>
      </c>
    </row>
    <row r="30" spans="1:12" x14ac:dyDescent="0.2">
      <c r="A30" s="14" t="s">
        <v>15</v>
      </c>
      <c r="B30" s="11">
        <v>13495.494104231786</v>
      </c>
      <c r="C30" s="14" t="s">
        <v>15</v>
      </c>
      <c r="D30" s="11">
        <v>15948.782207843156</v>
      </c>
      <c r="E30" s="14" t="s">
        <v>15</v>
      </c>
      <c r="F30" s="11">
        <v>16984.289215749548</v>
      </c>
      <c r="G30" s="14" t="s">
        <v>15</v>
      </c>
      <c r="H30" s="11">
        <v>17057.148454068465</v>
      </c>
      <c r="I30" s="14" t="s">
        <v>15</v>
      </c>
      <c r="J30" s="11">
        <v>17490.844674596883</v>
      </c>
      <c r="K30" s="14" t="s">
        <v>15</v>
      </c>
      <c r="L30" s="11">
        <v>18083.144483586086</v>
      </c>
    </row>
    <row r="31" spans="1:12" x14ac:dyDescent="0.2">
      <c r="A31" s="14" t="s">
        <v>16</v>
      </c>
      <c r="B31" s="11">
        <v>6088.3330676497453</v>
      </c>
      <c r="C31" s="14" t="s">
        <v>16</v>
      </c>
      <c r="D31" s="11">
        <v>6614.1276067987747</v>
      </c>
      <c r="E31" s="14" t="s">
        <v>16</v>
      </c>
      <c r="F31" s="11">
        <v>6754.6992914456159</v>
      </c>
      <c r="G31" s="14" t="s">
        <v>16</v>
      </c>
      <c r="H31" s="11">
        <v>7033.2920300214682</v>
      </c>
      <c r="I31" s="14" t="s">
        <v>16</v>
      </c>
      <c r="J31" s="11">
        <v>7204.9006270791515</v>
      </c>
      <c r="K31" s="14" t="s">
        <v>16</v>
      </c>
      <c r="L31" s="11">
        <v>7246.4067750581908</v>
      </c>
    </row>
    <row r="32" spans="1:12" x14ac:dyDescent="0.2">
      <c r="A32" s="14" t="s">
        <v>17</v>
      </c>
      <c r="B32" s="11">
        <v>2332.4050942947547</v>
      </c>
      <c r="C32" s="14" t="s">
        <v>17</v>
      </c>
      <c r="D32" s="11">
        <v>2681.2343241201384</v>
      </c>
      <c r="E32" s="14" t="s">
        <v>17</v>
      </c>
      <c r="F32" s="11">
        <v>2621.5100455634829</v>
      </c>
      <c r="G32" s="14" t="s">
        <v>17</v>
      </c>
      <c r="H32" s="11">
        <v>2566.9555492856935</v>
      </c>
      <c r="I32" s="14" t="s">
        <v>17</v>
      </c>
      <c r="J32" s="11">
        <v>2482.8992696525434</v>
      </c>
      <c r="K32" s="14" t="s">
        <v>17</v>
      </c>
      <c r="L32" s="11">
        <v>2424.7624626418501</v>
      </c>
    </row>
    <row r="33" spans="1:12" x14ac:dyDescent="0.2">
      <c r="A33" s="14" t="s">
        <v>62</v>
      </c>
      <c r="B33" s="11">
        <v>266.08060014986376</v>
      </c>
      <c r="C33" s="14" t="s">
        <v>62</v>
      </c>
      <c r="D33" s="11">
        <v>242.16212009093886</v>
      </c>
      <c r="E33" s="14" t="s">
        <v>62</v>
      </c>
      <c r="F33" s="11">
        <v>234.8878658108319</v>
      </c>
      <c r="G33" s="14" t="s">
        <v>62</v>
      </c>
      <c r="H33" s="11">
        <v>224.26663193655153</v>
      </c>
      <c r="I33" s="14" t="s">
        <v>62</v>
      </c>
      <c r="J33" s="11">
        <v>182.22676951276108</v>
      </c>
      <c r="K33" s="14" t="s">
        <v>62</v>
      </c>
      <c r="L33" s="11">
        <v>157.45941484529817</v>
      </c>
    </row>
    <row r="34" spans="1:12" x14ac:dyDescent="0.2">
      <c r="A34" s="14" t="s">
        <v>63</v>
      </c>
      <c r="B34" s="11">
        <v>513.48535385915091</v>
      </c>
      <c r="C34" s="14" t="s">
        <v>63</v>
      </c>
      <c r="D34" s="11">
        <v>448.69175454500453</v>
      </c>
      <c r="E34" s="14" t="s">
        <v>63</v>
      </c>
      <c r="F34" s="11">
        <v>431.25282089289658</v>
      </c>
      <c r="G34" s="14" t="s">
        <v>63</v>
      </c>
      <c r="H34" s="11">
        <v>402.4507170845381</v>
      </c>
      <c r="I34" s="14" t="s">
        <v>63</v>
      </c>
      <c r="J34" s="11">
        <v>394.86835408939152</v>
      </c>
      <c r="K34" s="14" t="s">
        <v>63</v>
      </c>
      <c r="L34" s="11">
        <v>514.86328499639035</v>
      </c>
    </row>
    <row r="35" spans="1:12" x14ac:dyDescent="0.2">
      <c r="A35" s="14" t="s">
        <v>18</v>
      </c>
      <c r="B35" s="11">
        <v>2524.3554263359902</v>
      </c>
      <c r="C35" s="14" t="s">
        <v>18</v>
      </c>
      <c r="D35" s="11">
        <v>2752.2689522688502</v>
      </c>
      <c r="E35" s="14" t="s">
        <v>18</v>
      </c>
      <c r="F35" s="11">
        <v>2629.3636242493353</v>
      </c>
      <c r="G35" s="14" t="s">
        <v>18</v>
      </c>
      <c r="H35" s="11">
        <v>2783.1063910879593</v>
      </c>
      <c r="I35" s="14" t="s">
        <v>18</v>
      </c>
      <c r="J35" s="11">
        <v>2762.5830217367816</v>
      </c>
      <c r="K35" s="14" t="s">
        <v>18</v>
      </c>
      <c r="L35" s="11">
        <v>2681.1761937488518</v>
      </c>
    </row>
    <row r="36" spans="1:12" x14ac:dyDescent="0.2">
      <c r="A36" s="14" t="s">
        <v>60</v>
      </c>
      <c r="B36" s="11">
        <v>108.1192430456493</v>
      </c>
      <c r="C36" s="14" t="s">
        <v>60</v>
      </c>
      <c r="D36" s="11">
        <v>133.52189880026859</v>
      </c>
      <c r="E36" s="14" t="s">
        <v>60</v>
      </c>
      <c r="F36" s="11">
        <v>122.08245099844312</v>
      </c>
      <c r="G36" s="14" t="s">
        <v>60</v>
      </c>
      <c r="H36" s="11">
        <v>138.84712262050613</v>
      </c>
      <c r="I36" s="14" t="s">
        <v>60</v>
      </c>
      <c r="J36" s="11">
        <v>133.24742631153558</v>
      </c>
      <c r="K36" s="14" t="s">
        <v>60</v>
      </c>
      <c r="L36" s="11">
        <v>139.91246977419172</v>
      </c>
    </row>
    <row r="37" spans="1:12" x14ac:dyDescent="0.2">
      <c r="A37" s="14" t="s">
        <v>19</v>
      </c>
      <c r="B37" s="11">
        <v>505.85607369877505</v>
      </c>
      <c r="C37" s="14" t="s">
        <v>19</v>
      </c>
      <c r="D37" s="11">
        <v>579.09282566562604</v>
      </c>
      <c r="E37" s="14" t="s">
        <v>19</v>
      </c>
      <c r="F37" s="11">
        <v>639.41777579179598</v>
      </c>
      <c r="G37" s="14" t="s">
        <v>19</v>
      </c>
      <c r="H37" s="11">
        <v>690.02674437861515</v>
      </c>
      <c r="I37" s="14" t="s">
        <v>19</v>
      </c>
      <c r="J37" s="11">
        <v>961.13558435841878</v>
      </c>
      <c r="K37" s="14" t="s">
        <v>19</v>
      </c>
      <c r="L37" s="11">
        <v>1266.7576724754151</v>
      </c>
    </row>
    <row r="38" spans="1:12" x14ac:dyDescent="0.2">
      <c r="A38" s="14" t="s">
        <v>20</v>
      </c>
      <c r="B38" s="11">
        <v>115.99060145793409</v>
      </c>
      <c r="C38" s="14" t="s">
        <v>20</v>
      </c>
      <c r="D38" s="11">
        <v>121.29411603407758</v>
      </c>
      <c r="E38" s="14" t="s">
        <v>20</v>
      </c>
      <c r="F38" s="11">
        <v>112.26504207395013</v>
      </c>
      <c r="G38" s="14" t="s">
        <v>20</v>
      </c>
      <c r="H38" s="11">
        <v>111.71705990272964</v>
      </c>
      <c r="I38" s="14" t="s">
        <v>20</v>
      </c>
      <c r="J38" s="11">
        <v>106.89959796642255</v>
      </c>
      <c r="K38" s="14" t="s">
        <v>20</v>
      </c>
      <c r="L38" s="11">
        <v>108.00193472345543</v>
      </c>
    </row>
    <row r="39" spans="1:12" x14ac:dyDescent="0.2">
      <c r="A39" s="14" t="s">
        <v>50</v>
      </c>
      <c r="B39" s="11">
        <v>174.08532616510286</v>
      </c>
      <c r="C39" s="14" t="s">
        <v>50</v>
      </c>
      <c r="D39" s="11">
        <v>168.72831855624187</v>
      </c>
      <c r="E39" s="14" t="s">
        <v>50</v>
      </c>
      <c r="F39" s="11">
        <v>155.6601024311843</v>
      </c>
      <c r="G39" s="14" t="s">
        <v>50</v>
      </c>
      <c r="H39" s="11">
        <v>161.68891092542324</v>
      </c>
      <c r="I39" s="14" t="s">
        <v>50</v>
      </c>
      <c r="J39" s="11">
        <v>152.07250798127825</v>
      </c>
      <c r="K39" s="14" t="s">
        <v>50</v>
      </c>
      <c r="L39" s="11">
        <v>151.26316910658903</v>
      </c>
    </row>
    <row r="40" spans="1:12" x14ac:dyDescent="0.2">
      <c r="A40" s="14" t="s">
        <v>21</v>
      </c>
      <c r="B40" s="11">
        <v>701.1978155389761</v>
      </c>
      <c r="C40" s="14" t="s">
        <v>21</v>
      </c>
      <c r="D40" s="11">
        <v>730.93109899531669</v>
      </c>
      <c r="E40" s="14" t="s">
        <v>21</v>
      </c>
      <c r="F40" s="11">
        <v>759.57847075694667</v>
      </c>
      <c r="G40" s="14" t="s">
        <v>21</v>
      </c>
      <c r="H40" s="11">
        <v>733.88474544718872</v>
      </c>
      <c r="I40" s="14" t="s">
        <v>21</v>
      </c>
      <c r="J40" s="11">
        <v>794.39998460486208</v>
      </c>
      <c r="K40" s="14" t="s">
        <v>21</v>
      </c>
      <c r="L40" s="11">
        <v>820.81391267583149</v>
      </c>
    </row>
    <row r="41" spans="1:12" x14ac:dyDescent="0.2">
      <c r="A41" s="14" t="s">
        <v>22</v>
      </c>
      <c r="B41" s="11">
        <v>532.36611565803696</v>
      </c>
      <c r="C41" s="14" t="s">
        <v>22</v>
      </c>
      <c r="D41" s="11">
        <v>585.24057845817458</v>
      </c>
      <c r="E41" s="14" t="s">
        <v>22</v>
      </c>
      <c r="F41" s="11">
        <v>709.29374126413177</v>
      </c>
      <c r="G41" s="14" t="s">
        <v>22</v>
      </c>
      <c r="H41" s="11">
        <v>765.26963575022558</v>
      </c>
      <c r="I41" s="14" t="s">
        <v>22</v>
      </c>
      <c r="J41" s="11">
        <v>840.38191019162252</v>
      </c>
      <c r="K41" s="14" t="s">
        <v>22</v>
      </c>
      <c r="L41" s="11">
        <v>888.10121653333636</v>
      </c>
    </row>
    <row r="42" spans="1:12" x14ac:dyDescent="0.2">
      <c r="A42" s="14" t="s">
        <v>23</v>
      </c>
      <c r="B42" s="11">
        <v>1793.3243418363199</v>
      </c>
      <c r="C42" s="14" t="s">
        <v>23</v>
      </c>
      <c r="D42" s="11">
        <v>1978.7822369652606</v>
      </c>
      <c r="E42" s="14" t="s">
        <v>23</v>
      </c>
      <c r="F42" s="11">
        <v>2043.7716959382278</v>
      </c>
      <c r="G42" s="14" t="s">
        <v>23</v>
      </c>
      <c r="H42" s="11">
        <v>2011.7473110935462</v>
      </c>
      <c r="I42" s="14" t="s">
        <v>23</v>
      </c>
      <c r="J42" s="11">
        <v>2292.9979932320225</v>
      </c>
      <c r="K42" s="14" t="s">
        <v>23</v>
      </c>
      <c r="L42" s="11">
        <v>2400.3861762767906</v>
      </c>
    </row>
    <row r="43" spans="1:12" x14ac:dyDescent="0.2">
      <c r="A43" s="14" t="s">
        <v>24</v>
      </c>
      <c r="B43" s="11">
        <v>301.16010511440982</v>
      </c>
      <c r="C43" s="14" t="s">
        <v>24</v>
      </c>
      <c r="D43" s="11">
        <v>156.17352447580672</v>
      </c>
      <c r="E43" s="14" t="s">
        <v>24</v>
      </c>
      <c r="F43" s="11">
        <v>182.11569446079849</v>
      </c>
      <c r="G43" s="14" t="s">
        <v>24</v>
      </c>
      <c r="H43" s="11">
        <v>179.53363044137643</v>
      </c>
      <c r="I43" s="14" t="s">
        <v>24</v>
      </c>
      <c r="J43" s="11">
        <v>190.69026491156606</v>
      </c>
      <c r="K43" s="14" t="s">
        <v>24</v>
      </c>
      <c r="L43" s="11">
        <v>125.67714050427639</v>
      </c>
    </row>
    <row r="44" spans="1:12" x14ac:dyDescent="0.2">
      <c r="A44" s="14" t="s">
        <v>64</v>
      </c>
      <c r="B44" s="11">
        <v>122.44769344874976</v>
      </c>
      <c r="C44" s="14" t="s">
        <v>64</v>
      </c>
      <c r="D44" s="11">
        <v>95.89638504742048</v>
      </c>
      <c r="E44" s="14" t="s">
        <v>64</v>
      </c>
      <c r="F44" s="11">
        <v>125.84933498313553</v>
      </c>
      <c r="G44" s="14" t="s">
        <v>64</v>
      </c>
      <c r="H44" s="11">
        <v>110.95967922605371</v>
      </c>
      <c r="I44" s="14" t="s">
        <v>64</v>
      </c>
      <c r="J44" s="11">
        <v>144.06409945385801</v>
      </c>
      <c r="K44" s="14" t="s">
        <v>64</v>
      </c>
      <c r="L44" s="11">
        <v>155.1300332528391</v>
      </c>
    </row>
    <row r="45" spans="1:12" x14ac:dyDescent="0.2">
      <c r="A45" s="14" t="s">
        <v>70</v>
      </c>
      <c r="B45" s="11">
        <v>0</v>
      </c>
      <c r="C45" s="14" t="s">
        <v>70</v>
      </c>
      <c r="D45" s="11">
        <v>0</v>
      </c>
      <c r="E45" s="14" t="s">
        <v>70</v>
      </c>
      <c r="F45" s="11">
        <v>0</v>
      </c>
      <c r="G45" s="14" t="s">
        <v>70</v>
      </c>
      <c r="H45" s="11">
        <v>0</v>
      </c>
      <c r="I45" s="14" t="s">
        <v>70</v>
      </c>
      <c r="J45" s="11">
        <v>0</v>
      </c>
      <c r="K45" s="14" t="s">
        <v>70</v>
      </c>
      <c r="L45" s="11">
        <v>0</v>
      </c>
    </row>
    <row r="46" spans="1:12" x14ac:dyDescent="0.2">
      <c r="A46" s="14" t="s">
        <v>25</v>
      </c>
      <c r="B46" s="11">
        <v>1521.4100332419043</v>
      </c>
      <c r="C46" s="14" t="s">
        <v>25</v>
      </c>
      <c r="D46" s="11">
        <v>1700.2930887651294</v>
      </c>
      <c r="E46" s="14" t="s">
        <v>25</v>
      </c>
      <c r="F46" s="11">
        <v>1814.731257978907</v>
      </c>
      <c r="G46" s="14" t="s">
        <v>25</v>
      </c>
      <c r="H46" s="11">
        <v>1850.6827225502727</v>
      </c>
      <c r="I46" s="14" t="s">
        <v>25</v>
      </c>
      <c r="J46" s="11">
        <v>1744.6297591923176</v>
      </c>
      <c r="K46" s="14" t="s">
        <v>25</v>
      </c>
      <c r="L46" s="11">
        <v>1710.8675868658136</v>
      </c>
    </row>
    <row r="47" spans="1:12" x14ac:dyDescent="0.2">
      <c r="A47" s="14" t="s">
        <v>26</v>
      </c>
      <c r="B47" s="11">
        <v>664.99315843264947</v>
      </c>
      <c r="C47" s="14" t="s">
        <v>26</v>
      </c>
      <c r="D47" s="11">
        <v>654.94964566029455</v>
      </c>
      <c r="E47" s="14" t="s">
        <v>26</v>
      </c>
      <c r="F47" s="11">
        <v>525.69621198498032</v>
      </c>
      <c r="G47" s="14" t="s">
        <v>26</v>
      </c>
      <c r="H47" s="11">
        <v>497.01407099535663</v>
      </c>
      <c r="I47" s="14" t="s">
        <v>26</v>
      </c>
      <c r="J47" s="11">
        <v>522.12626238721157</v>
      </c>
      <c r="K47" s="14" t="s">
        <v>26</v>
      </c>
      <c r="L47" s="11">
        <v>524.6303326495613</v>
      </c>
    </row>
    <row r="48" spans="1:12" x14ac:dyDescent="0.2">
      <c r="A48" s="14" t="s">
        <v>27</v>
      </c>
      <c r="B48" s="11">
        <v>242.4905488426034</v>
      </c>
      <c r="C48" s="14" t="s">
        <v>27</v>
      </c>
      <c r="D48" s="11">
        <v>282.53414192485553</v>
      </c>
      <c r="E48" s="14" t="s">
        <v>27</v>
      </c>
      <c r="F48" s="11">
        <v>240.11808774446135</v>
      </c>
      <c r="G48" s="14" t="s">
        <v>27</v>
      </c>
      <c r="H48" s="11">
        <v>230.65591717380934</v>
      </c>
      <c r="I48" s="14" t="s">
        <v>27</v>
      </c>
      <c r="J48" s="11">
        <v>260.93798888458457</v>
      </c>
      <c r="K48" s="14" t="s">
        <v>27</v>
      </c>
      <c r="L48" s="11">
        <v>241.02433289139935</v>
      </c>
    </row>
    <row r="49" spans="1:12" x14ac:dyDescent="0.2">
      <c r="A49" s="14" t="s">
        <v>28</v>
      </c>
      <c r="B49" s="11">
        <v>51.922748458748558</v>
      </c>
      <c r="C49" s="14" t="s">
        <v>28</v>
      </c>
      <c r="D49" s="11">
        <v>54.583464603856619</v>
      </c>
      <c r="E49" s="14" t="s">
        <v>28</v>
      </c>
      <c r="F49" s="11">
        <v>73.826856431712599</v>
      </c>
      <c r="G49" s="14" t="s">
        <v>28</v>
      </c>
      <c r="H49" s="11">
        <v>55.051759550600103</v>
      </c>
      <c r="I49" s="14" t="s">
        <v>28</v>
      </c>
      <c r="J49" s="11">
        <v>67.478564504969611</v>
      </c>
      <c r="K49" s="14" t="s">
        <v>28</v>
      </c>
      <c r="L49" s="11">
        <v>55.828089253020011</v>
      </c>
    </row>
    <row r="50" spans="1:12" x14ac:dyDescent="0.2">
      <c r="A50" s="14" t="s">
        <v>51</v>
      </c>
      <c r="B50" s="11">
        <v>415.74024733484345</v>
      </c>
      <c r="C50" s="14" t="s">
        <v>51</v>
      </c>
      <c r="D50" s="11">
        <v>482.5276577611707</v>
      </c>
      <c r="E50" s="14" t="s">
        <v>51</v>
      </c>
      <c r="F50" s="11">
        <v>491.50077320437941</v>
      </c>
      <c r="G50" s="14" t="s">
        <v>51</v>
      </c>
      <c r="H50" s="11">
        <v>440.37718826206429</v>
      </c>
      <c r="I50" s="14" t="s">
        <v>51</v>
      </c>
      <c r="J50" s="11">
        <v>432.23718837127143</v>
      </c>
      <c r="K50" s="14" t="s">
        <v>51</v>
      </c>
      <c r="L50" s="11">
        <v>457.02509190396205</v>
      </c>
    </row>
    <row r="51" spans="1:12" x14ac:dyDescent="0.2">
      <c r="A51" s="14" t="s">
        <v>52</v>
      </c>
      <c r="B51" s="11">
        <v>141.79575664752821</v>
      </c>
      <c r="C51" s="14" t="s">
        <v>52</v>
      </c>
      <c r="D51" s="11">
        <v>162.04196780051416</v>
      </c>
      <c r="E51" s="14" t="s">
        <v>52</v>
      </c>
      <c r="F51" s="11">
        <v>152.82191063128994</v>
      </c>
      <c r="G51" s="14" t="s">
        <v>52</v>
      </c>
      <c r="H51" s="11">
        <v>157.72200231699361</v>
      </c>
      <c r="I51" s="14" t="s">
        <v>52</v>
      </c>
      <c r="J51" s="11">
        <v>176.11027235815007</v>
      </c>
      <c r="K51" s="14" t="s">
        <v>52</v>
      </c>
      <c r="L51" s="11">
        <v>181.58371968381275</v>
      </c>
    </row>
    <row r="52" spans="1:12" x14ac:dyDescent="0.2">
      <c r="A52" s="14" t="s">
        <v>65</v>
      </c>
      <c r="B52" s="11">
        <v>301.67559598491073</v>
      </c>
      <c r="C52" s="14" t="s">
        <v>65</v>
      </c>
      <c r="D52" s="11">
        <v>349.94683253446476</v>
      </c>
      <c r="E52" s="14" t="s">
        <v>65</v>
      </c>
      <c r="F52" s="11">
        <v>351.50919077888858</v>
      </c>
      <c r="G52" s="14" t="s">
        <v>65</v>
      </c>
      <c r="H52" s="11">
        <v>380.55496507252508</v>
      </c>
      <c r="I52" s="14" t="s">
        <v>65</v>
      </c>
      <c r="J52" s="11">
        <v>370.72819648638296</v>
      </c>
      <c r="K52" s="14" t="s">
        <v>65</v>
      </c>
      <c r="L52" s="11">
        <v>415.48135707063307</v>
      </c>
    </row>
    <row r="53" spans="1:12" x14ac:dyDescent="0.2">
      <c r="A53" s="14" t="s">
        <v>53</v>
      </c>
      <c r="B53" s="11">
        <v>56.819658215599709</v>
      </c>
      <c r="C53" s="14" t="s">
        <v>53</v>
      </c>
      <c r="D53" s="11">
        <v>65.411485072472701</v>
      </c>
      <c r="E53" s="14" t="s">
        <v>53</v>
      </c>
      <c r="F53" s="11">
        <v>95.310025661244353</v>
      </c>
      <c r="G53" s="14" t="s">
        <v>53</v>
      </c>
      <c r="H53" s="11">
        <v>101.06259052171674</v>
      </c>
      <c r="I53" s="14" t="s">
        <v>53</v>
      </c>
      <c r="J53" s="11">
        <v>78.149105357805524</v>
      </c>
      <c r="K53" s="14" t="s">
        <v>53</v>
      </c>
      <c r="L53" s="11">
        <v>87.260853370017841</v>
      </c>
    </row>
    <row r="54" spans="1:12" x14ac:dyDescent="0.2">
      <c r="A54" s="14" t="s">
        <v>29</v>
      </c>
      <c r="B54" s="11">
        <v>149.25822622282817</v>
      </c>
      <c r="C54" s="14" t="s">
        <v>29</v>
      </c>
      <c r="D54" s="11">
        <v>198.7523294516464</v>
      </c>
      <c r="E54" s="14" t="s">
        <v>29</v>
      </c>
      <c r="F54" s="11">
        <v>193.84670008331025</v>
      </c>
      <c r="G54" s="14" t="s">
        <v>29</v>
      </c>
      <c r="H54" s="11">
        <v>196.10706868501921</v>
      </c>
      <c r="I54" s="14" t="s">
        <v>29</v>
      </c>
      <c r="J54" s="11">
        <v>206.26074045197097</v>
      </c>
      <c r="K54" s="14" t="s">
        <v>29</v>
      </c>
      <c r="L54" s="11">
        <v>175.24492877959361</v>
      </c>
    </row>
    <row r="55" spans="1:12" x14ac:dyDescent="0.2">
      <c r="A55" s="14" t="s">
        <v>30</v>
      </c>
      <c r="B55" s="11">
        <v>429.72011421795122</v>
      </c>
      <c r="C55" s="14" t="s">
        <v>30</v>
      </c>
      <c r="D55" s="11">
        <v>488.79942303830194</v>
      </c>
      <c r="E55" s="14" t="s">
        <v>30</v>
      </c>
      <c r="F55" s="11">
        <v>490.58920342655085</v>
      </c>
      <c r="G55" s="14" t="s">
        <v>30</v>
      </c>
      <c r="H55" s="11">
        <v>534.15645864076896</v>
      </c>
      <c r="I55" s="14" t="s">
        <v>30</v>
      </c>
      <c r="J55" s="11">
        <v>612.93317950903486</v>
      </c>
      <c r="K55" s="14" t="s">
        <v>30</v>
      </c>
      <c r="L55" s="11">
        <v>525.68625256256041</v>
      </c>
    </row>
    <row r="56" spans="1:12" x14ac:dyDescent="0.2">
      <c r="A56" s="14" t="s">
        <v>31</v>
      </c>
      <c r="B56" s="11">
        <v>172.34636461900567</v>
      </c>
      <c r="C56" s="14" t="s">
        <v>31</v>
      </c>
      <c r="D56" s="11">
        <v>192.10053593347257</v>
      </c>
      <c r="E56" s="14" t="s">
        <v>31</v>
      </c>
      <c r="F56" s="11">
        <v>196.26019172745282</v>
      </c>
      <c r="G56" s="14" t="s">
        <v>31</v>
      </c>
      <c r="H56" s="11">
        <v>198.73064183425316</v>
      </c>
      <c r="I56" s="14" t="s">
        <v>31</v>
      </c>
      <c r="J56" s="11">
        <v>201.22975600165159</v>
      </c>
      <c r="K56" s="14" t="s">
        <v>31</v>
      </c>
      <c r="L56" s="11">
        <v>202.4538309926624</v>
      </c>
    </row>
    <row r="57" spans="1:12" x14ac:dyDescent="0.2">
      <c r="A57" s="14" t="s">
        <v>32</v>
      </c>
      <c r="B57" s="11">
        <v>160.68889413196749</v>
      </c>
      <c r="C57" s="14" t="s">
        <v>32</v>
      </c>
      <c r="D57" s="11">
        <v>172.16207123294848</v>
      </c>
      <c r="E57" s="14" t="s">
        <v>32</v>
      </c>
      <c r="F57" s="11">
        <v>158.11689199094405</v>
      </c>
      <c r="G57" s="14" t="s">
        <v>32</v>
      </c>
      <c r="H57" s="11">
        <v>156.13607513537605</v>
      </c>
      <c r="I57" s="14" t="s">
        <v>32</v>
      </c>
      <c r="J57" s="11">
        <v>180.73201504591844</v>
      </c>
      <c r="K57" s="14" t="s">
        <v>32</v>
      </c>
      <c r="L57" s="11">
        <v>193.47868324898053</v>
      </c>
    </row>
    <row r="58" spans="1:12" x14ac:dyDescent="0.2">
      <c r="A58" s="14" t="s">
        <v>33</v>
      </c>
      <c r="B58" s="11">
        <v>435.94111844739245</v>
      </c>
      <c r="C58" s="14" t="s">
        <v>33</v>
      </c>
      <c r="D58" s="11">
        <v>472.48043441325706</v>
      </c>
      <c r="E58" s="14" t="s">
        <v>33</v>
      </c>
      <c r="F58" s="11">
        <v>507.38852449641638</v>
      </c>
      <c r="G58" s="14" t="s">
        <v>33</v>
      </c>
      <c r="H58" s="11">
        <v>650.8027806712056</v>
      </c>
      <c r="I58" s="14" t="s">
        <v>33</v>
      </c>
      <c r="J58" s="11">
        <v>630.70045700693333</v>
      </c>
      <c r="K58" s="14" t="s">
        <v>33</v>
      </c>
      <c r="L58" s="11">
        <v>654.85561985440609</v>
      </c>
    </row>
    <row r="59" spans="1:12" x14ac:dyDescent="0.2">
      <c r="A59" s="14" t="s">
        <v>34</v>
      </c>
      <c r="B59" s="11">
        <v>19.78363985412652</v>
      </c>
      <c r="C59" s="14" t="s">
        <v>34</v>
      </c>
      <c r="D59" s="11">
        <v>24.316175592557258</v>
      </c>
      <c r="E59" s="14" t="s">
        <v>34</v>
      </c>
      <c r="F59" s="11">
        <v>17.06185439968106</v>
      </c>
      <c r="G59" s="14" t="s">
        <v>34</v>
      </c>
      <c r="H59" s="11">
        <v>24.604838291931252</v>
      </c>
      <c r="I59" s="14" t="s">
        <v>34</v>
      </c>
      <c r="J59" s="11">
        <v>22.270557761536963</v>
      </c>
      <c r="K59" s="14" t="s">
        <v>34</v>
      </c>
      <c r="L59" s="11">
        <v>23.773273799770767</v>
      </c>
    </row>
    <row r="60" spans="1:12" x14ac:dyDescent="0.2">
      <c r="A60" s="14" t="s">
        <v>35</v>
      </c>
      <c r="B60" s="11">
        <v>222.95509941711944</v>
      </c>
      <c r="C60" s="14" t="s">
        <v>35</v>
      </c>
      <c r="D60" s="11">
        <v>251.34566716116578</v>
      </c>
      <c r="E60" s="14" t="s">
        <v>35</v>
      </c>
      <c r="F60" s="11">
        <v>263.50919057985476</v>
      </c>
      <c r="G60" s="14" t="s">
        <v>35</v>
      </c>
      <c r="H60" s="11">
        <v>297.84522384886145</v>
      </c>
      <c r="I60" s="14" t="s">
        <v>35</v>
      </c>
      <c r="J60" s="11">
        <v>319.29568612960207</v>
      </c>
      <c r="K60" s="14" t="s">
        <v>35</v>
      </c>
      <c r="L60" s="11">
        <v>335.78337189561614</v>
      </c>
    </row>
    <row r="61" spans="1:12" x14ac:dyDescent="0.2">
      <c r="A61" s="14" t="s">
        <v>36</v>
      </c>
      <c r="B61" s="11">
        <v>117.55728375584039</v>
      </c>
      <c r="C61" s="14" t="s">
        <v>36</v>
      </c>
      <c r="D61" s="11">
        <v>125.87884861650426</v>
      </c>
      <c r="E61" s="14" t="s">
        <v>36</v>
      </c>
      <c r="F61" s="11">
        <v>135.76147957357176</v>
      </c>
      <c r="G61" s="14" t="s">
        <v>36</v>
      </c>
      <c r="H61" s="11">
        <v>152.4982424471977</v>
      </c>
      <c r="I61" s="14" t="s">
        <v>36</v>
      </c>
      <c r="J61" s="11">
        <v>120.8521163448473</v>
      </c>
      <c r="K61" s="14" t="s">
        <v>36</v>
      </c>
      <c r="L61" s="11">
        <v>132.16665858282047</v>
      </c>
    </row>
    <row r="62" spans="1:12" x14ac:dyDescent="0.2">
      <c r="A62" s="14" t="s">
        <v>37</v>
      </c>
      <c r="B62" s="11">
        <v>54.313476180670563</v>
      </c>
      <c r="C62" s="14" t="s">
        <v>37</v>
      </c>
      <c r="D62" s="11">
        <v>73.84437741646046</v>
      </c>
      <c r="E62" s="14" t="s">
        <v>37</v>
      </c>
      <c r="F62" s="11">
        <v>69.038787517093596</v>
      </c>
      <c r="G62" s="14" t="s">
        <v>37</v>
      </c>
      <c r="H62" s="11">
        <v>54.18254959144079</v>
      </c>
      <c r="I62" s="14" t="s">
        <v>37</v>
      </c>
      <c r="J62" s="11">
        <v>49.130663045084439</v>
      </c>
      <c r="K62" s="14" t="s">
        <v>37</v>
      </c>
      <c r="L62" s="11">
        <v>44.674768575431067</v>
      </c>
    </row>
    <row r="63" spans="1:12" x14ac:dyDescent="0.2">
      <c r="A63" s="14" t="s">
        <v>54</v>
      </c>
      <c r="B63" s="11">
        <v>50.147663916561896</v>
      </c>
      <c r="C63" s="14" t="s">
        <v>54</v>
      </c>
      <c r="D63" s="11">
        <v>44.512093987075382</v>
      </c>
      <c r="E63" s="14" t="s">
        <v>54</v>
      </c>
      <c r="F63" s="11">
        <v>64.037227229127566</v>
      </c>
      <c r="G63" s="14" t="s">
        <v>54</v>
      </c>
      <c r="H63" s="11">
        <v>46.179364008233236</v>
      </c>
      <c r="I63" s="14" t="s">
        <v>54</v>
      </c>
      <c r="J63" s="11">
        <v>53.247538275460485</v>
      </c>
      <c r="K63" s="14" t="s">
        <v>54</v>
      </c>
      <c r="L63" s="11">
        <v>43.79175605132302</v>
      </c>
    </row>
    <row r="64" spans="1:12" x14ac:dyDescent="0.2">
      <c r="A64" s="14" t="s">
        <v>55</v>
      </c>
      <c r="B64" s="11">
        <v>152.18993057323456</v>
      </c>
      <c r="C64" s="14" t="s">
        <v>55</v>
      </c>
      <c r="D64" s="11">
        <v>160.12209973409389</v>
      </c>
      <c r="E64" s="14" t="s">
        <v>55</v>
      </c>
      <c r="F64" s="11">
        <v>150.08616766822794</v>
      </c>
      <c r="G64" s="14" t="s">
        <v>55</v>
      </c>
      <c r="H64" s="11">
        <v>105.01340779361698</v>
      </c>
      <c r="I64" s="14" t="s">
        <v>55</v>
      </c>
      <c r="J64" s="11">
        <v>172.23678189181493</v>
      </c>
      <c r="K64" s="14" t="s">
        <v>55</v>
      </c>
      <c r="L64" s="11">
        <v>106.09596666457321</v>
      </c>
    </row>
    <row r="65" spans="1:12" x14ac:dyDescent="0.2">
      <c r="A65" s="14" t="s">
        <v>38</v>
      </c>
      <c r="B65" s="11">
        <v>0.31681765832358255</v>
      </c>
      <c r="C65" s="14" t="s">
        <v>38</v>
      </c>
      <c r="D65" s="11">
        <v>1.6076332474984112</v>
      </c>
      <c r="E65" s="14" t="s">
        <v>38</v>
      </c>
      <c r="F65" s="11">
        <v>0.51749903128140873</v>
      </c>
      <c r="G65" s="14" t="s">
        <v>38</v>
      </c>
      <c r="H65" s="11">
        <v>3.2148759861367151</v>
      </c>
      <c r="I65" s="14" t="s">
        <v>38</v>
      </c>
      <c r="J65" s="11">
        <v>1.0912292592788961</v>
      </c>
      <c r="K65" s="14" t="s">
        <v>38</v>
      </c>
      <c r="L65" s="11">
        <v>1.0246462497756883</v>
      </c>
    </row>
    <row r="66" spans="1:12" x14ac:dyDescent="0.2">
      <c r="A66" s="14" t="s">
        <v>131</v>
      </c>
      <c r="B66" s="11">
        <v>0.14412985761909664</v>
      </c>
      <c r="C66" s="14" t="s">
        <v>131</v>
      </c>
      <c r="D66" s="11">
        <v>0.10741771085941237</v>
      </c>
      <c r="E66" s="14" t="s">
        <v>131</v>
      </c>
      <c r="F66" s="11">
        <v>0.36323386271755437</v>
      </c>
      <c r="G66" s="14" t="s">
        <v>131</v>
      </c>
      <c r="H66" s="11">
        <v>3.6020028443132263E-2</v>
      </c>
      <c r="I66" s="14" t="s">
        <v>131</v>
      </c>
      <c r="J66" s="11">
        <v>1.1307922268786333E-2</v>
      </c>
      <c r="K66" s="14" t="s">
        <v>131</v>
      </c>
      <c r="L66" s="11">
        <v>0</v>
      </c>
    </row>
    <row r="67" spans="1:12" x14ac:dyDescent="0.2">
      <c r="A67" s="11"/>
    </row>
    <row r="68" spans="1:12" x14ac:dyDescent="0.2">
      <c r="A68" s="11"/>
    </row>
    <row r="69" spans="1:12" x14ac:dyDescent="0.2">
      <c r="A69" s="11"/>
    </row>
    <row r="70" spans="1:12" x14ac:dyDescent="0.2">
      <c r="A70" s="11"/>
    </row>
    <row r="71" spans="1:12" x14ac:dyDescent="0.2">
      <c r="A71" s="11"/>
    </row>
    <row r="72" spans="1:12" x14ac:dyDescent="0.2">
      <c r="A72" s="11"/>
    </row>
    <row r="73" spans="1:12" x14ac:dyDescent="0.2">
      <c r="A73" s="11"/>
    </row>
    <row r="74" spans="1:12" x14ac:dyDescent="0.2">
      <c r="A74" s="11"/>
    </row>
    <row r="75" spans="1:12" x14ac:dyDescent="0.2">
      <c r="A75" s="11"/>
    </row>
    <row r="76" spans="1:12" x14ac:dyDescent="0.2">
      <c r="A76" s="11"/>
    </row>
    <row r="77" spans="1:12" x14ac:dyDescent="0.2">
      <c r="A77" s="11"/>
    </row>
    <row r="78" spans="1:12" x14ac:dyDescent="0.2">
      <c r="A78" s="11"/>
    </row>
    <row r="79" spans="1:12" x14ac:dyDescent="0.2">
      <c r="A79" s="11"/>
    </row>
    <row r="80" spans="1:12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  <row r="168" spans="1:1" x14ac:dyDescent="0.2">
      <c r="A168" s="11"/>
    </row>
    <row r="169" spans="1:1" x14ac:dyDescent="0.2">
      <c r="A169" s="11"/>
    </row>
    <row r="170" spans="1:1" x14ac:dyDescent="0.2">
      <c r="A170" s="11"/>
    </row>
    <row r="171" spans="1:1" x14ac:dyDescent="0.2">
      <c r="A171" s="11"/>
    </row>
    <row r="172" spans="1:1" x14ac:dyDescent="0.2">
      <c r="A172" s="11"/>
    </row>
    <row r="173" spans="1:1" x14ac:dyDescent="0.2">
      <c r="A173" s="11"/>
    </row>
    <row r="174" spans="1:1" x14ac:dyDescent="0.2">
      <c r="A174" s="11"/>
    </row>
    <row r="175" spans="1:1" x14ac:dyDescent="0.2">
      <c r="A175" s="11"/>
    </row>
    <row r="176" spans="1:1" x14ac:dyDescent="0.2">
      <c r="A176" s="11"/>
    </row>
    <row r="177" spans="1:1" x14ac:dyDescent="0.2">
      <c r="A177" s="11"/>
    </row>
    <row r="178" spans="1:1" x14ac:dyDescent="0.2">
      <c r="A178" s="11"/>
    </row>
    <row r="179" spans="1:1" x14ac:dyDescent="0.2">
      <c r="A179" s="11"/>
    </row>
    <row r="180" spans="1:1" x14ac:dyDescent="0.2">
      <c r="A180" s="11"/>
    </row>
    <row r="181" spans="1:1" x14ac:dyDescent="0.2">
      <c r="A181" s="11"/>
    </row>
    <row r="182" spans="1:1" x14ac:dyDescent="0.2">
      <c r="A182" s="11"/>
    </row>
    <row r="183" spans="1:1" x14ac:dyDescent="0.2">
      <c r="A183" s="11"/>
    </row>
    <row r="184" spans="1:1" x14ac:dyDescent="0.2">
      <c r="A184" s="11"/>
    </row>
    <row r="185" spans="1:1" x14ac:dyDescent="0.2">
      <c r="A185" s="11"/>
    </row>
    <row r="186" spans="1:1" x14ac:dyDescent="0.2">
      <c r="A186" s="11"/>
    </row>
    <row r="187" spans="1:1" x14ac:dyDescent="0.2">
      <c r="A187" s="11"/>
    </row>
    <row r="188" spans="1:1" x14ac:dyDescent="0.2">
      <c r="A188" s="11"/>
    </row>
    <row r="189" spans="1:1" x14ac:dyDescent="0.2">
      <c r="A189" s="11"/>
    </row>
    <row r="190" spans="1:1" x14ac:dyDescent="0.2">
      <c r="A190" s="11"/>
    </row>
    <row r="191" spans="1:1" x14ac:dyDescent="0.2">
      <c r="A191" s="11"/>
    </row>
    <row r="192" spans="1:1" x14ac:dyDescent="0.2">
      <c r="A192" s="11"/>
    </row>
    <row r="193" spans="1:1" x14ac:dyDescent="0.2">
      <c r="A193" s="11"/>
    </row>
    <row r="194" spans="1:1" x14ac:dyDescent="0.2">
      <c r="A194" s="11"/>
    </row>
    <row r="195" spans="1:1" x14ac:dyDescent="0.2">
      <c r="A195" s="11"/>
    </row>
    <row r="196" spans="1:1" x14ac:dyDescent="0.2">
      <c r="A196" s="11"/>
    </row>
    <row r="197" spans="1:1" x14ac:dyDescent="0.2">
      <c r="A197" s="11"/>
    </row>
    <row r="198" spans="1:1" x14ac:dyDescent="0.2">
      <c r="A198" s="11"/>
    </row>
    <row r="199" spans="1:1" x14ac:dyDescent="0.2">
      <c r="A199" s="11"/>
    </row>
    <row r="200" spans="1:1" x14ac:dyDescent="0.2">
      <c r="A200" s="11"/>
    </row>
    <row r="201" spans="1:1" x14ac:dyDescent="0.2">
      <c r="A201" s="11"/>
    </row>
    <row r="202" spans="1:1" x14ac:dyDescent="0.2">
      <c r="A202" s="11"/>
    </row>
    <row r="203" spans="1:1" x14ac:dyDescent="0.2">
      <c r="A203" s="11"/>
    </row>
    <row r="204" spans="1:1" x14ac:dyDescent="0.2">
      <c r="A204" s="11"/>
    </row>
    <row r="205" spans="1:1" x14ac:dyDescent="0.2">
      <c r="A205" s="11"/>
    </row>
    <row r="206" spans="1:1" x14ac:dyDescent="0.2">
      <c r="A206" s="11"/>
    </row>
    <row r="207" spans="1:1" x14ac:dyDescent="0.2">
      <c r="A207" s="11"/>
    </row>
    <row r="208" spans="1:1" x14ac:dyDescent="0.2">
      <c r="A208" s="11"/>
    </row>
    <row r="209" spans="1:1" x14ac:dyDescent="0.2">
      <c r="A209" s="11"/>
    </row>
    <row r="210" spans="1:1" x14ac:dyDescent="0.2">
      <c r="A210" s="11"/>
    </row>
    <row r="211" spans="1:1" x14ac:dyDescent="0.2">
      <c r="A211" s="11"/>
    </row>
    <row r="212" spans="1:1" x14ac:dyDescent="0.2">
      <c r="A212" s="11"/>
    </row>
    <row r="213" spans="1:1" x14ac:dyDescent="0.2">
      <c r="A213" s="11"/>
    </row>
    <row r="214" spans="1:1" x14ac:dyDescent="0.2">
      <c r="A214" s="11"/>
    </row>
    <row r="215" spans="1:1" x14ac:dyDescent="0.2">
      <c r="A215" s="11"/>
    </row>
    <row r="216" spans="1:1" x14ac:dyDescent="0.2">
      <c r="A216" s="11"/>
    </row>
    <row r="217" spans="1:1" x14ac:dyDescent="0.2">
      <c r="A217" s="11"/>
    </row>
    <row r="218" spans="1:1" x14ac:dyDescent="0.2">
      <c r="A218" s="11"/>
    </row>
    <row r="219" spans="1:1" x14ac:dyDescent="0.2">
      <c r="A219" s="11"/>
    </row>
    <row r="220" spans="1:1" x14ac:dyDescent="0.2">
      <c r="A220" s="11"/>
    </row>
    <row r="221" spans="1:1" x14ac:dyDescent="0.2">
      <c r="A221" s="11"/>
    </row>
    <row r="222" spans="1:1" x14ac:dyDescent="0.2">
      <c r="A222" s="11"/>
    </row>
    <row r="223" spans="1:1" x14ac:dyDescent="0.2">
      <c r="A223" s="11"/>
    </row>
    <row r="224" spans="1:1" x14ac:dyDescent="0.2">
      <c r="A224" s="11"/>
    </row>
    <row r="225" spans="1:1" x14ac:dyDescent="0.2">
      <c r="A225" s="11"/>
    </row>
    <row r="226" spans="1:1" x14ac:dyDescent="0.2">
      <c r="A226" s="11"/>
    </row>
    <row r="227" spans="1:1" x14ac:dyDescent="0.2">
      <c r="A227" s="11"/>
    </row>
    <row r="228" spans="1:1" x14ac:dyDescent="0.2">
      <c r="A228" s="11"/>
    </row>
    <row r="229" spans="1:1" x14ac:dyDescent="0.2">
      <c r="A229" s="11"/>
    </row>
    <row r="230" spans="1:1" x14ac:dyDescent="0.2">
      <c r="A230" s="11"/>
    </row>
    <row r="231" spans="1:1" x14ac:dyDescent="0.2">
      <c r="A231" s="11"/>
    </row>
    <row r="232" spans="1:1" x14ac:dyDescent="0.2">
      <c r="A232" s="11"/>
    </row>
    <row r="233" spans="1:1" x14ac:dyDescent="0.2">
      <c r="A233" s="11"/>
    </row>
    <row r="234" spans="1:1" x14ac:dyDescent="0.2">
      <c r="A234" s="11"/>
    </row>
    <row r="235" spans="1:1" x14ac:dyDescent="0.2">
      <c r="A235" s="11"/>
    </row>
    <row r="236" spans="1:1" x14ac:dyDescent="0.2">
      <c r="A236" s="11"/>
    </row>
    <row r="237" spans="1:1" x14ac:dyDescent="0.2">
      <c r="A237" s="11"/>
    </row>
    <row r="238" spans="1:1" x14ac:dyDescent="0.2">
      <c r="A238" s="11"/>
    </row>
    <row r="239" spans="1:1" x14ac:dyDescent="0.2">
      <c r="A239" s="11"/>
    </row>
    <row r="240" spans="1:1" x14ac:dyDescent="0.2">
      <c r="A240" s="11"/>
    </row>
    <row r="241" spans="1:1" x14ac:dyDescent="0.2">
      <c r="A241" s="11"/>
    </row>
    <row r="242" spans="1:1" x14ac:dyDescent="0.2">
      <c r="A242" s="11"/>
    </row>
    <row r="243" spans="1:1" x14ac:dyDescent="0.2">
      <c r="A243" s="11"/>
    </row>
    <row r="244" spans="1:1" x14ac:dyDescent="0.2">
      <c r="A244" s="11"/>
    </row>
    <row r="245" spans="1:1" x14ac:dyDescent="0.2">
      <c r="A245" s="11"/>
    </row>
    <row r="246" spans="1:1" x14ac:dyDescent="0.2">
      <c r="A246" s="11"/>
    </row>
    <row r="247" spans="1:1" x14ac:dyDescent="0.2">
      <c r="A247" s="11"/>
    </row>
    <row r="248" spans="1:1" x14ac:dyDescent="0.2">
      <c r="A248" s="11"/>
    </row>
    <row r="249" spans="1:1" x14ac:dyDescent="0.2">
      <c r="A249" s="11"/>
    </row>
    <row r="250" spans="1:1" x14ac:dyDescent="0.2">
      <c r="A250" s="11"/>
    </row>
    <row r="251" spans="1:1" x14ac:dyDescent="0.2">
      <c r="A251" s="11"/>
    </row>
    <row r="252" spans="1:1" x14ac:dyDescent="0.2">
      <c r="A252" s="11"/>
    </row>
    <row r="253" spans="1:1" x14ac:dyDescent="0.2">
      <c r="A253" s="11"/>
    </row>
    <row r="254" spans="1:1" x14ac:dyDescent="0.2">
      <c r="A254" s="11"/>
    </row>
    <row r="255" spans="1:1" x14ac:dyDescent="0.2">
      <c r="A255" s="11"/>
    </row>
    <row r="256" spans="1:1" x14ac:dyDescent="0.2">
      <c r="A256" s="11"/>
    </row>
    <row r="257" spans="1:1" x14ac:dyDescent="0.2">
      <c r="A257" s="11"/>
    </row>
    <row r="258" spans="1:1" x14ac:dyDescent="0.2">
      <c r="A258" s="11"/>
    </row>
    <row r="259" spans="1:1" x14ac:dyDescent="0.2">
      <c r="A259" s="11"/>
    </row>
    <row r="260" spans="1:1" x14ac:dyDescent="0.2">
      <c r="A260" s="11"/>
    </row>
    <row r="261" spans="1:1" x14ac:dyDescent="0.2">
      <c r="A261" s="11"/>
    </row>
    <row r="262" spans="1:1" x14ac:dyDescent="0.2">
      <c r="A262" s="11"/>
    </row>
    <row r="263" spans="1:1" x14ac:dyDescent="0.2">
      <c r="A263" s="11"/>
    </row>
    <row r="264" spans="1:1" x14ac:dyDescent="0.2">
      <c r="A264" s="11"/>
    </row>
    <row r="265" spans="1:1" x14ac:dyDescent="0.2">
      <c r="A265" s="11"/>
    </row>
    <row r="266" spans="1:1" x14ac:dyDescent="0.2">
      <c r="A266" s="11"/>
    </row>
    <row r="267" spans="1:1" x14ac:dyDescent="0.2">
      <c r="A267" s="11"/>
    </row>
    <row r="268" spans="1:1" x14ac:dyDescent="0.2">
      <c r="A268" s="11"/>
    </row>
    <row r="269" spans="1:1" x14ac:dyDescent="0.2">
      <c r="A269" s="11"/>
    </row>
    <row r="270" spans="1:1" x14ac:dyDescent="0.2">
      <c r="A270" s="11"/>
    </row>
    <row r="271" spans="1:1" x14ac:dyDescent="0.2">
      <c r="A271" s="11"/>
    </row>
    <row r="272" spans="1:1" x14ac:dyDescent="0.2">
      <c r="A272" s="11"/>
    </row>
    <row r="273" spans="1:1" x14ac:dyDescent="0.2">
      <c r="A273" s="11"/>
    </row>
    <row r="274" spans="1:1" x14ac:dyDescent="0.2">
      <c r="A274" s="11"/>
    </row>
    <row r="275" spans="1:1" x14ac:dyDescent="0.2">
      <c r="A275" s="11"/>
    </row>
    <row r="276" spans="1:1" x14ac:dyDescent="0.2">
      <c r="A276" s="11"/>
    </row>
    <row r="277" spans="1:1" x14ac:dyDescent="0.2">
      <c r="A277" s="11"/>
    </row>
    <row r="278" spans="1:1" x14ac:dyDescent="0.2">
      <c r="A278" s="11"/>
    </row>
    <row r="279" spans="1:1" x14ac:dyDescent="0.2">
      <c r="A279" s="11"/>
    </row>
    <row r="280" spans="1:1" x14ac:dyDescent="0.2">
      <c r="A280" s="11"/>
    </row>
    <row r="281" spans="1:1" x14ac:dyDescent="0.2">
      <c r="A281" s="11"/>
    </row>
    <row r="282" spans="1:1" x14ac:dyDescent="0.2">
      <c r="A282" s="11"/>
    </row>
    <row r="283" spans="1:1" x14ac:dyDescent="0.2">
      <c r="A283" s="11"/>
    </row>
    <row r="284" spans="1:1" x14ac:dyDescent="0.2">
      <c r="A284" s="11"/>
    </row>
    <row r="285" spans="1:1" x14ac:dyDescent="0.2">
      <c r="A285" s="11"/>
    </row>
    <row r="286" spans="1:1" x14ac:dyDescent="0.2">
      <c r="A286" s="11"/>
    </row>
    <row r="287" spans="1:1" x14ac:dyDescent="0.2">
      <c r="A287" s="11"/>
    </row>
    <row r="288" spans="1:1" x14ac:dyDescent="0.2">
      <c r="A288" s="11"/>
    </row>
    <row r="289" spans="1:1" x14ac:dyDescent="0.2">
      <c r="A289" s="11"/>
    </row>
    <row r="290" spans="1:1" x14ac:dyDescent="0.2">
      <c r="A290" s="11"/>
    </row>
    <row r="291" spans="1:1" x14ac:dyDescent="0.2">
      <c r="A291" s="11"/>
    </row>
    <row r="292" spans="1:1" x14ac:dyDescent="0.2">
      <c r="A292" s="11"/>
    </row>
    <row r="293" spans="1:1" x14ac:dyDescent="0.2">
      <c r="A293" s="11"/>
    </row>
    <row r="294" spans="1:1" x14ac:dyDescent="0.2">
      <c r="A294" s="11"/>
    </row>
    <row r="295" spans="1:1" x14ac:dyDescent="0.2">
      <c r="A295" s="11"/>
    </row>
    <row r="296" spans="1:1" x14ac:dyDescent="0.2">
      <c r="A296" s="11"/>
    </row>
    <row r="297" spans="1:1" x14ac:dyDescent="0.2">
      <c r="A297" s="11"/>
    </row>
    <row r="298" spans="1:1" x14ac:dyDescent="0.2">
      <c r="A298" s="11"/>
    </row>
    <row r="299" spans="1:1" x14ac:dyDescent="0.2">
      <c r="A299" s="11"/>
    </row>
    <row r="300" spans="1:1" x14ac:dyDescent="0.2">
      <c r="A300" s="11"/>
    </row>
    <row r="301" spans="1:1" x14ac:dyDescent="0.2">
      <c r="A301" s="11"/>
    </row>
    <row r="302" spans="1:1" x14ac:dyDescent="0.2">
      <c r="A302" s="11"/>
    </row>
    <row r="303" spans="1:1" x14ac:dyDescent="0.2">
      <c r="A303" s="11"/>
    </row>
    <row r="304" spans="1:1" x14ac:dyDescent="0.2">
      <c r="A304" s="11"/>
    </row>
    <row r="305" spans="1:1" x14ac:dyDescent="0.2">
      <c r="A305" s="11"/>
    </row>
    <row r="306" spans="1:1" x14ac:dyDescent="0.2">
      <c r="A306" s="11"/>
    </row>
    <row r="307" spans="1:1" x14ac:dyDescent="0.2">
      <c r="A307" s="11"/>
    </row>
    <row r="308" spans="1:1" x14ac:dyDescent="0.2">
      <c r="A308" s="11"/>
    </row>
    <row r="309" spans="1:1" x14ac:dyDescent="0.2">
      <c r="A309" s="11"/>
    </row>
    <row r="310" spans="1:1" x14ac:dyDescent="0.2">
      <c r="A310" s="11"/>
    </row>
    <row r="311" spans="1:1" x14ac:dyDescent="0.2">
      <c r="A311" s="11"/>
    </row>
    <row r="312" spans="1:1" x14ac:dyDescent="0.2">
      <c r="A312" s="11"/>
    </row>
    <row r="313" spans="1:1" x14ac:dyDescent="0.2">
      <c r="A313" s="11"/>
    </row>
    <row r="314" spans="1:1" x14ac:dyDescent="0.2">
      <c r="A314" s="11"/>
    </row>
    <row r="315" spans="1:1" x14ac:dyDescent="0.2">
      <c r="A315" s="11"/>
    </row>
    <row r="316" spans="1:1" x14ac:dyDescent="0.2">
      <c r="A316" s="11"/>
    </row>
    <row r="317" spans="1:1" x14ac:dyDescent="0.2">
      <c r="A317" s="11"/>
    </row>
    <row r="318" spans="1:1" x14ac:dyDescent="0.2">
      <c r="A318" s="11"/>
    </row>
    <row r="319" spans="1:1" x14ac:dyDescent="0.2">
      <c r="A319" s="11"/>
    </row>
    <row r="320" spans="1:1" x14ac:dyDescent="0.2">
      <c r="A320" s="11"/>
    </row>
    <row r="321" spans="1:1" x14ac:dyDescent="0.2">
      <c r="A321" s="11"/>
    </row>
    <row r="322" spans="1:1" x14ac:dyDescent="0.2">
      <c r="A322" s="11"/>
    </row>
    <row r="323" spans="1:1" x14ac:dyDescent="0.2">
      <c r="A323" s="11"/>
    </row>
    <row r="324" spans="1:1" x14ac:dyDescent="0.2">
      <c r="A324" s="11"/>
    </row>
    <row r="325" spans="1:1" x14ac:dyDescent="0.2">
      <c r="A325" s="11"/>
    </row>
    <row r="326" spans="1:1" x14ac:dyDescent="0.2">
      <c r="A326" s="11"/>
    </row>
    <row r="327" spans="1:1" x14ac:dyDescent="0.2">
      <c r="A327" s="11"/>
    </row>
    <row r="328" spans="1:1" x14ac:dyDescent="0.2">
      <c r="A328" s="11"/>
    </row>
    <row r="329" spans="1:1" x14ac:dyDescent="0.2">
      <c r="A329" s="11"/>
    </row>
    <row r="330" spans="1:1" x14ac:dyDescent="0.2">
      <c r="A330" s="11"/>
    </row>
    <row r="331" spans="1:1" x14ac:dyDescent="0.2">
      <c r="A331" s="11"/>
    </row>
    <row r="332" spans="1:1" x14ac:dyDescent="0.2">
      <c r="A332" s="11"/>
    </row>
    <row r="333" spans="1:1" x14ac:dyDescent="0.2">
      <c r="A333" s="11"/>
    </row>
    <row r="334" spans="1:1" x14ac:dyDescent="0.2">
      <c r="A334" s="11"/>
    </row>
    <row r="335" spans="1:1" x14ac:dyDescent="0.2">
      <c r="A335" s="11"/>
    </row>
    <row r="336" spans="1:1" x14ac:dyDescent="0.2">
      <c r="A336" s="11"/>
    </row>
    <row r="337" spans="1:1" x14ac:dyDescent="0.2">
      <c r="A337" s="11"/>
    </row>
    <row r="338" spans="1:1" x14ac:dyDescent="0.2">
      <c r="A338" s="11"/>
    </row>
    <row r="339" spans="1:1" x14ac:dyDescent="0.2">
      <c r="A339" s="11"/>
    </row>
    <row r="340" spans="1:1" x14ac:dyDescent="0.2">
      <c r="A340" s="11"/>
    </row>
    <row r="341" spans="1:1" x14ac:dyDescent="0.2">
      <c r="A341" s="11"/>
    </row>
    <row r="342" spans="1:1" x14ac:dyDescent="0.2">
      <c r="A342" s="11"/>
    </row>
    <row r="343" spans="1:1" x14ac:dyDescent="0.2">
      <c r="A343" s="11"/>
    </row>
    <row r="344" spans="1:1" x14ac:dyDescent="0.2">
      <c r="A344" s="11"/>
    </row>
    <row r="345" spans="1:1" x14ac:dyDescent="0.2">
      <c r="A345" s="11"/>
    </row>
    <row r="346" spans="1:1" x14ac:dyDescent="0.2">
      <c r="A346" s="11"/>
    </row>
    <row r="347" spans="1:1" x14ac:dyDescent="0.2">
      <c r="A347" s="11"/>
    </row>
    <row r="348" spans="1:1" x14ac:dyDescent="0.2">
      <c r="A348" s="11"/>
    </row>
    <row r="349" spans="1:1" x14ac:dyDescent="0.2">
      <c r="A349" s="11"/>
    </row>
    <row r="350" spans="1:1" x14ac:dyDescent="0.2">
      <c r="A350" s="11"/>
    </row>
    <row r="351" spans="1:1" x14ac:dyDescent="0.2">
      <c r="A351" s="11"/>
    </row>
    <row r="352" spans="1:1" x14ac:dyDescent="0.2">
      <c r="A352" s="11"/>
    </row>
    <row r="353" spans="1:1" x14ac:dyDescent="0.2">
      <c r="A353" s="11"/>
    </row>
    <row r="354" spans="1:1" x14ac:dyDescent="0.2">
      <c r="A354" s="11"/>
    </row>
    <row r="355" spans="1:1" x14ac:dyDescent="0.2">
      <c r="A355" s="11"/>
    </row>
    <row r="356" spans="1:1" x14ac:dyDescent="0.2">
      <c r="A356" s="11"/>
    </row>
    <row r="357" spans="1:1" x14ac:dyDescent="0.2">
      <c r="A357" s="11"/>
    </row>
    <row r="358" spans="1:1" x14ac:dyDescent="0.2">
      <c r="A358" s="11"/>
    </row>
    <row r="359" spans="1:1" x14ac:dyDescent="0.2">
      <c r="A359" s="11"/>
    </row>
    <row r="360" spans="1:1" x14ac:dyDescent="0.2">
      <c r="A360" s="11"/>
    </row>
    <row r="361" spans="1:1" x14ac:dyDescent="0.2">
      <c r="A361" s="11"/>
    </row>
    <row r="362" spans="1:1" x14ac:dyDescent="0.2">
      <c r="A362" s="11"/>
    </row>
    <row r="363" spans="1:1" x14ac:dyDescent="0.2">
      <c r="A363" s="11"/>
    </row>
    <row r="364" spans="1:1" x14ac:dyDescent="0.2">
      <c r="A364" s="11"/>
    </row>
    <row r="365" spans="1:1" x14ac:dyDescent="0.2">
      <c r="A365" s="11"/>
    </row>
    <row r="366" spans="1:1" x14ac:dyDescent="0.2">
      <c r="A366" s="11"/>
    </row>
    <row r="367" spans="1:1" x14ac:dyDescent="0.2">
      <c r="A367" s="11"/>
    </row>
    <row r="368" spans="1:1" x14ac:dyDescent="0.2">
      <c r="A368" s="11"/>
    </row>
    <row r="369" spans="1:1" x14ac:dyDescent="0.2">
      <c r="A369" s="11"/>
    </row>
    <row r="370" spans="1:1" x14ac:dyDescent="0.2">
      <c r="A370" s="11"/>
    </row>
    <row r="371" spans="1:1" x14ac:dyDescent="0.2">
      <c r="A371" s="11"/>
    </row>
    <row r="372" spans="1:1" x14ac:dyDescent="0.2">
      <c r="A372" s="11"/>
    </row>
    <row r="373" spans="1:1" x14ac:dyDescent="0.2">
      <c r="A373" s="11"/>
    </row>
    <row r="374" spans="1:1" x14ac:dyDescent="0.2">
      <c r="A374" s="11"/>
    </row>
    <row r="375" spans="1:1" x14ac:dyDescent="0.2">
      <c r="A375" s="11"/>
    </row>
    <row r="376" spans="1:1" x14ac:dyDescent="0.2">
      <c r="A376" s="11"/>
    </row>
    <row r="377" spans="1:1" x14ac:dyDescent="0.2">
      <c r="A377" s="11"/>
    </row>
    <row r="378" spans="1:1" x14ac:dyDescent="0.2">
      <c r="A378" s="11"/>
    </row>
    <row r="379" spans="1:1" x14ac:dyDescent="0.2">
      <c r="A379" s="11"/>
    </row>
    <row r="380" spans="1:1" x14ac:dyDescent="0.2">
      <c r="A380" s="11"/>
    </row>
    <row r="381" spans="1:1" x14ac:dyDescent="0.2">
      <c r="A381" s="11"/>
    </row>
    <row r="382" spans="1:1" x14ac:dyDescent="0.2">
      <c r="A382" s="11"/>
    </row>
    <row r="383" spans="1:1" x14ac:dyDescent="0.2">
      <c r="A383" s="11"/>
    </row>
    <row r="384" spans="1:1" x14ac:dyDescent="0.2">
      <c r="A384" s="11"/>
    </row>
    <row r="385" spans="1:1" x14ac:dyDescent="0.2">
      <c r="A385" s="11"/>
    </row>
    <row r="386" spans="1:1" x14ac:dyDescent="0.2">
      <c r="A386" s="11"/>
    </row>
    <row r="387" spans="1:1" x14ac:dyDescent="0.2">
      <c r="A387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0541-7673-425A-A853-69FE7EEF641A}">
  <dimension ref="A1:U385"/>
  <sheetViews>
    <sheetView workbookViewId="0">
      <selection activeCell="E21" sqref="E21"/>
    </sheetView>
  </sheetViews>
  <sheetFormatPr defaultRowHeight="12.75" x14ac:dyDescent="0.2"/>
  <cols>
    <col min="1" max="1" width="9.140625" style="14"/>
    <col min="2" max="19" width="9.140625" style="11"/>
    <col min="20" max="20" width="9.140625" style="13"/>
    <col min="21" max="16384" width="9.140625" style="11"/>
  </cols>
  <sheetData>
    <row r="1" spans="1:21" x14ac:dyDescent="0.2">
      <c r="A1" s="14" t="s">
        <v>130</v>
      </c>
      <c r="B1" t="s">
        <v>482</v>
      </c>
      <c r="C1" s="11" t="s">
        <v>481</v>
      </c>
      <c r="D1" s="11" t="s">
        <v>129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487</v>
      </c>
      <c r="K1" t="s">
        <v>488</v>
      </c>
      <c r="L1" t="s">
        <v>489</v>
      </c>
      <c r="M1" t="s">
        <v>490</v>
      </c>
      <c r="N1" t="s">
        <v>491</v>
      </c>
      <c r="O1" t="s">
        <v>492</v>
      </c>
      <c r="P1" t="s">
        <v>493</v>
      </c>
      <c r="Q1" t="s">
        <v>494</v>
      </c>
      <c r="R1" t="s">
        <v>495</v>
      </c>
      <c r="S1" t="s">
        <v>496</v>
      </c>
      <c r="T1" s="12" t="s">
        <v>497</v>
      </c>
      <c r="U1" s="11" t="s">
        <v>498</v>
      </c>
    </row>
    <row r="2" spans="1:21" x14ac:dyDescent="0.2">
      <c r="A2" s="14" t="s">
        <v>1</v>
      </c>
      <c r="B2" s="11">
        <v>967.97450387749711</v>
      </c>
      <c r="C2" s="11" t="s">
        <v>399</v>
      </c>
      <c r="D2" s="11">
        <v>2011</v>
      </c>
      <c r="E2" s="11">
        <v>967.97450387749711</v>
      </c>
      <c r="F2" s="11">
        <v>5.6391822099231703</v>
      </c>
      <c r="G2" s="11">
        <v>120.20548898631306</v>
      </c>
      <c r="H2" s="11">
        <v>112.94756080324656</v>
      </c>
      <c r="I2" s="11">
        <v>4.3822448807240857</v>
      </c>
      <c r="J2" s="11">
        <v>0.80389783416833005</v>
      </c>
      <c r="K2" s="11">
        <v>1.1772788583652976E-3</v>
      </c>
      <c r="L2" s="11">
        <v>26.626201893068512</v>
      </c>
      <c r="M2" s="11">
        <v>1.4128366160390859E-4</v>
      </c>
      <c r="N2" s="11">
        <v>26.610981829446445</v>
      </c>
      <c r="O2" s="11">
        <v>2.3452740034263062</v>
      </c>
      <c r="P2" s="11">
        <v>188.77643999099652</v>
      </c>
      <c r="Q2" s="11">
        <v>1.4320962885811696E-2</v>
      </c>
      <c r="R2" s="11">
        <v>218.92972623667626</v>
      </c>
      <c r="S2" s="11">
        <v>205.74680233084692</v>
      </c>
      <c r="T2" s="13">
        <v>-13.173227345791421</v>
      </c>
      <c r="U2" s="11">
        <f>IF(T2&lt;0,0,T2/0.21)</f>
        <v>0</v>
      </c>
    </row>
    <row r="3" spans="1:21" x14ac:dyDescent="0.2">
      <c r="A3" s="14" t="s">
        <v>2</v>
      </c>
      <c r="B3" s="11">
        <v>568.14032292642537</v>
      </c>
      <c r="C3" s="11" t="s">
        <v>401</v>
      </c>
      <c r="D3" s="11">
        <v>2011</v>
      </c>
      <c r="E3" s="11">
        <v>568.14032292642537</v>
      </c>
      <c r="F3" s="11">
        <v>202.27499026563146</v>
      </c>
      <c r="G3" s="11">
        <v>36.962419541715136</v>
      </c>
      <c r="H3" s="11">
        <v>192.36988713368021</v>
      </c>
      <c r="I3" s="11">
        <v>21.839853362694182</v>
      </c>
      <c r="J3" s="11">
        <v>0.20883845950278984</v>
      </c>
      <c r="K3" s="11">
        <v>0</v>
      </c>
      <c r="L3" s="11">
        <v>8.14336406629271</v>
      </c>
      <c r="M3" s="11">
        <v>2.1187538674007986E-5</v>
      </c>
      <c r="N3" s="11">
        <v>8.1266087802599909</v>
      </c>
      <c r="O3" s="11">
        <v>0.11805202135177857</v>
      </c>
      <c r="P3" s="11">
        <v>105.04176880283335</v>
      </c>
      <c r="Q3" s="11">
        <v>8.3801628903648825E-2</v>
      </c>
      <c r="R3" s="11">
        <v>113.41750213126673</v>
      </c>
      <c r="S3" s="11">
        <v>65.028095259355538</v>
      </c>
      <c r="T3" s="13">
        <v>-48.376571900884059</v>
      </c>
      <c r="U3" s="11">
        <f t="shared" ref="U3:U66" si="0">IF(T3&lt;0,0,T3/0.21)</f>
        <v>0</v>
      </c>
    </row>
    <row r="4" spans="1:21" x14ac:dyDescent="0.2">
      <c r="A4" s="14" t="s">
        <v>40</v>
      </c>
      <c r="B4" s="11">
        <v>41.844675096737838</v>
      </c>
      <c r="C4" s="11" t="s">
        <v>402</v>
      </c>
      <c r="D4" s="11">
        <v>2011</v>
      </c>
      <c r="E4" s="11">
        <v>41.844675096737838</v>
      </c>
      <c r="F4" s="11">
        <v>0.13990041071822254</v>
      </c>
      <c r="G4" s="11">
        <v>4.9173483136688221</v>
      </c>
      <c r="H4" s="11">
        <v>13.314599177028377</v>
      </c>
      <c r="I4" s="11">
        <v>1.3815229147623516</v>
      </c>
      <c r="J4" s="11">
        <v>0.21461258253867468</v>
      </c>
      <c r="K4" s="11">
        <v>0</v>
      </c>
      <c r="L4" s="11">
        <v>1.0835548453215322</v>
      </c>
      <c r="M4" s="11">
        <v>0</v>
      </c>
      <c r="N4" s="11">
        <v>1.0734341151193152</v>
      </c>
      <c r="O4" s="11">
        <v>0.29490192210006466</v>
      </c>
      <c r="P4" s="11">
        <v>7.2006595825508768</v>
      </c>
      <c r="Q4" s="11">
        <v>3.0111097830974182E-3</v>
      </c>
      <c r="R4" s="11">
        <v>8.5866081891485493</v>
      </c>
      <c r="S4" s="11">
        <v>6.3046363342898859</v>
      </c>
      <c r="T4" s="13">
        <v>-2.2812598111702163</v>
      </c>
      <c r="U4" s="11">
        <f t="shared" si="0"/>
        <v>0</v>
      </c>
    </row>
    <row r="5" spans="1:21" x14ac:dyDescent="0.2">
      <c r="A5" s="14" t="s">
        <v>41</v>
      </c>
      <c r="B5" s="11">
        <v>196.30365352762158</v>
      </c>
      <c r="C5" s="11" t="s">
        <v>403</v>
      </c>
      <c r="D5" s="11">
        <v>2011</v>
      </c>
      <c r="E5" s="11">
        <v>196.30365352762158</v>
      </c>
      <c r="F5" s="11">
        <v>0.26097703693315094</v>
      </c>
      <c r="G5" s="11">
        <v>34.094656973887865</v>
      </c>
      <c r="H5" s="11">
        <v>94.384769389202745</v>
      </c>
      <c r="I5" s="11">
        <v>0.64325717757221879</v>
      </c>
      <c r="J5" s="11">
        <v>0.10765137885065983</v>
      </c>
      <c r="K5" s="11">
        <v>0</v>
      </c>
      <c r="L5" s="11">
        <v>7.587511176953802</v>
      </c>
      <c r="M5" s="11">
        <v>0</v>
      </c>
      <c r="N5" s="11">
        <v>7.5864849664962248</v>
      </c>
      <c r="O5" s="11">
        <v>0.67901208542690372</v>
      </c>
      <c r="P5" s="11">
        <v>24.497469330188562</v>
      </c>
      <c r="Q5" s="11">
        <v>0.36756834053306431</v>
      </c>
      <c r="R5" s="11">
        <v>33.189635699012626</v>
      </c>
      <c r="S5" s="11">
        <v>29.867810097120618</v>
      </c>
      <c r="T5" s="13">
        <v>-3.3201068799960036</v>
      </c>
      <c r="U5" s="11">
        <f t="shared" si="0"/>
        <v>0</v>
      </c>
    </row>
    <row r="6" spans="1:21" x14ac:dyDescent="0.2">
      <c r="A6" s="14" t="s">
        <v>3</v>
      </c>
      <c r="B6" s="11">
        <v>1626.777994098336</v>
      </c>
      <c r="C6" s="11" t="s">
        <v>404</v>
      </c>
      <c r="D6" s="11">
        <v>2011</v>
      </c>
      <c r="E6" s="11">
        <v>1626.777994098336</v>
      </c>
      <c r="F6" s="11">
        <v>0.51362113209251248</v>
      </c>
      <c r="G6" s="11">
        <v>324.67128981205076</v>
      </c>
      <c r="H6" s="11">
        <v>465.13723617355578</v>
      </c>
      <c r="I6" s="11">
        <v>8.791376658656322</v>
      </c>
      <c r="J6" s="11">
        <v>0.41256228939698142</v>
      </c>
      <c r="K6" s="11">
        <v>4.2320766285916332E-3</v>
      </c>
      <c r="L6" s="11">
        <v>71.598806524720317</v>
      </c>
      <c r="M6" s="11">
        <v>5.078423965687558E-4</v>
      </c>
      <c r="N6" s="11">
        <v>71.578694212850522</v>
      </c>
      <c r="O6" s="11">
        <v>10.018193216566484</v>
      </c>
      <c r="P6" s="11">
        <v>208.55398894069322</v>
      </c>
      <c r="Q6" s="11">
        <v>0.26696430299201473</v>
      </c>
      <c r="R6" s="11">
        <v>297.75824926438156</v>
      </c>
      <c r="S6" s="11">
        <v>325.83887435260522</v>
      </c>
      <c r="T6" s="13">
        <v>28.085164916101764</v>
      </c>
      <c r="U6" s="11">
        <f t="shared" si="0"/>
        <v>133.73888055286554</v>
      </c>
    </row>
    <row r="7" spans="1:21" x14ac:dyDescent="0.2">
      <c r="A7" s="14" t="s">
        <v>4</v>
      </c>
      <c r="B7" s="11">
        <v>351.94695508843</v>
      </c>
      <c r="C7" s="11" t="s">
        <v>405</v>
      </c>
      <c r="D7" s="11">
        <v>2011</v>
      </c>
      <c r="E7" s="11">
        <v>351.94695508843</v>
      </c>
      <c r="F7" s="11">
        <v>0.15295405013034513</v>
      </c>
      <c r="G7" s="11">
        <v>116.56493279891602</v>
      </c>
      <c r="H7" s="11">
        <v>177.40575162411815</v>
      </c>
      <c r="I7" s="11">
        <v>3.9680488891702597</v>
      </c>
      <c r="J7" s="11">
        <v>1.0477532171545996</v>
      </c>
      <c r="K7" s="11">
        <v>3.2894446861141596E-2</v>
      </c>
      <c r="L7" s="11">
        <v>25.49787229846055</v>
      </c>
      <c r="M7" s="11">
        <v>3.9472670867767142E-3</v>
      </c>
      <c r="N7" s="11">
        <v>25.490083564159256</v>
      </c>
      <c r="O7" s="11">
        <v>6.4842949719542426</v>
      </c>
      <c r="P7" s="11">
        <v>26.141274480943149</v>
      </c>
      <c r="Q7" s="11">
        <v>0.21567896597059766</v>
      </c>
      <c r="R7" s="11">
        <v>58.904292965151043</v>
      </c>
      <c r="S7" s="11">
        <v>60.619957411401401</v>
      </c>
      <c r="T7" s="13">
        <v>1.7172841992262382</v>
      </c>
      <c r="U7" s="11">
        <f t="shared" si="0"/>
        <v>8.17754380583923</v>
      </c>
    </row>
    <row r="8" spans="1:21" x14ac:dyDescent="0.2">
      <c r="A8" s="14" t="s">
        <v>42</v>
      </c>
      <c r="B8" s="11">
        <v>1421.9430031605254</v>
      </c>
      <c r="C8" s="11" t="s">
        <v>406</v>
      </c>
      <c r="D8" s="11">
        <v>2011</v>
      </c>
      <c r="E8" s="11">
        <v>1421.9430031605254</v>
      </c>
      <c r="F8" s="11">
        <v>75.25504577352568</v>
      </c>
      <c r="G8" s="11">
        <v>242.77265430728974</v>
      </c>
      <c r="H8" s="11">
        <v>1029.7770367684475</v>
      </c>
      <c r="I8" s="11">
        <v>8.069803563604788</v>
      </c>
      <c r="J8" s="11">
        <v>1.3309771997969702</v>
      </c>
      <c r="K8" s="11">
        <v>6.7509623456095902E-2</v>
      </c>
      <c r="L8" s="11">
        <v>53.865865674453318</v>
      </c>
      <c r="M8" s="11">
        <v>8.101069727911454E-3</v>
      </c>
      <c r="N8" s="11">
        <v>53.852810531167357</v>
      </c>
      <c r="O8" s="11">
        <v>5.2552263108994657</v>
      </c>
      <c r="P8" s="11">
        <v>142.73149829226421</v>
      </c>
      <c r="Q8" s="11">
        <v>1.7926658499382482</v>
      </c>
      <c r="R8" s="11">
        <v>203.75175411635144</v>
      </c>
      <c r="S8" s="11">
        <v>157.94588920977543</v>
      </c>
      <c r="T8" s="13">
        <v>-45.79053698050123</v>
      </c>
      <c r="U8" s="11">
        <f t="shared" si="0"/>
        <v>0</v>
      </c>
    </row>
    <row r="9" spans="1:21" x14ac:dyDescent="0.2">
      <c r="A9" s="14" t="s">
        <v>5</v>
      </c>
      <c r="B9" s="11">
        <v>114.24365398114405</v>
      </c>
      <c r="C9" s="11" t="s">
        <v>407</v>
      </c>
      <c r="D9" s="11">
        <v>2011</v>
      </c>
      <c r="E9" s="11">
        <v>114.24365398114405</v>
      </c>
      <c r="F9" s="11">
        <v>5.6962842715962058E-3</v>
      </c>
      <c r="G9" s="11">
        <v>42.636042207843886</v>
      </c>
      <c r="H9" s="11">
        <v>60.378170439274257</v>
      </c>
      <c r="I9" s="11">
        <v>4.8382396189537269E-2</v>
      </c>
      <c r="J9" s="11">
        <v>9.7688479278421763E-5</v>
      </c>
      <c r="K9" s="11">
        <v>7.9482607425599005E-5</v>
      </c>
      <c r="L9" s="11">
        <v>9.3871806005893781</v>
      </c>
      <c r="M9" s="11">
        <v>9.5343924033035853E-6</v>
      </c>
      <c r="N9" s="11">
        <v>9.3877775937880426</v>
      </c>
      <c r="O9" s="11">
        <v>0.99450810699101089</v>
      </c>
      <c r="P9" s="11">
        <v>9.6668445396146403</v>
      </c>
      <c r="Q9" s="11">
        <v>1.840107626023757E-2</v>
      </c>
      <c r="R9" s="11">
        <v>20.088184588533124</v>
      </c>
      <c r="S9" s="11">
        <v>21.612197598643831</v>
      </c>
      <c r="T9" s="13">
        <v>1.5243889163808688</v>
      </c>
      <c r="U9" s="11">
        <f t="shared" si="0"/>
        <v>7.2589948399088993</v>
      </c>
    </row>
    <row r="10" spans="1:21" x14ac:dyDescent="0.2">
      <c r="A10" s="14" t="s">
        <v>67</v>
      </c>
      <c r="B10" s="11">
        <v>176.81307999354053</v>
      </c>
      <c r="C10" s="11" t="s">
        <v>408</v>
      </c>
      <c r="D10" s="11">
        <v>2011</v>
      </c>
      <c r="E10" s="11">
        <v>176.81307999354053</v>
      </c>
      <c r="F10" s="11">
        <v>9.1386656128467275E-2</v>
      </c>
      <c r="G10" s="11">
        <v>41.631094863247291</v>
      </c>
      <c r="H10" s="11">
        <v>68.374833425442063</v>
      </c>
      <c r="I10" s="11">
        <v>0.42151225492348415</v>
      </c>
      <c r="J10" s="11">
        <v>4.4632632642593029</v>
      </c>
      <c r="K10" s="11">
        <v>0.12421721411508843</v>
      </c>
      <c r="L10" s="11">
        <v>9.2038840200705536</v>
      </c>
      <c r="M10" s="11">
        <v>1.4905934513822416E-2</v>
      </c>
      <c r="N10" s="11">
        <v>9.2182204754143502</v>
      </c>
      <c r="O10" s="11">
        <v>0.59861053643835727</v>
      </c>
      <c r="P10" s="11">
        <v>20.686350747861109</v>
      </c>
      <c r="Q10" s="11">
        <v>3.4454414032930973E-3</v>
      </c>
      <c r="R10" s="11">
        <v>30.567546558849219</v>
      </c>
      <c r="S10" s="11">
        <v>31.574128453662571</v>
      </c>
      <c r="T10" s="13">
        <v>1.0074005899268805</v>
      </c>
      <c r="U10" s="11">
        <f t="shared" si="0"/>
        <v>4.7971456663184791</v>
      </c>
    </row>
    <row r="11" spans="1:21" x14ac:dyDescent="0.2">
      <c r="A11" s="14" t="s">
        <v>43</v>
      </c>
      <c r="B11" s="11">
        <v>3.5118663397928853</v>
      </c>
      <c r="C11" s="11" t="s">
        <v>409</v>
      </c>
      <c r="D11" s="11">
        <v>2011</v>
      </c>
      <c r="E11" s="11">
        <v>3.5118663397928853</v>
      </c>
      <c r="F11" s="11">
        <v>1.4559511408912925E-2</v>
      </c>
      <c r="G11" s="11">
        <v>3.7840412259677887</v>
      </c>
      <c r="H11" s="11">
        <v>0.32234587606824283</v>
      </c>
      <c r="I11" s="11">
        <v>0</v>
      </c>
      <c r="J11" s="11">
        <v>1.818388031499142E-5</v>
      </c>
      <c r="K11" s="11">
        <v>0</v>
      </c>
      <c r="L11" s="11">
        <v>0.83248844926880994</v>
      </c>
      <c r="M11" s="11">
        <v>0</v>
      </c>
      <c r="N11" s="11">
        <v>0.83207256553880371</v>
      </c>
      <c r="O11" s="11">
        <v>5.2828970174341822E-2</v>
      </c>
      <c r="P11" s="11">
        <v>0.69564145176225278</v>
      </c>
      <c r="Q11" s="11">
        <v>2.1431963961502747E-2</v>
      </c>
      <c r="R11" s="11">
        <v>1.6018177091769257</v>
      </c>
      <c r="S11" s="11">
        <v>1.4387802364351407</v>
      </c>
      <c r="T11" s="13">
        <v>-0.16295401197896289</v>
      </c>
      <c r="U11" s="11">
        <f t="shared" si="0"/>
        <v>0</v>
      </c>
    </row>
    <row r="12" spans="1:21" x14ac:dyDescent="0.2">
      <c r="A12" s="14" t="s">
        <v>6</v>
      </c>
      <c r="B12" s="11">
        <v>309.65223017924831</v>
      </c>
      <c r="C12" s="11" t="s">
        <v>410</v>
      </c>
      <c r="D12" s="11">
        <v>2011</v>
      </c>
      <c r="E12" s="11">
        <v>309.65223017924831</v>
      </c>
      <c r="F12" s="11">
        <v>0.12435332061856826</v>
      </c>
      <c r="G12" s="11">
        <v>141.05320241751431</v>
      </c>
      <c r="H12" s="11">
        <v>161.9286431764672</v>
      </c>
      <c r="I12" s="11">
        <v>0.3820358568900063</v>
      </c>
      <c r="J12" s="11">
        <v>0.86928721028793798</v>
      </c>
      <c r="K12" s="11">
        <v>0.58338809405245728</v>
      </c>
      <c r="L12" s="11">
        <v>31.026165081136977</v>
      </c>
      <c r="M12" s="11">
        <v>7.0005989903166352E-2</v>
      </c>
      <c r="N12" s="11">
        <v>31.097306180320402</v>
      </c>
      <c r="O12" s="11">
        <v>11.851152035879187</v>
      </c>
      <c r="P12" s="11">
        <v>21.416204969582679</v>
      </c>
      <c r="Q12" s="11">
        <v>4.820368125394852E-2</v>
      </c>
      <c r="R12" s="11">
        <v>64.502310515899211</v>
      </c>
      <c r="S12" s="11">
        <v>58.70212906041936</v>
      </c>
      <c r="T12" s="13">
        <v>-5.7969644390292343</v>
      </c>
      <c r="U12" s="11">
        <f t="shared" si="0"/>
        <v>0</v>
      </c>
    </row>
    <row r="13" spans="1:21" x14ac:dyDescent="0.2">
      <c r="A13" s="14" t="s">
        <v>7</v>
      </c>
      <c r="B13" s="11">
        <v>169.2124170395638</v>
      </c>
      <c r="C13" s="11" t="s">
        <v>412</v>
      </c>
      <c r="D13" s="11">
        <v>2011</v>
      </c>
      <c r="E13" s="11">
        <v>169.2124170395638</v>
      </c>
      <c r="F13" s="11">
        <v>1.1603953480357719E-3</v>
      </c>
      <c r="G13" s="11">
        <v>20.888024584327106</v>
      </c>
      <c r="H13" s="11">
        <v>145.46300846142165</v>
      </c>
      <c r="I13" s="11">
        <v>0.16555314392748838</v>
      </c>
      <c r="J13" s="11">
        <v>16.250370379479779</v>
      </c>
      <c r="K13" s="11">
        <v>10.238417290091055</v>
      </c>
      <c r="L13" s="11">
        <v>4.5953629579266666</v>
      </c>
      <c r="M13" s="11">
        <v>1.2285991852791758</v>
      </c>
      <c r="N13" s="11">
        <v>5.8160371470582612</v>
      </c>
      <c r="O13" s="11">
        <v>1.5384550210914552</v>
      </c>
      <c r="P13" s="11">
        <v>6.5347831059013126</v>
      </c>
      <c r="Q13" s="11">
        <v>5.1026864958082152</v>
      </c>
      <c r="R13" s="11">
        <v>19.476215251269359</v>
      </c>
      <c r="S13" s="11">
        <v>15.83459582845046</v>
      </c>
      <c r="T13" s="13">
        <v>-3.6402927600088137</v>
      </c>
      <c r="U13" s="11">
        <f t="shared" si="0"/>
        <v>0</v>
      </c>
    </row>
    <row r="14" spans="1:21" x14ac:dyDescent="0.2">
      <c r="A14" s="14" t="s">
        <v>8</v>
      </c>
      <c r="B14" s="11">
        <v>215.80564800161889</v>
      </c>
      <c r="C14" s="11" t="s">
        <v>413</v>
      </c>
      <c r="D14" s="11">
        <v>2011</v>
      </c>
      <c r="E14" s="11">
        <v>215.80564800161889</v>
      </c>
      <c r="F14" s="11">
        <v>2.8166693939743592E-2</v>
      </c>
      <c r="G14" s="11">
        <v>87.288209646860111</v>
      </c>
      <c r="H14" s="11">
        <v>106.20998826179898</v>
      </c>
      <c r="I14" s="11">
        <v>0.10072480035947194</v>
      </c>
      <c r="J14" s="11">
        <v>1.2996069281045932</v>
      </c>
      <c r="K14" s="11">
        <v>0</v>
      </c>
      <c r="L14" s="11">
        <v>19.206490274689816</v>
      </c>
      <c r="M14" s="11">
        <v>0</v>
      </c>
      <c r="N14" s="11">
        <v>19.203942203591868</v>
      </c>
      <c r="O14" s="11">
        <v>3.076504752473161</v>
      </c>
      <c r="P14" s="11">
        <v>17.436130771640329</v>
      </c>
      <c r="Q14" s="11">
        <v>0.17568073033164339</v>
      </c>
      <c r="R14" s="11">
        <v>40.106251261355268</v>
      </c>
      <c r="S14" s="11">
        <v>45.029791205253872</v>
      </c>
      <c r="T14" s="13">
        <v>4.9239369219565123</v>
      </c>
      <c r="U14" s="11">
        <f t="shared" si="0"/>
        <v>23.447318675983393</v>
      </c>
    </row>
    <row r="15" spans="1:21" x14ac:dyDescent="0.2">
      <c r="A15" s="14" t="s">
        <v>44</v>
      </c>
      <c r="B15" s="11">
        <v>361.80290205251811</v>
      </c>
      <c r="C15" s="11" t="s">
        <v>414</v>
      </c>
      <c r="D15" s="11">
        <v>2011</v>
      </c>
      <c r="E15" s="11">
        <v>361.80290205251811</v>
      </c>
      <c r="F15" s="11">
        <v>6.1358985715558943E-2</v>
      </c>
      <c r="G15" s="11">
        <v>88.477613873560813</v>
      </c>
      <c r="H15" s="11">
        <v>184.46728848356679</v>
      </c>
      <c r="I15" s="11">
        <v>3.1883006817323842</v>
      </c>
      <c r="J15" s="11">
        <v>1.3613612809960601E-2</v>
      </c>
      <c r="K15" s="11">
        <v>2.5316470275833715E-4</v>
      </c>
      <c r="L15" s="11">
        <v>19.46463481295077</v>
      </c>
      <c r="M15" s="11">
        <v>3.0378349369084403E-5</v>
      </c>
      <c r="N15" s="11">
        <v>19.462511657097991</v>
      </c>
      <c r="O15" s="11">
        <v>5.484699409929668</v>
      </c>
      <c r="P15" s="11">
        <v>36.149109667314981</v>
      </c>
      <c r="Q15" s="11">
        <v>0.49283039083442903</v>
      </c>
      <c r="R15" s="11">
        <v>62.036262715584414</v>
      </c>
      <c r="S15" s="11">
        <v>57.602246352478076</v>
      </c>
      <c r="T15" s="13">
        <v>-4.4311374438196927</v>
      </c>
      <c r="U15" s="11">
        <f t="shared" si="0"/>
        <v>0</v>
      </c>
    </row>
    <row r="16" spans="1:21" x14ac:dyDescent="0.2">
      <c r="A16" s="14" t="s">
        <v>9</v>
      </c>
      <c r="B16" s="11">
        <v>501.34453993134542</v>
      </c>
      <c r="C16" s="11" t="s">
        <v>415</v>
      </c>
      <c r="D16" s="11">
        <v>2011</v>
      </c>
      <c r="E16" s="11">
        <v>501.34453993134542</v>
      </c>
      <c r="F16" s="11">
        <v>11.513582944586524</v>
      </c>
      <c r="G16" s="11">
        <v>155.91731945619239</v>
      </c>
      <c r="H16" s="11">
        <v>361.15826081151141</v>
      </c>
      <c r="I16" s="11">
        <v>2.5867057768529116</v>
      </c>
      <c r="J16" s="11">
        <v>0.1160425698336035</v>
      </c>
      <c r="K16" s="11">
        <v>0</v>
      </c>
      <c r="L16" s="11">
        <v>34.139315018565981</v>
      </c>
      <c r="M16" s="11">
        <v>0</v>
      </c>
      <c r="N16" s="11">
        <v>34.14298114532162</v>
      </c>
      <c r="O16" s="11">
        <v>36.257169481836016</v>
      </c>
      <c r="P16" s="11">
        <v>48.070267270672026</v>
      </c>
      <c r="Q16" s="11">
        <v>0.11908516456935363</v>
      </c>
      <c r="R16" s="11">
        <v>118.57186877112945</v>
      </c>
      <c r="S16" s="11">
        <v>93.055858904799521</v>
      </c>
      <c r="T16" s="13">
        <v>-25.507304237051194</v>
      </c>
      <c r="U16" s="11">
        <f t="shared" si="0"/>
        <v>0</v>
      </c>
    </row>
    <row r="17" spans="1:21" x14ac:dyDescent="0.2">
      <c r="A17" s="14" t="s">
        <v>45</v>
      </c>
      <c r="B17" s="11">
        <v>725.72145869701376</v>
      </c>
      <c r="C17" s="11" t="s">
        <v>416</v>
      </c>
      <c r="D17" s="11">
        <v>2011</v>
      </c>
      <c r="E17" s="11">
        <v>725.72145869701376</v>
      </c>
      <c r="F17" s="11">
        <v>5.4993261783630265</v>
      </c>
      <c r="G17" s="11">
        <v>181.07433754817134</v>
      </c>
      <c r="H17" s="11">
        <v>403.07137726471285</v>
      </c>
      <c r="I17" s="11">
        <v>0.89050284238159394</v>
      </c>
      <c r="J17" s="11">
        <v>0.3101736618257615</v>
      </c>
      <c r="K17" s="11">
        <v>0</v>
      </c>
      <c r="L17" s="11">
        <v>39.852199287460756</v>
      </c>
      <c r="M17" s="11">
        <v>0</v>
      </c>
      <c r="N17" s="11">
        <v>39.847116012390956</v>
      </c>
      <c r="O17" s="11">
        <v>30.484723509786267</v>
      </c>
      <c r="P17" s="11">
        <v>63.240340374925033</v>
      </c>
      <c r="Q17" s="11">
        <v>0.33341301415472863</v>
      </c>
      <c r="R17" s="11">
        <v>134.04259956040102</v>
      </c>
      <c r="S17" s="11">
        <v>132.49827466459087</v>
      </c>
      <c r="T17" s="13">
        <v>-1.5396148852495906</v>
      </c>
      <c r="U17" s="11">
        <f t="shared" si="0"/>
        <v>0</v>
      </c>
    </row>
    <row r="18" spans="1:21" x14ac:dyDescent="0.2">
      <c r="A18" s="14" t="s">
        <v>68</v>
      </c>
      <c r="B18" s="11">
        <v>129.05134364132698</v>
      </c>
      <c r="C18" s="11" t="s">
        <v>417</v>
      </c>
      <c r="D18" s="11">
        <v>2011</v>
      </c>
      <c r="E18" s="11">
        <v>129.05134364132698</v>
      </c>
      <c r="F18" s="11">
        <v>1.2430864237116923E-3</v>
      </c>
      <c r="G18" s="11">
        <v>23.852619417418982</v>
      </c>
      <c r="H18" s="11">
        <v>105.27290287935509</v>
      </c>
      <c r="I18" s="11">
        <v>1.4550949704081379E-2</v>
      </c>
      <c r="J18" s="11">
        <v>0.29900833179166014</v>
      </c>
      <c r="K18" s="11">
        <v>0.30837601042689289</v>
      </c>
      <c r="L18" s="11">
        <v>5.2475078908936981</v>
      </c>
      <c r="M18" s="11">
        <v>3.7004866616616464E-2</v>
      </c>
      <c r="N18" s="11">
        <v>5.2836844932105702</v>
      </c>
      <c r="O18" s="11">
        <v>8.8999845614502124</v>
      </c>
      <c r="P18" s="11">
        <v>4.3445710845168328</v>
      </c>
      <c r="Q18" s="11">
        <v>0.81820543138627577</v>
      </c>
      <c r="R18" s="11">
        <v>19.473864127525385</v>
      </c>
      <c r="S18" s="11">
        <v>19.14375279439199</v>
      </c>
      <c r="T18" s="13">
        <v>-0.32940718051760248</v>
      </c>
      <c r="U18" s="11">
        <f t="shared" si="0"/>
        <v>0</v>
      </c>
    </row>
    <row r="19" spans="1:21" x14ac:dyDescent="0.2">
      <c r="A19" s="14" t="s">
        <v>58</v>
      </c>
      <c r="B19" s="11">
        <v>148.46826625559046</v>
      </c>
      <c r="C19" s="11" t="s">
        <v>418</v>
      </c>
      <c r="D19" s="11">
        <v>2011</v>
      </c>
      <c r="E19" s="11">
        <v>148.46826625559046</v>
      </c>
      <c r="F19" s="11">
        <v>0.16140226947329009</v>
      </c>
      <c r="G19" s="11">
        <v>57.023778376001239</v>
      </c>
      <c r="H19" s="11">
        <v>95.377479819704789</v>
      </c>
      <c r="I19" s="11">
        <v>1.6056105056079913E-2</v>
      </c>
      <c r="J19" s="11">
        <v>2.7473677051086894E-2</v>
      </c>
      <c r="K19" s="11">
        <v>0</v>
      </c>
      <c r="L19" s="11">
        <v>12.540882923431058</v>
      </c>
      <c r="M19" s="11">
        <v>0</v>
      </c>
      <c r="N19" s="11">
        <v>12.54213187106563</v>
      </c>
      <c r="O19" s="11">
        <v>0.96917816257904654</v>
      </c>
      <c r="P19" s="11">
        <v>11.787077290295972</v>
      </c>
      <c r="Q19" s="11">
        <v>8.648409798464432E-2</v>
      </c>
      <c r="R19" s="11">
        <v>25.412238441952297</v>
      </c>
      <c r="S19" s="11">
        <v>23.928108058577831</v>
      </c>
      <c r="T19" s="13">
        <v>-1.4830135168927259</v>
      </c>
      <c r="U19" s="11">
        <f t="shared" si="0"/>
        <v>0</v>
      </c>
    </row>
    <row r="20" spans="1:21" x14ac:dyDescent="0.2">
      <c r="A20" s="14" t="s">
        <v>46</v>
      </c>
      <c r="B20" s="11">
        <v>200.34081550010714</v>
      </c>
      <c r="C20" s="11" t="s">
        <v>419</v>
      </c>
      <c r="D20" s="11">
        <v>2011</v>
      </c>
      <c r="E20" s="11">
        <v>200.34081550010714</v>
      </c>
      <c r="F20" s="11">
        <v>0.452020211602151</v>
      </c>
      <c r="G20" s="11">
        <v>39.956059374412945</v>
      </c>
      <c r="H20" s="11">
        <v>109.13745687194766</v>
      </c>
      <c r="I20" s="11">
        <v>2.8683322987368647</v>
      </c>
      <c r="J20" s="11">
        <v>4.0062394493983267E-3</v>
      </c>
      <c r="K20" s="11">
        <v>0</v>
      </c>
      <c r="L20" s="11">
        <v>8.7967930021084086</v>
      </c>
      <c r="M20" s="11">
        <v>0</v>
      </c>
      <c r="N20" s="11">
        <v>8.7961423114707245</v>
      </c>
      <c r="O20" s="11">
        <v>3.0818009568517635</v>
      </c>
      <c r="P20" s="11">
        <v>20.67570180388368</v>
      </c>
      <c r="Q20" s="11">
        <v>7.4490825322565082E-2</v>
      </c>
      <c r="R20" s="11">
        <v>32.794039339753844</v>
      </c>
      <c r="S20" s="11">
        <v>26.557099765938318</v>
      </c>
      <c r="T20" s="13">
        <v>-6.2346859695359056</v>
      </c>
      <c r="U20" s="11">
        <f t="shared" si="0"/>
        <v>0</v>
      </c>
    </row>
    <row r="21" spans="1:21" x14ac:dyDescent="0.2">
      <c r="A21" s="14" t="s">
        <v>10</v>
      </c>
      <c r="B21" s="11">
        <v>93.861310904205411</v>
      </c>
      <c r="C21" s="11" t="s">
        <v>420</v>
      </c>
      <c r="D21" s="11">
        <v>2011</v>
      </c>
      <c r="E21" s="11">
        <v>93.861310904205411</v>
      </c>
      <c r="F21" s="11">
        <v>0.24329134426006488</v>
      </c>
      <c r="G21" s="11">
        <v>42.641421672175859</v>
      </c>
      <c r="H21" s="11">
        <v>77.405915732780528</v>
      </c>
      <c r="I21" s="11">
        <v>3.8313445039816839E-2</v>
      </c>
      <c r="J21" s="11">
        <v>5.8180009100930272E-3</v>
      </c>
      <c r="K21" s="11">
        <v>2.8915950100224688E-3</v>
      </c>
      <c r="L21" s="11">
        <v>9.3824464147619686</v>
      </c>
      <c r="M21" s="11">
        <v>3.4698889350040897E-4</v>
      </c>
      <c r="N21" s="11">
        <v>9.3834477384974821</v>
      </c>
      <c r="O21" s="11">
        <v>0.99697618726680814</v>
      </c>
      <c r="P21" s="11">
        <v>6.9076457951464683</v>
      </c>
      <c r="Q21" s="11">
        <v>0.11974556206282298</v>
      </c>
      <c r="R21" s="11">
        <v>17.408718590479136</v>
      </c>
      <c r="S21" s="11">
        <v>13.583457358959544</v>
      </c>
      <c r="T21" s="13">
        <v>-3.8239682221307909</v>
      </c>
      <c r="U21" s="11">
        <f t="shared" si="0"/>
        <v>0</v>
      </c>
    </row>
    <row r="22" spans="1:21" x14ac:dyDescent="0.2">
      <c r="A22" s="14" t="s">
        <v>59</v>
      </c>
      <c r="B22" s="11">
        <v>214.16128896327535</v>
      </c>
      <c r="C22" s="11" t="s">
        <v>421</v>
      </c>
      <c r="D22" s="11">
        <v>2011</v>
      </c>
      <c r="E22" s="11">
        <v>214.16128896327535</v>
      </c>
      <c r="F22" s="11">
        <v>0.13404543819909243</v>
      </c>
      <c r="G22" s="11">
        <v>26.2093580100588</v>
      </c>
      <c r="H22" s="11">
        <v>92.508306072435659</v>
      </c>
      <c r="I22" s="11">
        <v>9.1415271217505187E-2</v>
      </c>
      <c r="J22" s="11">
        <v>1.7100827882437028E-5</v>
      </c>
      <c r="K22" s="11">
        <v>0</v>
      </c>
      <c r="L22" s="11">
        <v>5.7483063078405188</v>
      </c>
      <c r="M22" s="11">
        <v>0</v>
      </c>
      <c r="N22" s="11">
        <v>5.7489301196548359</v>
      </c>
      <c r="O22" s="11">
        <v>0.79316107954464965</v>
      </c>
      <c r="P22" s="11">
        <v>9.0471317478617053</v>
      </c>
      <c r="Q22" s="11">
        <v>0.30880847291705738</v>
      </c>
      <c r="R22" s="11">
        <v>15.89749800391367</v>
      </c>
      <c r="S22" s="11">
        <v>11.803140690463682</v>
      </c>
      <c r="T22" s="13">
        <v>-4.0930635535644386</v>
      </c>
      <c r="U22" s="11">
        <f t="shared" si="0"/>
        <v>0</v>
      </c>
    </row>
    <row r="23" spans="1:21" x14ac:dyDescent="0.2">
      <c r="A23" s="14" t="s">
        <v>47</v>
      </c>
      <c r="B23" s="11">
        <v>237.32095296934091</v>
      </c>
      <c r="C23" s="11" t="s">
        <v>422</v>
      </c>
      <c r="D23" s="11">
        <v>2011</v>
      </c>
      <c r="E23" s="11">
        <v>237.32095296934091</v>
      </c>
      <c r="F23" s="11">
        <v>2.2564362738514996</v>
      </c>
      <c r="G23" s="11">
        <v>46.801257134215732</v>
      </c>
      <c r="H23" s="11">
        <v>134.56034538607284</v>
      </c>
      <c r="I23" s="11">
        <v>1.7033581354893592</v>
      </c>
      <c r="J23" s="11">
        <v>5.6965860439267111</v>
      </c>
      <c r="K23" s="11">
        <v>1.0605184499440814</v>
      </c>
      <c r="L23" s="11">
        <v>10.299265369980617</v>
      </c>
      <c r="M23" s="11">
        <v>0.1272281204497574</v>
      </c>
      <c r="N23" s="11">
        <v>10.422767486792239</v>
      </c>
      <c r="O23" s="11">
        <v>2.6279223973819499</v>
      </c>
      <c r="P23" s="11">
        <v>24.633438119406605</v>
      </c>
      <c r="Q23" s="11">
        <v>5.8052999129202448E-2</v>
      </c>
      <c r="R23" s="11">
        <v>37.848508240022127</v>
      </c>
      <c r="S23" s="11">
        <v>33.469980879753017</v>
      </c>
      <c r="T23" s="13">
        <v>-4.3764564048651406</v>
      </c>
      <c r="U23" s="11">
        <f t="shared" si="0"/>
        <v>0</v>
      </c>
    </row>
    <row r="24" spans="1:21" x14ac:dyDescent="0.2">
      <c r="A24" s="14" t="s">
        <v>48</v>
      </c>
      <c r="B24" s="11">
        <v>302.52104241031998</v>
      </c>
      <c r="C24" s="11" t="s">
        <v>423</v>
      </c>
      <c r="D24" s="11">
        <v>2011</v>
      </c>
      <c r="E24" s="11">
        <v>302.52104241031998</v>
      </c>
      <c r="F24" s="11">
        <v>0.40165631896647613</v>
      </c>
      <c r="G24" s="11">
        <v>53.660406424254802</v>
      </c>
      <c r="H24" s="11">
        <v>31.134351357551132</v>
      </c>
      <c r="I24" s="11">
        <v>8.6764953327754996E-2</v>
      </c>
      <c r="J24" s="11">
        <v>0.31144788726335138</v>
      </c>
      <c r="K24" s="11">
        <v>0.19236146725187167</v>
      </c>
      <c r="L24" s="11">
        <v>11.807354883803461</v>
      </c>
      <c r="M24" s="11">
        <v>2.3087588468217714E-2</v>
      </c>
      <c r="N24" s="11">
        <v>11.831113016789333</v>
      </c>
      <c r="O24" s="11">
        <v>6.421495894864635</v>
      </c>
      <c r="P24" s="11">
        <v>29.605032194289489</v>
      </c>
      <c r="Q24" s="11">
        <v>0.52515433890529928</v>
      </c>
      <c r="R24" s="11">
        <v>48.604001497968369</v>
      </c>
      <c r="S24" s="11">
        <v>70.778751477240675</v>
      </c>
      <c r="T24" s="13">
        <v>22.172184604766588</v>
      </c>
      <c r="U24" s="11">
        <f t="shared" si="0"/>
        <v>105.58183145126948</v>
      </c>
    </row>
    <row r="25" spans="1:21" x14ac:dyDescent="0.2">
      <c r="A25" s="14" t="s">
        <v>11</v>
      </c>
      <c r="B25" s="11">
        <v>2498.2929121680049</v>
      </c>
      <c r="C25" s="11" t="s">
        <v>424</v>
      </c>
      <c r="D25" s="11">
        <v>2011</v>
      </c>
      <c r="E25" s="11">
        <v>2498.2929121680049</v>
      </c>
      <c r="F25" s="11">
        <v>2.7362927996341022</v>
      </c>
      <c r="G25" s="11">
        <v>365.16349454157495</v>
      </c>
      <c r="H25" s="11">
        <v>139.5671942168801</v>
      </c>
      <c r="I25" s="11">
        <v>8.4321334367942651</v>
      </c>
      <c r="J25" s="11">
        <v>262.64639647319098</v>
      </c>
      <c r="K25" s="11">
        <v>2.0305343839805857E-2</v>
      </c>
      <c r="L25" s="11">
        <v>80.397986610674678</v>
      </c>
      <c r="M25" s="11">
        <v>2.4366242111289512E-3</v>
      </c>
      <c r="N25" s="11">
        <v>80.402800474974001</v>
      </c>
      <c r="O25" s="11">
        <v>12.932293571405108</v>
      </c>
      <c r="P25" s="11">
        <v>349.5448438531003</v>
      </c>
      <c r="Q25" s="11">
        <v>2.1709777690508285</v>
      </c>
      <c r="R25" s="11">
        <v>447.5877950268337</v>
      </c>
      <c r="S25" s="11">
        <v>583.18832974539725</v>
      </c>
      <c r="T25" s="13">
        <v>135.58980532773069</v>
      </c>
      <c r="U25" s="11">
        <f t="shared" si="0"/>
        <v>645.66573965586042</v>
      </c>
    </row>
    <row r="26" spans="1:21" x14ac:dyDescent="0.2">
      <c r="A26" s="14" t="s">
        <v>49</v>
      </c>
      <c r="B26" s="11">
        <v>106.99402230416477</v>
      </c>
      <c r="C26" s="11" t="s">
        <v>426</v>
      </c>
      <c r="D26" s="11">
        <v>2011</v>
      </c>
      <c r="E26" s="11">
        <v>106.99402230416477</v>
      </c>
      <c r="F26" s="11">
        <v>2.8530215644110159E-2</v>
      </c>
      <c r="G26" s="11">
        <v>4.9639865972762767</v>
      </c>
      <c r="H26" s="11">
        <v>1.6942665018020784</v>
      </c>
      <c r="I26" s="11">
        <v>3.6364484149497378</v>
      </c>
      <c r="J26" s="11">
        <v>6.8626500989759318</v>
      </c>
      <c r="K26" s="11">
        <v>0</v>
      </c>
      <c r="L26" s="11">
        <v>1.0924430458188856</v>
      </c>
      <c r="M26" s="11">
        <v>0</v>
      </c>
      <c r="N26" s="11">
        <v>1.0925522036843194</v>
      </c>
      <c r="O26" s="11">
        <v>6.9288527656093737E-2</v>
      </c>
      <c r="P26" s="11">
        <v>20.176528849975959</v>
      </c>
      <c r="Q26" s="11">
        <v>1.6237813102941939E-3</v>
      </c>
      <c r="R26" s="11">
        <v>21.310527464255063</v>
      </c>
      <c r="S26" s="11">
        <v>22.81818128196722</v>
      </c>
      <c r="T26" s="13">
        <v>1.5080731027367902</v>
      </c>
      <c r="U26" s="11">
        <f t="shared" si="0"/>
        <v>7.1813004892228109</v>
      </c>
    </row>
    <row r="27" spans="1:21" x14ac:dyDescent="0.2">
      <c r="A27" s="14" t="s">
        <v>12</v>
      </c>
      <c r="B27" s="11">
        <v>280.24251352700071</v>
      </c>
      <c r="C27" s="11" t="s">
        <v>427</v>
      </c>
      <c r="D27" s="11">
        <v>2011</v>
      </c>
      <c r="E27" s="11">
        <v>280.24251352700071</v>
      </c>
      <c r="F27" s="11">
        <v>13.254368252587941</v>
      </c>
      <c r="G27" s="11">
        <v>26.78327244441498</v>
      </c>
      <c r="H27" s="11">
        <v>60.798616512023962</v>
      </c>
      <c r="I27" s="11">
        <v>5.5400086471887402</v>
      </c>
      <c r="J27" s="11">
        <v>0.54149918271842901</v>
      </c>
      <c r="K27" s="11">
        <v>8.3408063289449783E-4</v>
      </c>
      <c r="L27" s="11">
        <v>5.8938791095547778</v>
      </c>
      <c r="M27" s="11">
        <v>1.0008248842566872E-4</v>
      </c>
      <c r="N27" s="11">
        <v>5.8943900201520849</v>
      </c>
      <c r="O27" s="11">
        <v>0.45861550137396201</v>
      </c>
      <c r="P27" s="11">
        <v>43.315558272804189</v>
      </c>
      <c r="Q27" s="11">
        <v>1.2352035560412295E-2</v>
      </c>
      <c r="R27" s="11">
        <v>49.711731680930441</v>
      </c>
      <c r="S27" s="11">
        <v>52.381877086959229</v>
      </c>
      <c r="T27" s="13">
        <v>2.6712817975569068</v>
      </c>
      <c r="U27" s="11">
        <f t="shared" si="0"/>
        <v>12.720389512175746</v>
      </c>
    </row>
    <row r="28" spans="1:21" x14ac:dyDescent="0.2">
      <c r="A28" s="14" t="s">
        <v>13</v>
      </c>
      <c r="B28" s="11">
        <v>3540.5316612839524</v>
      </c>
      <c r="C28" s="11" t="s">
        <v>428</v>
      </c>
      <c r="D28" s="11">
        <v>2011</v>
      </c>
      <c r="E28" s="11">
        <v>3540.5316612839524</v>
      </c>
      <c r="F28" s="11">
        <v>8.6641703770554948</v>
      </c>
      <c r="G28" s="11">
        <v>270.57377996276961</v>
      </c>
      <c r="H28" s="11">
        <v>122.86862014485432</v>
      </c>
      <c r="I28" s="11">
        <v>42.302014388166413</v>
      </c>
      <c r="J28" s="11">
        <v>7.7032031301895794</v>
      </c>
      <c r="K28" s="11">
        <v>0.17153878497825162</v>
      </c>
      <c r="L28" s="11">
        <v>59.646354038394442</v>
      </c>
      <c r="M28" s="11">
        <v>2.1041072654971599E-2</v>
      </c>
      <c r="N28" s="11">
        <v>59.591943732046026</v>
      </c>
      <c r="O28" s="11">
        <v>6.0960888453133952</v>
      </c>
      <c r="P28" s="11">
        <v>582.00969328037377</v>
      </c>
      <c r="Q28" s="11">
        <v>0.83459727036271802</v>
      </c>
      <c r="R28" s="11">
        <v>650.09437079913346</v>
      </c>
      <c r="S28" s="11">
        <v>792.40353520060944</v>
      </c>
      <c r="T28" s="13">
        <v>142.30385122994829</v>
      </c>
      <c r="U28" s="11">
        <f t="shared" si="0"/>
        <v>677.63738680927759</v>
      </c>
    </row>
    <row r="29" spans="1:21" x14ac:dyDescent="0.2">
      <c r="A29" s="14" t="s">
        <v>14</v>
      </c>
      <c r="B29" s="11">
        <v>1655.6789170756635</v>
      </c>
      <c r="C29" s="11" t="s">
        <v>429</v>
      </c>
      <c r="D29" s="11">
        <v>2011</v>
      </c>
      <c r="E29" s="11">
        <v>1655.6789170756635</v>
      </c>
      <c r="F29" s="11">
        <v>2.5425259751979712</v>
      </c>
      <c r="G29" s="11">
        <v>763.29606565099027</v>
      </c>
      <c r="H29" s="11">
        <v>383.8635047048582</v>
      </c>
      <c r="I29" s="11">
        <v>7.249391146413025</v>
      </c>
      <c r="J29" s="11">
        <v>0.37787544039301252</v>
      </c>
      <c r="K29" s="11">
        <v>1.6969493737270556E-2</v>
      </c>
      <c r="L29" s="11">
        <v>167.38396040133304</v>
      </c>
      <c r="M29" s="11">
        <v>2.0363515210443145E-3</v>
      </c>
      <c r="N29" s="11">
        <v>167.36995143837527</v>
      </c>
      <c r="O29" s="11">
        <v>12.819524306033475</v>
      </c>
      <c r="P29" s="11">
        <v>165.16315329929043</v>
      </c>
      <c r="Q29" s="11">
        <v>0.35991946545551817</v>
      </c>
      <c r="R29" s="11">
        <v>348.90911222561971</v>
      </c>
      <c r="S29" s="11">
        <v>447.33343378479998</v>
      </c>
      <c r="T29" s="13">
        <v>98.417326130685097</v>
      </c>
      <c r="U29" s="11">
        <f t="shared" si="0"/>
        <v>468.65393395564331</v>
      </c>
    </row>
    <row r="30" spans="1:21" x14ac:dyDescent="0.2">
      <c r="A30" s="14" t="s">
        <v>15</v>
      </c>
      <c r="B30" s="11">
        <v>13495.494104231786</v>
      </c>
      <c r="C30" s="11" t="s">
        <v>430</v>
      </c>
      <c r="D30" s="11">
        <v>2011</v>
      </c>
      <c r="E30" s="11">
        <v>13495.494104231786</v>
      </c>
      <c r="F30" s="11">
        <v>93.942005501270671</v>
      </c>
      <c r="G30" s="11">
        <v>4095.4588952188728</v>
      </c>
      <c r="H30" s="11">
        <v>3739.2398315964469</v>
      </c>
      <c r="I30" s="11">
        <v>42.816479356122422</v>
      </c>
      <c r="J30" s="11">
        <v>585.79999916219163</v>
      </c>
      <c r="K30" s="11">
        <v>321.95138765555271</v>
      </c>
      <c r="L30" s="11">
        <v>904.08587699565783</v>
      </c>
      <c r="M30" s="11">
        <v>38.644104237590277</v>
      </c>
      <c r="N30" s="11">
        <v>942.37710693241843</v>
      </c>
      <c r="O30" s="11">
        <v>213.15954360127944</v>
      </c>
      <c r="P30" s="11">
        <v>986.92832349176047</v>
      </c>
      <c r="Q30" s="11">
        <v>8.065780573246597</v>
      </c>
      <c r="R30" s="11">
        <v>2180.842826549213</v>
      </c>
      <c r="S30" s="11">
        <v>2692.7039321821626</v>
      </c>
      <c r="T30" s="13">
        <v>511.8355653843625</v>
      </c>
      <c r="U30" s="11">
        <f t="shared" si="0"/>
        <v>2437.3122161160118</v>
      </c>
    </row>
    <row r="31" spans="1:21" x14ac:dyDescent="0.2">
      <c r="A31" s="14" t="s">
        <v>16</v>
      </c>
      <c r="B31" s="11">
        <v>6088.3330676497453</v>
      </c>
      <c r="C31" s="11" t="s">
        <v>431</v>
      </c>
      <c r="D31" s="11">
        <v>2011</v>
      </c>
      <c r="E31" s="11">
        <v>6088.3330676497453</v>
      </c>
      <c r="F31" s="11">
        <v>4.4597698371989862</v>
      </c>
      <c r="G31" s="11">
        <v>1150.5990113333826</v>
      </c>
      <c r="H31" s="11">
        <v>304.07257308790673</v>
      </c>
      <c r="I31" s="11">
        <v>15.550091201461715</v>
      </c>
      <c r="J31" s="11">
        <v>324.51292064907699</v>
      </c>
      <c r="K31" s="11">
        <v>9.7230255216208814</v>
      </c>
      <c r="L31" s="11">
        <v>253.35736240032691</v>
      </c>
      <c r="M31" s="11">
        <v>1.1659085796326321</v>
      </c>
      <c r="N31" s="11">
        <v>254.50217517206286</v>
      </c>
      <c r="O31" s="11">
        <v>26.336417276936036</v>
      </c>
      <c r="P31" s="11">
        <v>881.77393321196246</v>
      </c>
      <c r="Q31" s="11">
        <v>1.6321696660804472</v>
      </c>
      <c r="R31" s="11">
        <v>1168.380399865981</v>
      </c>
      <c r="S31" s="11">
        <v>1515.5074006424372</v>
      </c>
      <c r="T31" s="13">
        <v>347.10027920389513</v>
      </c>
      <c r="U31" s="11">
        <f t="shared" si="0"/>
        <v>1652.8584723995007</v>
      </c>
    </row>
    <row r="32" spans="1:21" x14ac:dyDescent="0.2">
      <c r="A32" s="14" t="s">
        <v>17</v>
      </c>
      <c r="B32" s="11">
        <v>2332.4050942947547</v>
      </c>
      <c r="C32" s="11" t="s">
        <v>432</v>
      </c>
      <c r="D32" s="11">
        <v>2011</v>
      </c>
      <c r="E32" s="11">
        <v>2332.4050942947547</v>
      </c>
      <c r="F32" s="11">
        <v>15.577598435088376</v>
      </c>
      <c r="G32" s="11">
        <v>353.28359997084237</v>
      </c>
      <c r="H32" s="11">
        <v>912.91948047539574</v>
      </c>
      <c r="I32" s="11">
        <v>5.359869862328857</v>
      </c>
      <c r="J32" s="11">
        <v>124.2416121380263</v>
      </c>
      <c r="K32" s="11">
        <v>5.0977699224582514E-2</v>
      </c>
      <c r="L32" s="11">
        <v>77.885903500341101</v>
      </c>
      <c r="M32" s="11">
        <v>7.9118134702963333E-3</v>
      </c>
      <c r="N32" s="11">
        <v>77.852219805237866</v>
      </c>
      <c r="O32" s="11">
        <v>2.7106987711209651</v>
      </c>
      <c r="P32" s="11">
        <v>264.14785433776234</v>
      </c>
      <c r="Q32" s="11">
        <v>7.8906134569524413</v>
      </c>
      <c r="R32" s="11">
        <v>353.14583025291603</v>
      </c>
      <c r="S32" s="11">
        <v>277.18408119308162</v>
      </c>
      <c r="T32" s="13">
        <v>-75.934403281822057</v>
      </c>
      <c r="U32" s="11">
        <f t="shared" si="0"/>
        <v>0</v>
      </c>
    </row>
    <row r="33" spans="1:21" x14ac:dyDescent="0.2">
      <c r="A33" s="14" t="s">
        <v>62</v>
      </c>
      <c r="B33" s="11">
        <v>266.08060014986376</v>
      </c>
      <c r="C33" s="11" t="s">
        <v>433</v>
      </c>
      <c r="D33" s="11">
        <v>2011</v>
      </c>
      <c r="E33" s="11">
        <v>266.08060014986376</v>
      </c>
      <c r="F33" s="11">
        <v>2.1407189864261975E-2</v>
      </c>
      <c r="G33" s="11">
        <v>48.90243614245199</v>
      </c>
      <c r="H33" s="11">
        <v>158.47417317613468</v>
      </c>
      <c r="I33" s="11">
        <v>0.54240445508702595</v>
      </c>
      <c r="J33" s="11">
        <v>1.400351168568017E-2</v>
      </c>
      <c r="K33" s="11">
        <v>7.9239234888452863E-5</v>
      </c>
      <c r="L33" s="11">
        <v>10.773052372294833</v>
      </c>
      <c r="M33" s="11">
        <v>9.5057605942846519E-6</v>
      </c>
      <c r="N33" s="11">
        <v>10.77103951787228</v>
      </c>
      <c r="O33" s="11">
        <v>1.9323918607455663</v>
      </c>
      <c r="P33" s="11">
        <v>11.723552251877479</v>
      </c>
      <c r="Q33" s="11">
        <v>0.25432550184688762</v>
      </c>
      <c r="R33" s="11">
        <v>24.984940081868608</v>
      </c>
      <c r="S33" s="11">
        <v>30.405781191591906</v>
      </c>
      <c r="T33" s="13">
        <v>5.4206460252486064</v>
      </c>
      <c r="U33" s="11">
        <f t="shared" si="0"/>
        <v>25.812600120231458</v>
      </c>
    </row>
    <row r="34" spans="1:21" x14ac:dyDescent="0.2">
      <c r="A34" s="14" t="s">
        <v>63</v>
      </c>
      <c r="B34" s="11">
        <v>513.48535385915091</v>
      </c>
      <c r="C34" s="11" t="s">
        <v>434</v>
      </c>
      <c r="D34" s="11">
        <v>2011</v>
      </c>
      <c r="E34" s="11">
        <v>513.48535385915091</v>
      </c>
      <c r="F34" s="11">
        <v>5.3072744602662258E-2</v>
      </c>
      <c r="G34" s="11">
        <v>54.103345724889103</v>
      </c>
      <c r="H34" s="11">
        <v>399.62172269544459</v>
      </c>
      <c r="I34" s="11">
        <v>2.7319495402232219</v>
      </c>
      <c r="J34" s="11">
        <v>2.4897624727169965</v>
      </c>
      <c r="K34" s="11">
        <v>0.27180556455247484</v>
      </c>
      <c r="L34" s="11">
        <v>11.876534654311145</v>
      </c>
      <c r="M34" s="11">
        <v>3.2616383352858082E-2</v>
      </c>
      <c r="N34" s="11">
        <v>11.907769657766906</v>
      </c>
      <c r="O34" s="11">
        <v>2.7612182922866171</v>
      </c>
      <c r="P34" s="11">
        <v>17.233900242282758</v>
      </c>
      <c r="Q34" s="11">
        <v>0.55035873444089645</v>
      </c>
      <c r="R34" s="11">
        <v>32.655976449794323</v>
      </c>
      <c r="S34" s="11">
        <v>35.982381219705559</v>
      </c>
      <c r="T34" s="13">
        <v>3.3268562910374855</v>
      </c>
      <c r="U34" s="11">
        <f t="shared" si="0"/>
        <v>15.842172814464217</v>
      </c>
    </row>
    <row r="35" spans="1:21" x14ac:dyDescent="0.2">
      <c r="A35" s="14" t="s">
        <v>18</v>
      </c>
      <c r="B35" s="11">
        <v>2524.3554263359902</v>
      </c>
      <c r="C35" s="11" t="s">
        <v>435</v>
      </c>
      <c r="D35" s="11">
        <v>2011</v>
      </c>
      <c r="E35" s="11">
        <v>2524.3554263359902</v>
      </c>
      <c r="F35" s="11">
        <v>6.0223718855185702</v>
      </c>
      <c r="G35" s="11">
        <v>365.57485760041237</v>
      </c>
      <c r="H35" s="11">
        <v>1399.0428643668399</v>
      </c>
      <c r="I35" s="11">
        <v>5.7645860702096474</v>
      </c>
      <c r="J35" s="11">
        <v>4.4542589373433197</v>
      </c>
      <c r="K35" s="11">
        <v>7.745969489684057E-2</v>
      </c>
      <c r="L35" s="11">
        <v>80.605873020008119</v>
      </c>
      <c r="M35" s="11">
        <v>9.3580204597469799E-3</v>
      </c>
      <c r="N35" s="11">
        <v>80.456038553201097</v>
      </c>
      <c r="O35" s="11">
        <v>7.3817909629166802</v>
      </c>
      <c r="P35" s="11">
        <v>114.07335423567365</v>
      </c>
      <c r="Q35" s="11">
        <v>36.008994769523198</v>
      </c>
      <c r="R35" s="11">
        <v>238.30082020383588</v>
      </c>
      <c r="S35" s="11">
        <v>251.07257344914916</v>
      </c>
      <c r="T35" s="13">
        <v>12.777210067732598</v>
      </c>
      <c r="U35" s="11">
        <f t="shared" si="0"/>
        <v>60.843857465393327</v>
      </c>
    </row>
    <row r="36" spans="1:21" x14ac:dyDescent="0.2">
      <c r="A36" s="14" t="s">
        <v>60</v>
      </c>
      <c r="B36" s="11">
        <v>108.1192430456493</v>
      </c>
      <c r="C36" s="11" t="s">
        <v>436</v>
      </c>
      <c r="D36" s="11">
        <v>2011</v>
      </c>
      <c r="E36" s="11">
        <v>108.1192430456493</v>
      </c>
      <c r="F36" s="11">
        <v>2.5210381166715251E-3</v>
      </c>
      <c r="G36" s="11">
        <v>10.039994065872778</v>
      </c>
      <c r="H36" s="11">
        <v>16.34873393280856</v>
      </c>
      <c r="I36" s="11">
        <v>26.139251933263431</v>
      </c>
      <c r="J36" s="11">
        <v>2.349643547552887</v>
      </c>
      <c r="K36" s="11">
        <v>0</v>
      </c>
      <c r="L36" s="11">
        <v>2.2093728415405343</v>
      </c>
      <c r="M36" s="11">
        <v>0</v>
      </c>
      <c r="N36" s="11">
        <v>2.2076420494310511</v>
      </c>
      <c r="O36" s="11">
        <v>5.1046501785485511E-2</v>
      </c>
      <c r="P36" s="11">
        <v>8.9316427872486397</v>
      </c>
      <c r="Q36" s="11">
        <v>0.11354941064649608</v>
      </c>
      <c r="R36" s="11">
        <v>9.7230901183858887</v>
      </c>
      <c r="S36" s="11">
        <v>13.799403234324272</v>
      </c>
      <c r="T36" s="13">
        <v>4.0758675261010193</v>
      </c>
      <c r="U36" s="11">
        <f t="shared" si="0"/>
        <v>19.408892981433425</v>
      </c>
    </row>
    <row r="37" spans="1:21" x14ac:dyDescent="0.2">
      <c r="A37" s="14" t="s">
        <v>19</v>
      </c>
      <c r="B37" s="11">
        <v>505.85607369877505</v>
      </c>
      <c r="C37" s="11" t="s">
        <v>437</v>
      </c>
      <c r="D37" s="11">
        <v>2011</v>
      </c>
      <c r="E37" s="11">
        <v>505.85607369877505</v>
      </c>
      <c r="F37" s="11">
        <v>1.7717749066353379</v>
      </c>
      <c r="G37" s="11">
        <v>40.212134510267482</v>
      </c>
      <c r="H37" s="11">
        <v>17.575935300813292</v>
      </c>
      <c r="I37" s="11">
        <v>17.783085100631101</v>
      </c>
      <c r="J37" s="11">
        <v>80.843299566881541</v>
      </c>
      <c r="K37" s="11">
        <v>8.699938297583051E-3</v>
      </c>
      <c r="L37" s="11">
        <v>8.8770036252897757</v>
      </c>
      <c r="M37" s="11">
        <v>5.4339737700846305E-3</v>
      </c>
      <c r="N37" s="11">
        <v>8.8636278198911764</v>
      </c>
      <c r="O37" s="11">
        <v>0.23986952302389666</v>
      </c>
      <c r="P37" s="11">
        <v>72.751032750918171</v>
      </c>
      <c r="Q37" s="11">
        <v>0.79824493030773869</v>
      </c>
      <c r="R37" s="11">
        <v>82.540774659487909</v>
      </c>
      <c r="S37" s="11">
        <v>105.18871013767628</v>
      </c>
      <c r="T37" s="13">
        <v>22.646400148541041</v>
      </c>
      <c r="U37" s="11">
        <f t="shared" si="0"/>
        <v>107.84000070733829</v>
      </c>
    </row>
    <row r="38" spans="1:21" x14ac:dyDescent="0.2">
      <c r="A38" s="14" t="s">
        <v>20</v>
      </c>
      <c r="B38" s="11">
        <v>115.99060145793409</v>
      </c>
      <c r="C38" s="11" t="s">
        <v>438</v>
      </c>
      <c r="D38" s="11">
        <v>2011</v>
      </c>
      <c r="E38" s="11">
        <v>115.99060145793409</v>
      </c>
      <c r="F38" s="11">
        <v>6.3712320178065163E-2</v>
      </c>
      <c r="G38" s="11">
        <v>7.4099028946484697</v>
      </c>
      <c r="H38" s="11">
        <v>4.8690776923268793</v>
      </c>
      <c r="I38" s="11">
        <v>0.35504791685486037</v>
      </c>
      <c r="J38" s="11">
        <v>62.118802642898608</v>
      </c>
      <c r="K38" s="11">
        <v>1.3919910867874037</v>
      </c>
      <c r="L38" s="11">
        <v>1.6414057603768895</v>
      </c>
      <c r="M38" s="11">
        <v>0.16699259239914077</v>
      </c>
      <c r="N38" s="11">
        <v>1.8076330811338497</v>
      </c>
      <c r="O38" s="11">
        <v>0.11943132271240864</v>
      </c>
      <c r="P38" s="11">
        <v>12.768280663477439</v>
      </c>
      <c r="Q38" s="11">
        <v>0.18839347812476873</v>
      </c>
      <c r="R38" s="11">
        <v>15.307882971659119</v>
      </c>
      <c r="S38" s="11">
        <v>19.682690282391853</v>
      </c>
      <c r="T38" s="13">
        <v>4.3744897611506239</v>
      </c>
      <c r="U38" s="11">
        <f t="shared" si="0"/>
        <v>20.83090362452678</v>
      </c>
    </row>
    <row r="39" spans="1:21" x14ac:dyDescent="0.2">
      <c r="A39" s="14" t="s">
        <v>50</v>
      </c>
      <c r="B39" s="11">
        <v>174.08532616510286</v>
      </c>
      <c r="C39" s="11" t="s">
        <v>439</v>
      </c>
      <c r="D39" s="11">
        <v>2011</v>
      </c>
      <c r="E39" s="11">
        <v>174.08532616510286</v>
      </c>
      <c r="F39" s="11">
        <v>2.836790984004495E-2</v>
      </c>
      <c r="G39" s="11">
        <v>26.755738956660732</v>
      </c>
      <c r="H39" s="11">
        <v>5.105132640082231</v>
      </c>
      <c r="I39" s="11">
        <v>16.689323064594561</v>
      </c>
      <c r="J39" s="11">
        <v>4.9298751142946302E-2</v>
      </c>
      <c r="K39" s="11">
        <v>1.7758321394287491E-3</v>
      </c>
      <c r="L39" s="11">
        <v>5.8864880583716568</v>
      </c>
      <c r="M39" s="11">
        <v>2.1309223862338444E-4</v>
      </c>
      <c r="N39" s="11">
        <v>5.887338526487583</v>
      </c>
      <c r="O39" s="11">
        <v>7.0834281439260738E-2</v>
      </c>
      <c r="P39" s="11">
        <v>17.960022590259623</v>
      </c>
      <c r="Q39" s="11">
        <v>0.82875894274933026</v>
      </c>
      <c r="R39" s="11">
        <v>23.566092634150809</v>
      </c>
      <c r="S39" s="11">
        <v>34.075392142105301</v>
      </c>
      <c r="T39" s="13">
        <v>10.508101211216339</v>
      </c>
      <c r="U39" s="11">
        <f t="shared" si="0"/>
        <v>50.038577196268278</v>
      </c>
    </row>
    <row r="40" spans="1:21" x14ac:dyDescent="0.2">
      <c r="A40" s="14" t="s">
        <v>21</v>
      </c>
      <c r="B40" s="11">
        <v>701.1978155389761</v>
      </c>
      <c r="C40" s="11" t="s">
        <v>440</v>
      </c>
      <c r="D40" s="11">
        <v>2011</v>
      </c>
      <c r="E40" s="11">
        <v>701.1978155389761</v>
      </c>
      <c r="F40" s="11">
        <v>1.2169132597830647E-2</v>
      </c>
      <c r="G40" s="11">
        <v>96.24856508841188</v>
      </c>
      <c r="H40" s="11">
        <v>15.57141414542113</v>
      </c>
      <c r="I40" s="11">
        <v>4.5505111120672446</v>
      </c>
      <c r="J40" s="11">
        <v>2.7299761631522572E-3</v>
      </c>
      <c r="K40" s="11">
        <v>3.0350559626543035E-3</v>
      </c>
      <c r="L40" s="11">
        <v>21.176174670661588</v>
      </c>
      <c r="M40" s="11">
        <v>3.6421092662529517E-4</v>
      </c>
      <c r="N40" s="11">
        <v>21.175550776080524</v>
      </c>
      <c r="O40" s="11">
        <v>0.94718880602746058</v>
      </c>
      <c r="P40" s="11">
        <v>80.016294533404874</v>
      </c>
      <c r="Q40" s="11">
        <v>5.4724616536047028</v>
      </c>
      <c r="R40" s="11">
        <v>110.48275184519099</v>
      </c>
      <c r="S40" s="11">
        <v>168.01739118221406</v>
      </c>
      <c r="T40" s="13">
        <v>57.527468006326451</v>
      </c>
      <c r="U40" s="11">
        <f t="shared" si="0"/>
        <v>273.94032383964975</v>
      </c>
    </row>
    <row r="41" spans="1:21" x14ac:dyDescent="0.2">
      <c r="A41" s="14" t="s">
        <v>22</v>
      </c>
      <c r="B41" s="11">
        <v>532.36611565803696</v>
      </c>
      <c r="C41" s="11" t="s">
        <v>441</v>
      </c>
      <c r="D41" s="11">
        <v>2011</v>
      </c>
      <c r="E41" s="11">
        <v>532.36611565803696</v>
      </c>
      <c r="F41" s="11">
        <v>0.32462931136973244</v>
      </c>
      <c r="G41" s="11">
        <v>59.782250156634824</v>
      </c>
      <c r="H41" s="11">
        <v>15.686487344488636</v>
      </c>
      <c r="I41" s="11">
        <v>3.5370932635570309</v>
      </c>
      <c r="J41" s="11">
        <v>0.23210155646197331</v>
      </c>
      <c r="K41" s="11">
        <v>1.5252300063262462E-3</v>
      </c>
      <c r="L41" s="11">
        <v>13.152779726000364</v>
      </c>
      <c r="M41" s="11">
        <v>1.8755266497849895E-4</v>
      </c>
      <c r="N41" s="11">
        <v>13.141147718270204</v>
      </c>
      <c r="O41" s="11">
        <v>0.35205570630012484</v>
      </c>
      <c r="P41" s="11">
        <v>51.211479938514842</v>
      </c>
      <c r="Q41" s="11">
        <v>1.5188923796677303</v>
      </c>
      <c r="R41" s="11">
        <v>66.456412940481826</v>
      </c>
      <c r="S41" s="11">
        <v>89.294604201044564</v>
      </c>
      <c r="T41" s="13">
        <v>22.836089826462757</v>
      </c>
      <c r="U41" s="11">
        <f t="shared" si="0"/>
        <v>108.74328488791789</v>
      </c>
    </row>
    <row r="42" spans="1:21" x14ac:dyDescent="0.2">
      <c r="A42" s="14" t="s">
        <v>23</v>
      </c>
      <c r="B42" s="11">
        <v>1793.3243418363199</v>
      </c>
      <c r="C42" s="11" t="s">
        <v>442</v>
      </c>
      <c r="D42" s="11">
        <v>2011</v>
      </c>
      <c r="E42" s="11">
        <v>1793.3243418363199</v>
      </c>
      <c r="F42" s="11">
        <v>2.1209050311247257E-2</v>
      </c>
      <c r="G42" s="11">
        <v>55.069282459336947</v>
      </c>
      <c r="H42" s="11">
        <v>20.596010537292901</v>
      </c>
      <c r="I42" s="11">
        <v>1144.8089027737906</v>
      </c>
      <c r="J42" s="11">
        <v>1.3719625117210799</v>
      </c>
      <c r="K42" s="11">
        <v>2.5585253769064297E-2</v>
      </c>
      <c r="L42" s="11">
        <v>12.121559732271676</v>
      </c>
      <c r="M42" s="11">
        <v>3.0701888810998313E-3</v>
      </c>
      <c r="N42" s="11">
        <v>12.087348437593699</v>
      </c>
      <c r="O42" s="11">
        <v>1.8081824389012864</v>
      </c>
      <c r="P42" s="11">
        <v>122.98159339092162</v>
      </c>
      <c r="Q42" s="11">
        <v>3.0227485472478803</v>
      </c>
      <c r="R42" s="11">
        <v>129.39430972335637</v>
      </c>
      <c r="S42" s="11">
        <v>148.91356525822596</v>
      </c>
      <c r="T42" s="13">
        <v>19.519853158213468</v>
      </c>
      <c r="U42" s="11">
        <f t="shared" si="0"/>
        <v>92.951681705778427</v>
      </c>
    </row>
    <row r="43" spans="1:21" x14ac:dyDescent="0.2">
      <c r="A43" s="14" t="s">
        <v>24</v>
      </c>
      <c r="B43" s="11">
        <v>301.16010511440982</v>
      </c>
      <c r="C43" s="11" t="s">
        <v>443</v>
      </c>
      <c r="D43" s="11">
        <v>2011</v>
      </c>
      <c r="E43" s="11">
        <v>301.16010511440982</v>
      </c>
      <c r="F43" s="11">
        <v>7.434505942616445E-5</v>
      </c>
      <c r="G43" s="11">
        <v>3.1039158055359493</v>
      </c>
      <c r="H43" s="11">
        <v>0.28620309810153499</v>
      </c>
      <c r="I43" s="11">
        <v>296.75909893052062</v>
      </c>
      <c r="J43" s="11">
        <v>0</v>
      </c>
      <c r="K43" s="11">
        <v>6.0960525745620646E-4</v>
      </c>
      <c r="L43" s="11">
        <v>0.68286086875491359</v>
      </c>
      <c r="M43" s="11">
        <v>7.3154272043365399E-5</v>
      </c>
      <c r="N43" s="11">
        <v>0.6822863115687432</v>
      </c>
      <c r="O43" s="11">
        <v>2.6064819605746978E-4</v>
      </c>
      <c r="P43" s="11">
        <v>1.8558888052079892</v>
      </c>
      <c r="Q43" s="11">
        <v>3.0353156783399022E-2</v>
      </c>
      <c r="R43" s="11">
        <v>0.21337869023011832</v>
      </c>
      <c r="S43" s="11">
        <v>1.5456796897383005</v>
      </c>
      <c r="T43" s="13">
        <v>1.3320576152230923</v>
      </c>
      <c r="U43" s="11">
        <f t="shared" si="0"/>
        <v>6.3431315010623441</v>
      </c>
    </row>
    <row r="44" spans="1:21" x14ac:dyDescent="0.2">
      <c r="A44" s="14" t="s">
        <v>64</v>
      </c>
      <c r="B44" s="11">
        <v>122.44769344874976</v>
      </c>
      <c r="C44" s="11" t="s">
        <v>445</v>
      </c>
      <c r="D44" s="11">
        <v>2011</v>
      </c>
      <c r="E44" s="11">
        <v>122.44769344874976</v>
      </c>
      <c r="F44" s="11">
        <v>0</v>
      </c>
      <c r="G44" s="11">
        <v>5.2566580861910666</v>
      </c>
      <c r="H44" s="11">
        <v>5.6672865161465289</v>
      </c>
      <c r="I44" s="11">
        <v>89.822048625096784</v>
      </c>
      <c r="J44" s="11">
        <v>2.9664236100067468E-4</v>
      </c>
      <c r="K44" s="11">
        <v>6.7107829713299364E-4</v>
      </c>
      <c r="L44" s="11">
        <v>1.1560419800009161</v>
      </c>
      <c r="M44" s="11">
        <v>8.0526962865739771E-5</v>
      </c>
      <c r="N44" s="11">
        <v>1.1534057390530346</v>
      </c>
      <c r="O44" s="11">
        <v>0.17300996986648057</v>
      </c>
      <c r="P44" s="11">
        <v>4.6006324974542459</v>
      </c>
      <c r="Q44" s="11">
        <v>0.1829220522364699</v>
      </c>
      <c r="R44" s="11">
        <v>4.8521697892421924</v>
      </c>
      <c r="S44" s="11">
        <v>6.2807698894277229</v>
      </c>
      <c r="T44" s="13">
        <v>1.4284915686677868</v>
      </c>
      <c r="U44" s="11">
        <f t="shared" si="0"/>
        <v>6.8023408031799377</v>
      </c>
    </row>
    <row r="45" spans="1:21" x14ac:dyDescent="0.2">
      <c r="A45" s="14" t="s">
        <v>25</v>
      </c>
      <c r="B45" s="11">
        <v>1521.4100332419043</v>
      </c>
      <c r="C45" s="11" t="s">
        <v>447</v>
      </c>
      <c r="D45" s="11">
        <v>2011</v>
      </c>
      <c r="E45" s="11">
        <v>1521.4100332419043</v>
      </c>
      <c r="F45" s="11">
        <v>5.9427537389655996</v>
      </c>
      <c r="G45" s="11">
        <v>59.734183883329059</v>
      </c>
      <c r="H45" s="11">
        <v>55.840753416908044</v>
      </c>
      <c r="I45" s="11">
        <v>352.93406270810857</v>
      </c>
      <c r="J45" s="11">
        <v>35.043354266542067</v>
      </c>
      <c r="K45" s="11">
        <v>2.776700266838952E-2</v>
      </c>
      <c r="L45" s="11">
        <v>13.163448137164922</v>
      </c>
      <c r="M45" s="11">
        <v>3.3320410904824501E-3</v>
      </c>
      <c r="N45" s="11">
        <v>13.089062136661989</v>
      </c>
      <c r="O45" s="11">
        <v>2.7764284308740468</v>
      </c>
      <c r="P45" s="11">
        <v>171.6440349867419</v>
      </c>
      <c r="Q45" s="11">
        <v>0.64891725146698076</v>
      </c>
      <c r="R45" s="11">
        <v>180.3030008192861</v>
      </c>
      <c r="S45" s="11">
        <v>252.40172915793588</v>
      </c>
      <c r="T45" s="13">
        <v>72.091121692697257</v>
      </c>
      <c r="U45" s="11">
        <f t="shared" si="0"/>
        <v>343.29105567951075</v>
      </c>
    </row>
    <row r="46" spans="1:21" x14ac:dyDescent="0.2">
      <c r="A46" s="14" t="s">
        <v>26</v>
      </c>
      <c r="B46" s="11">
        <v>664.99315843264947</v>
      </c>
      <c r="C46" s="11" t="s">
        <v>449</v>
      </c>
      <c r="D46" s="11">
        <v>2011</v>
      </c>
      <c r="E46" s="11">
        <v>664.99315843264947</v>
      </c>
      <c r="F46" s="11">
        <v>2.1195644273404959</v>
      </c>
      <c r="G46" s="11">
        <v>45.290517976315854</v>
      </c>
      <c r="H46" s="11">
        <v>13.915609997092883</v>
      </c>
      <c r="I46" s="11">
        <v>31.465378500115584</v>
      </c>
      <c r="J46" s="11">
        <v>3.5877686387090062</v>
      </c>
      <c r="K46" s="11">
        <v>2.2928556205482572E-3</v>
      </c>
      <c r="L46" s="11">
        <v>9.9749444408050536</v>
      </c>
      <c r="M46" s="11">
        <v>2.7512305286289527E-4</v>
      </c>
      <c r="N46" s="11">
        <v>9.9315809354291531</v>
      </c>
      <c r="O46" s="11">
        <v>0.9598461280322369</v>
      </c>
      <c r="P46" s="11">
        <v>79.33594651272081</v>
      </c>
      <c r="Q46" s="11">
        <v>0.71066638778379199</v>
      </c>
      <c r="R46" s="11">
        <v>92.267861810631842</v>
      </c>
      <c r="S46" s="11">
        <v>129.53191508456109</v>
      </c>
      <c r="T46" s="13">
        <v>37.260091419421691</v>
      </c>
      <c r="U46" s="11">
        <f t="shared" si="0"/>
        <v>177.42900675915092</v>
      </c>
    </row>
    <row r="47" spans="1:21" x14ac:dyDescent="0.2">
      <c r="A47" s="14" t="s">
        <v>27</v>
      </c>
      <c r="B47" s="11">
        <v>242.4905488426034</v>
      </c>
      <c r="C47" s="11" t="s">
        <v>451</v>
      </c>
      <c r="D47" s="11">
        <v>2011</v>
      </c>
      <c r="E47" s="11">
        <v>242.4905488426034</v>
      </c>
      <c r="F47" s="11">
        <v>3.3265127146295308E-2</v>
      </c>
      <c r="G47" s="11">
        <v>26.514359093897784</v>
      </c>
      <c r="H47" s="11">
        <v>18.886403129230835</v>
      </c>
      <c r="I47" s="11">
        <v>2.1547461973375439</v>
      </c>
      <c r="J47" s="11">
        <v>0.12278337416830198</v>
      </c>
      <c r="K47" s="11">
        <v>3.2764672034716474E-3</v>
      </c>
      <c r="L47" s="11">
        <v>5.8361227939885314</v>
      </c>
      <c r="M47" s="11">
        <v>3.9317200144794285E-4</v>
      </c>
      <c r="N47" s="11">
        <v>5.8327433657693719</v>
      </c>
      <c r="O47" s="11">
        <v>0.36058478313626546</v>
      </c>
      <c r="P47" s="11">
        <v>24.720517364768838</v>
      </c>
      <c r="Q47" s="11">
        <v>0.62084776125349361</v>
      </c>
      <c r="R47" s="11">
        <v>31.351589343292872</v>
      </c>
      <c r="S47" s="11">
        <v>46.267977712192341</v>
      </c>
      <c r="T47" s="13">
        <v>14.914618421982299</v>
      </c>
      <c r="U47" s="11">
        <f t="shared" si="0"/>
        <v>71.021992485629994</v>
      </c>
    </row>
    <row r="48" spans="1:21" x14ac:dyDescent="0.2">
      <c r="A48" s="14" t="s">
        <v>28</v>
      </c>
      <c r="B48" s="11">
        <v>51.922748458748558</v>
      </c>
      <c r="C48" s="11" t="s">
        <v>452</v>
      </c>
      <c r="D48" s="11">
        <v>2011</v>
      </c>
      <c r="E48" s="11">
        <v>51.922748458748558</v>
      </c>
      <c r="F48" s="11">
        <v>4.9674933266961194E-2</v>
      </c>
      <c r="G48" s="11">
        <v>4.5164460202251666</v>
      </c>
      <c r="H48" s="11">
        <v>1.7907918531514955</v>
      </c>
      <c r="I48" s="11">
        <v>13.467312426822762</v>
      </c>
      <c r="J48" s="11">
        <v>1.7620522326798116</v>
      </c>
      <c r="K48" s="11">
        <v>5.2143854526397063E-3</v>
      </c>
      <c r="L48" s="11">
        <v>0.9962480034036385</v>
      </c>
      <c r="M48" s="11">
        <v>6.2573387020419923E-4</v>
      </c>
      <c r="N48" s="11">
        <v>0.99248882926732407</v>
      </c>
      <c r="O48" s="11">
        <v>5.1538379806106253E-2</v>
      </c>
      <c r="P48" s="11">
        <v>3.9662380369097212</v>
      </c>
      <c r="Q48" s="11">
        <v>0.10913036920677747</v>
      </c>
      <c r="R48" s="11">
        <v>4.555611653546527</v>
      </c>
      <c r="S48" s="11">
        <v>6.346848772494682</v>
      </c>
      <c r="T48" s="13">
        <v>1.7910506476950301</v>
      </c>
      <c r="U48" s="11">
        <f t="shared" si="0"/>
        <v>8.528812608071572</v>
      </c>
    </row>
    <row r="49" spans="1:21" x14ac:dyDescent="0.2">
      <c r="A49" s="14" t="s">
        <v>51</v>
      </c>
      <c r="B49" s="11">
        <v>415.74024733484345</v>
      </c>
      <c r="C49" s="11" t="s">
        <v>454</v>
      </c>
      <c r="D49" s="11">
        <v>2011</v>
      </c>
      <c r="E49" s="11">
        <v>415.74024733484345</v>
      </c>
      <c r="F49" s="11">
        <v>7.8817698079818463E-2</v>
      </c>
      <c r="G49" s="11">
        <v>63.396925664041888</v>
      </c>
      <c r="H49" s="11">
        <v>16.34661260650725</v>
      </c>
      <c r="I49" s="11">
        <v>0.62052308221336883</v>
      </c>
      <c r="J49" s="11">
        <v>0.44415458683803399</v>
      </c>
      <c r="K49" s="11">
        <v>0.1379242989919153</v>
      </c>
      <c r="L49" s="11">
        <v>13.946528851411403</v>
      </c>
      <c r="M49" s="11">
        <v>3.5719527446138731E-2</v>
      </c>
      <c r="N49" s="11">
        <v>13.966166085488513</v>
      </c>
      <c r="O49" s="11">
        <v>0.46397719546382876</v>
      </c>
      <c r="P49" s="11">
        <v>47.674776733387873</v>
      </c>
      <c r="Q49" s="11">
        <v>0.85469744053818741</v>
      </c>
      <c r="R49" s="11">
        <v>63.200145436378499</v>
      </c>
      <c r="S49" s="11">
        <v>85.546745274766167</v>
      </c>
      <c r="T49" s="13">
        <v>22.344483436311524</v>
      </c>
      <c r="U49" s="11">
        <f t="shared" si="0"/>
        <v>106.40230207767392</v>
      </c>
    </row>
    <row r="50" spans="1:21" x14ac:dyDescent="0.2">
      <c r="A50" s="14" t="s">
        <v>52</v>
      </c>
      <c r="B50" s="11">
        <v>141.79575664752821</v>
      </c>
      <c r="C50" s="11" t="s">
        <v>455</v>
      </c>
      <c r="D50" s="11">
        <v>2011</v>
      </c>
      <c r="E50" s="11">
        <v>141.79575664752821</v>
      </c>
      <c r="F50" s="11">
        <v>8.3895551092716708E-2</v>
      </c>
      <c r="G50" s="11">
        <v>17.707116355569177</v>
      </c>
      <c r="H50" s="11">
        <v>8.5181124161710855</v>
      </c>
      <c r="I50" s="11">
        <v>1.3758476688644246</v>
      </c>
      <c r="J50" s="11">
        <v>0.59758489618066746</v>
      </c>
      <c r="K50" s="11">
        <v>1.5558534295150264E-2</v>
      </c>
      <c r="L50" s="11">
        <v>3.9035533394213404</v>
      </c>
      <c r="M50" s="11">
        <v>1.8670086866018603E-3</v>
      </c>
      <c r="N50" s="11">
        <v>3.9011987342178509</v>
      </c>
      <c r="O50" s="11">
        <v>0.25326028135779444</v>
      </c>
      <c r="P50" s="11">
        <v>16.592928109874194</v>
      </c>
      <c r="Q50" s="11">
        <v>0.2797927587207813</v>
      </c>
      <c r="R50" s="11">
        <v>21.079996594655153</v>
      </c>
      <c r="S50" s="11">
        <v>26.738646750798633</v>
      </c>
      <c r="T50" s="13">
        <v>5.6582816166653798</v>
      </c>
      <c r="U50" s="11">
        <f t="shared" si="0"/>
        <v>26.944198174597048</v>
      </c>
    </row>
    <row r="51" spans="1:21" x14ac:dyDescent="0.2">
      <c r="A51" s="14" t="s">
        <v>65</v>
      </c>
      <c r="B51" s="11">
        <v>301.67559598491073</v>
      </c>
      <c r="C51" s="11" t="s">
        <v>457</v>
      </c>
      <c r="D51" s="11">
        <v>2011</v>
      </c>
      <c r="E51" s="11">
        <v>301.67559598491073</v>
      </c>
      <c r="F51" s="11">
        <v>0.23319082733489574</v>
      </c>
      <c r="G51" s="11">
        <v>55.005118643167997</v>
      </c>
      <c r="H51" s="11">
        <v>45.948928586037958</v>
      </c>
      <c r="I51" s="11">
        <v>4.6505983792875805</v>
      </c>
      <c r="J51" s="11">
        <v>2.3137780952405698</v>
      </c>
      <c r="K51" s="11">
        <v>1.2291272299995404E-2</v>
      </c>
      <c r="L51" s="11">
        <v>12.104498990995745</v>
      </c>
      <c r="M51" s="11">
        <v>1.474939009801141E-3</v>
      </c>
      <c r="N51" s="11">
        <v>12.075558856405829</v>
      </c>
      <c r="O51" s="11">
        <v>0.46110952395217619</v>
      </c>
      <c r="P51" s="11">
        <v>35.762205188753413</v>
      </c>
      <c r="Q51" s="11">
        <v>0.63895679307459885</v>
      </c>
      <c r="R51" s="11">
        <v>49.70900411153719</v>
      </c>
      <c r="S51" s="11">
        <v>61.434674133655719</v>
      </c>
      <c r="T51" s="13">
        <v>11.725105096619361</v>
      </c>
      <c r="U51" s="11">
        <f t="shared" si="0"/>
        <v>55.833833793425526</v>
      </c>
    </row>
    <row r="52" spans="1:21" x14ac:dyDescent="0.2">
      <c r="A52" s="14" t="s">
        <v>53</v>
      </c>
      <c r="B52" s="11">
        <v>56.819658215599709</v>
      </c>
      <c r="C52" s="11" t="s">
        <v>458</v>
      </c>
      <c r="D52" s="11">
        <v>2011</v>
      </c>
      <c r="E52" s="11">
        <v>56.819658215599709</v>
      </c>
      <c r="F52" s="11">
        <v>4.8131760559320516E-2</v>
      </c>
      <c r="G52" s="11">
        <v>1.1297546064213491</v>
      </c>
      <c r="H52" s="11">
        <v>4.4031715845528101</v>
      </c>
      <c r="I52" s="11">
        <v>0.63729252031555517</v>
      </c>
      <c r="J52" s="11">
        <v>6.2675389230525931E-3</v>
      </c>
      <c r="K52" s="11">
        <v>6.9213717961193026E-4</v>
      </c>
      <c r="L52" s="11">
        <v>0.24636471950928052</v>
      </c>
      <c r="M52" s="11">
        <v>8.3060877963915051E-5</v>
      </c>
      <c r="N52" s="11">
        <v>0.246415270456909</v>
      </c>
      <c r="O52" s="11">
        <v>2.3381408247560198E-3</v>
      </c>
      <c r="P52" s="11">
        <v>4.6175683081447643</v>
      </c>
      <c r="Q52" s="11">
        <v>7.0947789141780668E-2</v>
      </c>
      <c r="R52" s="11">
        <v>4.954744817239316</v>
      </c>
      <c r="S52" s="11">
        <v>7.805076636246687</v>
      </c>
      <c r="T52" s="13">
        <v>2.8499594402736728</v>
      </c>
      <c r="U52" s="11">
        <f t="shared" si="0"/>
        <v>13.571235429874633</v>
      </c>
    </row>
    <row r="53" spans="1:21" x14ac:dyDescent="0.2">
      <c r="A53" s="14" t="s">
        <v>29</v>
      </c>
      <c r="B53" s="11">
        <v>149.25822622282817</v>
      </c>
      <c r="C53" s="11" t="s">
        <v>459</v>
      </c>
      <c r="D53" s="11">
        <v>2011</v>
      </c>
      <c r="E53" s="11">
        <v>149.25822622282817</v>
      </c>
      <c r="F53" s="11">
        <v>3.0275515762359234E-2</v>
      </c>
      <c r="G53" s="11">
        <v>11.552284845615533</v>
      </c>
      <c r="H53" s="11">
        <v>121.2232744394565</v>
      </c>
      <c r="I53" s="11">
        <v>0.81060367871314498</v>
      </c>
      <c r="J53" s="11">
        <v>0.55424658159338569</v>
      </c>
      <c r="K53" s="11">
        <v>1.5918067112673052E-2</v>
      </c>
      <c r="L53" s="11">
        <v>2.5412218049766766</v>
      </c>
      <c r="M53" s="11">
        <v>1.910156822793381E-3</v>
      </c>
      <c r="N53" s="11">
        <v>2.5305577741001226</v>
      </c>
      <c r="O53" s="11">
        <v>1.971264527544082E-2</v>
      </c>
      <c r="P53" s="11">
        <v>3.9732529765865108</v>
      </c>
      <c r="Q53" s="11">
        <v>2.0549114689159376E-2</v>
      </c>
      <c r="R53" s="11">
        <v>6.5030532771890828</v>
      </c>
      <c r="S53" s="11">
        <v>7.6129223631150911</v>
      </c>
      <c r="T53" s="13">
        <v>1.1098748972332031</v>
      </c>
      <c r="U53" s="11">
        <f t="shared" si="0"/>
        <v>5.2851185582533482</v>
      </c>
    </row>
    <row r="54" spans="1:21" x14ac:dyDescent="0.2">
      <c r="A54" s="14" t="s">
        <v>30</v>
      </c>
      <c r="B54" s="11">
        <v>429.72011421795122</v>
      </c>
      <c r="C54" s="11" t="s">
        <v>461</v>
      </c>
      <c r="D54" s="11">
        <v>2011</v>
      </c>
      <c r="E54" s="11">
        <v>429.72011421795122</v>
      </c>
      <c r="F54" s="11">
        <v>0.77800644848754863</v>
      </c>
      <c r="G54" s="11">
        <v>25.900226095305751</v>
      </c>
      <c r="H54" s="11">
        <v>19.033587659402038</v>
      </c>
      <c r="I54" s="11">
        <v>43.546945173318591</v>
      </c>
      <c r="J54" s="11">
        <v>1.7887044429621868</v>
      </c>
      <c r="K54" s="11">
        <v>6.099531370240086E-3</v>
      </c>
      <c r="L54" s="11">
        <v>5.7350802671905647</v>
      </c>
      <c r="M54" s="11">
        <v>7.3842867050270572E-4</v>
      </c>
      <c r="N54" s="11">
        <v>5.7123383448914566</v>
      </c>
      <c r="O54" s="11">
        <v>1.1441632092521077</v>
      </c>
      <c r="P54" s="11">
        <v>49.148491136653526</v>
      </c>
      <c r="Q54" s="11">
        <v>0.20167681174267618</v>
      </c>
      <c r="R54" s="11">
        <v>55.121773898243667</v>
      </c>
      <c r="S54" s="11">
        <v>81.527593103714153</v>
      </c>
      <c r="T54" s="13">
        <v>26.402673465303458</v>
      </c>
      <c r="U54" s="11">
        <f t="shared" si="0"/>
        <v>125.72701650144505</v>
      </c>
    </row>
    <row r="55" spans="1:21" x14ac:dyDescent="0.2">
      <c r="A55" s="14" t="s">
        <v>31</v>
      </c>
      <c r="B55" s="11">
        <v>172.34636461900567</v>
      </c>
      <c r="C55" s="11" t="s">
        <v>463</v>
      </c>
      <c r="D55" s="11">
        <v>2011</v>
      </c>
      <c r="E55" s="11">
        <v>172.34636461900567</v>
      </c>
      <c r="F55" s="11">
        <v>0.36677412980826768</v>
      </c>
      <c r="G55" s="11">
        <v>24.985097617492826</v>
      </c>
      <c r="H55" s="11">
        <v>44.534430127590561</v>
      </c>
      <c r="I55" s="11">
        <v>40.49156067432785</v>
      </c>
      <c r="J55" s="11">
        <v>5.4715044628146181</v>
      </c>
      <c r="K55" s="11">
        <v>3.6110758099843508E-2</v>
      </c>
      <c r="L55" s="11">
        <v>5.5135293973453283</v>
      </c>
      <c r="M55" s="11">
        <v>4.3332238723518797E-3</v>
      </c>
      <c r="N55" s="11">
        <v>5.5172736871323762</v>
      </c>
      <c r="O55" s="11">
        <v>2.1857913415744901</v>
      </c>
      <c r="P55" s="11">
        <v>54.639123428581051</v>
      </c>
      <c r="Q55" s="11">
        <v>1.7705611094985267</v>
      </c>
      <c r="R55" s="11">
        <v>26.434126805984683</v>
      </c>
      <c r="S55" s="11">
        <v>27.568091332629567</v>
      </c>
      <c r="T55" s="13">
        <v>1.134622989091727</v>
      </c>
      <c r="U55" s="11">
        <f t="shared" si="0"/>
        <v>5.4029666147225095</v>
      </c>
    </row>
    <row r="56" spans="1:21" x14ac:dyDescent="0.2">
      <c r="A56" s="14" t="s">
        <v>32</v>
      </c>
      <c r="B56" s="11">
        <v>160.68889413196749</v>
      </c>
      <c r="C56" s="11" t="s">
        <v>465</v>
      </c>
      <c r="D56" s="11">
        <v>2011</v>
      </c>
      <c r="E56" s="11">
        <v>160.68889413196749</v>
      </c>
      <c r="F56" s="11">
        <v>0.58654142969687284</v>
      </c>
      <c r="G56" s="11">
        <v>6.3221917858918415</v>
      </c>
      <c r="H56" s="11">
        <v>2.097412398329161</v>
      </c>
      <c r="I56" s="11">
        <v>113.12708705420744</v>
      </c>
      <c r="J56" s="11">
        <v>1.3964326278642751</v>
      </c>
      <c r="K56" s="11">
        <v>0.15668312488641054</v>
      </c>
      <c r="L56" s="11">
        <v>1.3970847703103288</v>
      </c>
      <c r="M56" s="11">
        <v>1.8801707292078595E-2</v>
      </c>
      <c r="N56" s="11">
        <v>1.3942910556553478</v>
      </c>
      <c r="O56" s="11">
        <v>7.8574034163532702E-2</v>
      </c>
      <c r="P56" s="11">
        <v>10.813652986918607</v>
      </c>
      <c r="Q56" s="11">
        <v>0.17041795436565535</v>
      </c>
      <c r="R56" s="11">
        <v>5.9714487600058899</v>
      </c>
      <c r="S56" s="11">
        <v>11.136776475293381</v>
      </c>
      <c r="T56" s="13">
        <v>5.164553732212914</v>
      </c>
      <c r="U56" s="11">
        <f t="shared" si="0"/>
        <v>24.593113010537685</v>
      </c>
    </row>
    <row r="57" spans="1:21" x14ac:dyDescent="0.2">
      <c r="A57" s="14" t="s">
        <v>33</v>
      </c>
      <c r="B57" s="11">
        <v>435.94111844739245</v>
      </c>
      <c r="C57" s="11" t="s">
        <v>466</v>
      </c>
      <c r="D57" s="11">
        <v>2011</v>
      </c>
      <c r="E57" s="11">
        <v>435.94111844739245</v>
      </c>
      <c r="F57" s="11">
        <v>6.0111170832128871E-2</v>
      </c>
      <c r="G57" s="11">
        <v>3.1451795211339384</v>
      </c>
      <c r="H57" s="11">
        <v>7.1272349718640067</v>
      </c>
      <c r="I57" s="11">
        <v>405.39848933208452</v>
      </c>
      <c r="J57" s="11">
        <v>5.1293802269529793</v>
      </c>
      <c r="K57" s="11">
        <v>8.5637239483531484</v>
      </c>
      <c r="L57" s="11">
        <v>0.6877233267658035</v>
      </c>
      <c r="M57" s="11">
        <v>1.0306777110871339</v>
      </c>
      <c r="N57" s="11">
        <v>1.711492981038248</v>
      </c>
      <c r="O57" s="11">
        <v>8.6984055633776786E-2</v>
      </c>
      <c r="P57" s="11">
        <v>22.922837983758754</v>
      </c>
      <c r="Q57" s="11">
        <v>1.7372652972948384E-2</v>
      </c>
      <c r="R57" s="11">
        <v>2.7942335898514967</v>
      </c>
      <c r="S57" s="11">
        <v>6.1688958704320562</v>
      </c>
      <c r="T57" s="13">
        <v>3.3741201106773291</v>
      </c>
      <c r="U57" s="11">
        <f t="shared" si="0"/>
        <v>16.067238622272995</v>
      </c>
    </row>
    <row r="58" spans="1:21" x14ac:dyDescent="0.2">
      <c r="A58" s="14" t="s">
        <v>34</v>
      </c>
      <c r="B58" s="11">
        <v>19.78363985412652</v>
      </c>
      <c r="C58" s="11" t="s">
        <v>467</v>
      </c>
      <c r="D58" s="11">
        <v>2011</v>
      </c>
      <c r="E58" s="11">
        <v>19.78363985412652</v>
      </c>
      <c r="F58" s="11">
        <v>2.7228607410210309E-2</v>
      </c>
      <c r="G58" s="11">
        <v>0.28276561635382519</v>
      </c>
      <c r="H58" s="11">
        <v>1.971511751399627E-2</v>
      </c>
      <c r="I58" s="11">
        <v>14.527764452001952</v>
      </c>
      <c r="J58" s="11">
        <v>0.7356695923640274</v>
      </c>
      <c r="K58" s="11">
        <v>0.56033848148379228</v>
      </c>
      <c r="L58" s="11">
        <v>6.2208436384763421E-2</v>
      </c>
      <c r="M58" s="11">
        <v>6.72400712565107E-2</v>
      </c>
      <c r="N58" s="11">
        <v>0.12907540773264142</v>
      </c>
      <c r="O58" s="11">
        <v>1.7912582848426937E-3</v>
      </c>
      <c r="P58" s="11">
        <v>1.1312410301620033</v>
      </c>
      <c r="Q58" s="11">
        <v>0</v>
      </c>
      <c r="R58" s="11">
        <v>1.0398051332498566</v>
      </c>
      <c r="S58" s="11">
        <v>1.2175301405654284</v>
      </c>
      <c r="T58" s="13">
        <v>0.17772588715800972</v>
      </c>
      <c r="U58" s="11">
        <f t="shared" si="0"/>
        <v>0.84631374837147488</v>
      </c>
    </row>
    <row r="59" spans="1:21" x14ac:dyDescent="0.2">
      <c r="A59" s="14" t="s">
        <v>35</v>
      </c>
      <c r="B59" s="11">
        <v>222.95509941711944</v>
      </c>
      <c r="C59" s="11" t="s">
        <v>468</v>
      </c>
      <c r="D59" s="11">
        <v>2011</v>
      </c>
      <c r="E59" s="11">
        <v>222.95509941711944</v>
      </c>
      <c r="F59" s="11">
        <v>2.8599348003967356E-3</v>
      </c>
      <c r="G59" s="11">
        <v>9.1471172390297273</v>
      </c>
      <c r="H59" s="11">
        <v>4.1313796403852709</v>
      </c>
      <c r="I59" s="11">
        <v>177.58167095690357</v>
      </c>
      <c r="J59" s="11">
        <v>0.31338836095524136</v>
      </c>
      <c r="K59" s="11">
        <v>2.3997290912280728E-2</v>
      </c>
      <c r="L59" s="11">
        <v>2.0248360403785925</v>
      </c>
      <c r="M59" s="11">
        <v>2.6821233627904142E-2</v>
      </c>
      <c r="N59" s="11">
        <v>2.0494782516738992</v>
      </c>
      <c r="O59" s="11">
        <v>0.1079058031007234</v>
      </c>
      <c r="P59" s="11">
        <v>11.819228868292605</v>
      </c>
      <c r="Q59" s="11">
        <v>8.2915891201529923E-2</v>
      </c>
      <c r="R59" s="11">
        <v>6.8734779308503686</v>
      </c>
      <c r="S59" s="11">
        <v>10.761397228196364</v>
      </c>
      <c r="T59" s="13">
        <v>3.887415158863051</v>
      </c>
      <c r="U59" s="11">
        <f t="shared" si="0"/>
        <v>18.511500756490719</v>
      </c>
    </row>
    <row r="60" spans="1:21" x14ac:dyDescent="0.2">
      <c r="A60" s="14" t="s">
        <v>36</v>
      </c>
      <c r="B60" s="11">
        <v>117.55728375584039</v>
      </c>
      <c r="C60" s="11" t="s">
        <v>469</v>
      </c>
      <c r="D60" s="11">
        <v>2011</v>
      </c>
      <c r="E60" s="11">
        <v>117.55728375584039</v>
      </c>
      <c r="F60" s="11">
        <v>7.5784106323562847E-2</v>
      </c>
      <c r="G60" s="11">
        <v>11.527222719734862</v>
      </c>
      <c r="H60" s="11">
        <v>2.8226144998463631</v>
      </c>
      <c r="I60" s="11">
        <v>4.8368929788943316</v>
      </c>
      <c r="J60" s="11">
        <v>1.3666782133985074</v>
      </c>
      <c r="K60" s="11">
        <v>4.2587330794249231E-4</v>
      </c>
      <c r="L60" s="11">
        <v>2.5390782560906837</v>
      </c>
      <c r="M60" s="11">
        <v>4.5524576340098198E-5</v>
      </c>
      <c r="N60" s="11">
        <v>2.5360657063610179</v>
      </c>
      <c r="O60" s="11">
        <v>0.12648839826379732</v>
      </c>
      <c r="P60" s="11">
        <v>19.23981271702382</v>
      </c>
      <c r="Q60" s="11">
        <v>6.4301497999442209E-2</v>
      </c>
      <c r="R60" s="11">
        <v>21.287571125150475</v>
      </c>
      <c r="S60" s="11">
        <v>23.819367596143898</v>
      </c>
      <c r="T60" s="13">
        <v>2.5320225007355255</v>
      </c>
      <c r="U60" s="11">
        <f t="shared" si="0"/>
        <v>12.057250003502503</v>
      </c>
    </row>
    <row r="61" spans="1:21" x14ac:dyDescent="0.2">
      <c r="A61" s="14" t="s">
        <v>37</v>
      </c>
      <c r="B61" s="11">
        <v>54.313476180670563</v>
      </c>
      <c r="C61" s="11" t="s">
        <v>470</v>
      </c>
      <c r="D61" s="11">
        <v>2011</v>
      </c>
      <c r="E61" s="11">
        <v>54.313476180670563</v>
      </c>
      <c r="F61" s="11">
        <v>6.1991687807502978E-2</v>
      </c>
      <c r="G61" s="11">
        <v>4.2551209590837598</v>
      </c>
      <c r="H61" s="11">
        <v>0.52868055697034388</v>
      </c>
      <c r="I61" s="11">
        <v>17.524383148585965</v>
      </c>
      <c r="J61" s="11">
        <v>0.5163030651781757</v>
      </c>
      <c r="K61" s="11">
        <v>8.4451558832542659E-3</v>
      </c>
      <c r="L61" s="11">
        <v>0.93612621042444688</v>
      </c>
      <c r="M61" s="11">
        <v>1.07379304954143E-3</v>
      </c>
      <c r="N61" s="11">
        <v>0.93729552676132</v>
      </c>
      <c r="O61" s="11">
        <v>0.11071790024569346</v>
      </c>
      <c r="P61" s="11">
        <v>5.7495508153147039</v>
      </c>
      <c r="Q61" s="11">
        <v>0.12818440134091416</v>
      </c>
      <c r="R61" s="11">
        <v>5.9696453902277105</v>
      </c>
      <c r="S61" s="11">
        <v>8.5532165776933109</v>
      </c>
      <c r="T61" s="13">
        <v>2.5832824131421135</v>
      </c>
      <c r="U61" s="11">
        <f t="shared" si="0"/>
        <v>12.301344824486256</v>
      </c>
    </row>
    <row r="62" spans="1:21" x14ac:dyDescent="0.2">
      <c r="A62" s="14" t="s">
        <v>54</v>
      </c>
      <c r="B62" s="11">
        <v>50.147663916561896</v>
      </c>
      <c r="C62" s="11" t="s">
        <v>471</v>
      </c>
      <c r="D62" s="11">
        <v>2011</v>
      </c>
      <c r="E62" s="11">
        <v>50.147663916561896</v>
      </c>
      <c r="F62" s="11">
        <v>5.6374833113764983E-2</v>
      </c>
      <c r="G62" s="11">
        <v>5.4267053899310591</v>
      </c>
      <c r="H62" s="11">
        <v>1.0937636205781784</v>
      </c>
      <c r="I62" s="11">
        <v>0.11420258445735561</v>
      </c>
      <c r="J62" s="11">
        <v>6.8474707486157393E-3</v>
      </c>
      <c r="K62" s="11">
        <v>2.3905768522282204E-3</v>
      </c>
      <c r="L62" s="11">
        <v>1.1940223458729138</v>
      </c>
      <c r="M62" s="11">
        <v>2.868620945606567E-4</v>
      </c>
      <c r="N62" s="11">
        <v>1.1934238574238401</v>
      </c>
      <c r="O62" s="11">
        <v>9.8471295747057833E-2</v>
      </c>
      <c r="P62" s="11">
        <v>8.4245454392227472</v>
      </c>
      <c r="Q62" s="11">
        <v>3.6702124632187706E-3</v>
      </c>
      <c r="R62" s="11">
        <v>9.7233359586998844</v>
      </c>
      <c r="S62" s="11">
        <v>11.781986753670646</v>
      </c>
      <c r="T62" s="13">
        <v>2.0585844540308154</v>
      </c>
      <c r="U62" s="11">
        <f t="shared" si="0"/>
        <v>9.8027831144324544</v>
      </c>
    </row>
    <row r="63" spans="1:21" x14ac:dyDescent="0.2">
      <c r="A63" s="14" t="s">
        <v>55</v>
      </c>
      <c r="B63" s="11">
        <v>152.18993057323456</v>
      </c>
      <c r="C63" s="11" t="s">
        <v>472</v>
      </c>
      <c r="D63" s="11">
        <v>2011</v>
      </c>
      <c r="E63" s="11">
        <v>152.18993057323456</v>
      </c>
      <c r="F63" s="11">
        <v>0.30912181499904473</v>
      </c>
      <c r="G63" s="11">
        <v>10.853483484558607</v>
      </c>
      <c r="H63" s="11">
        <v>28.334307452898852</v>
      </c>
      <c r="I63" s="11">
        <v>4.8006126703494392</v>
      </c>
      <c r="J63" s="11">
        <v>2.3010033777930698</v>
      </c>
      <c r="K63" s="11">
        <v>6.3174213711438389E-3</v>
      </c>
      <c r="L63" s="11">
        <v>2.4518423823382198</v>
      </c>
      <c r="M63" s="11">
        <v>7.5131298456122386E-4</v>
      </c>
      <c r="N63" s="11">
        <v>2.4498375013907534</v>
      </c>
      <c r="O63" s="11">
        <v>0.28970895982229461</v>
      </c>
      <c r="P63" s="11">
        <v>22.15727049327802</v>
      </c>
      <c r="Q63" s="11">
        <v>2.9785189042748808E-2</v>
      </c>
      <c r="R63" s="11">
        <v>22.106402932678638</v>
      </c>
      <c r="S63" s="11">
        <v>27.906979610750962</v>
      </c>
      <c r="T63" s="13">
        <v>5.8002153053437286</v>
      </c>
      <c r="U63" s="11">
        <f t="shared" si="0"/>
        <v>27.620072882589184</v>
      </c>
    </row>
    <row r="64" spans="1:21" x14ac:dyDescent="0.2">
      <c r="A64" s="14" t="s">
        <v>38</v>
      </c>
      <c r="B64" s="11">
        <v>0.31681765832358255</v>
      </c>
      <c r="C64" s="11" t="s">
        <v>474</v>
      </c>
      <c r="D64" s="11">
        <v>2011</v>
      </c>
      <c r="E64" s="11">
        <v>0.31681765832358255</v>
      </c>
      <c r="F64" s="11">
        <v>0</v>
      </c>
      <c r="G64" s="11">
        <v>1.6634999664066577E-2</v>
      </c>
      <c r="H64" s="11">
        <v>0</v>
      </c>
      <c r="I64" s="11">
        <v>0</v>
      </c>
      <c r="J64" s="11">
        <v>4.7198569969324373E-3</v>
      </c>
      <c r="K64" s="11">
        <v>0</v>
      </c>
      <c r="L64" s="11">
        <v>3.6596856716774417E-3</v>
      </c>
      <c r="M64" s="11">
        <v>0</v>
      </c>
      <c r="N64" s="11">
        <v>3.6600828243405783E-3</v>
      </c>
      <c r="O64" s="11">
        <v>0</v>
      </c>
      <c r="P64" s="11">
        <v>6.3725999476723846E-2</v>
      </c>
      <c r="Q64" s="11">
        <v>0</v>
      </c>
      <c r="R64" s="11">
        <v>6.7482269589013044E-2</v>
      </c>
      <c r="S64" s="11">
        <v>7.5624655517851538E-2</v>
      </c>
      <c r="T64" s="13">
        <v>8.143080550660986E-3</v>
      </c>
      <c r="U64" s="11">
        <f t="shared" si="0"/>
        <v>3.87765740507666E-2</v>
      </c>
    </row>
    <row r="65" spans="1:21" x14ac:dyDescent="0.2">
      <c r="A65" s="14" t="s">
        <v>131</v>
      </c>
      <c r="B65" s="11">
        <v>0.14412985761909664</v>
      </c>
      <c r="C65" s="11" t="s">
        <v>476</v>
      </c>
      <c r="D65" s="11">
        <v>2011</v>
      </c>
      <c r="E65" s="11">
        <v>0.14412985761909664</v>
      </c>
      <c r="F65" s="11">
        <v>0</v>
      </c>
      <c r="G65" s="11">
        <v>4.0013203358560829E-4</v>
      </c>
      <c r="H65" s="11">
        <v>1.212532236667725E-3</v>
      </c>
      <c r="I65" s="11">
        <v>3.6590992826652825E-3</v>
      </c>
      <c r="J65" s="11">
        <v>8.6346996466440964E-2</v>
      </c>
      <c r="K65" s="11">
        <v>1.2382794689993909E-3</v>
      </c>
      <c r="L65" s="11">
        <v>8.8034116161937224E-5</v>
      </c>
      <c r="M65" s="11">
        <v>1.4859908880824463E-4</v>
      </c>
      <c r="N65" s="11">
        <v>2.3580329648333265E-4</v>
      </c>
      <c r="O65" s="11">
        <v>8.3887234240533689E-4</v>
      </c>
      <c r="P65" s="11">
        <v>1.97738538161242E-2</v>
      </c>
      <c r="Q65" s="11">
        <v>0</v>
      </c>
      <c r="R65" s="11">
        <v>5.9739765574593776E-2</v>
      </c>
      <c r="S65" s="11">
        <v>6.5403449331208161E-2</v>
      </c>
      <c r="T65" s="13">
        <v>5.6645889856984212E-3</v>
      </c>
      <c r="U65" s="11">
        <f t="shared" si="0"/>
        <v>2.6974233265230577E-2</v>
      </c>
    </row>
    <row r="66" spans="1:21" x14ac:dyDescent="0.2">
      <c r="A66" s="14" t="s">
        <v>1</v>
      </c>
      <c r="B66" s="11">
        <v>1248.6624067343478</v>
      </c>
      <c r="C66" s="11" t="s">
        <v>399</v>
      </c>
      <c r="D66" s="11">
        <v>2012</v>
      </c>
      <c r="E66" s="11">
        <v>1248.6624067343478</v>
      </c>
      <c r="F66" s="11">
        <v>21.806990412365796</v>
      </c>
      <c r="G66" s="11">
        <v>119.16160646454769</v>
      </c>
      <c r="H66" s="11">
        <v>116.74724244358747</v>
      </c>
      <c r="I66" s="11">
        <v>11.246661685336251</v>
      </c>
      <c r="J66" s="11">
        <v>0.80529813433048203</v>
      </c>
      <c r="K66" s="11">
        <v>2.4673735493821883E-3</v>
      </c>
      <c r="L66" s="11">
        <v>25.749721964316617</v>
      </c>
      <c r="M66" s="11">
        <v>2.9609962379269304E-4</v>
      </c>
      <c r="N66" s="11">
        <v>25.728487289533831</v>
      </c>
      <c r="O66" s="11">
        <v>1.1897038035445777</v>
      </c>
      <c r="P66" s="11">
        <v>235.45282120700554</v>
      </c>
      <c r="Q66" s="11">
        <v>8.2087865180050193E-2</v>
      </c>
      <c r="R66" s="11">
        <v>263.72564821903705</v>
      </c>
      <c r="S66" s="11">
        <v>269.77544935930257</v>
      </c>
      <c r="T66" s="13">
        <v>6.0543261402376674</v>
      </c>
      <c r="U66" s="11">
        <f t="shared" si="0"/>
        <v>28.830124477322226</v>
      </c>
    </row>
    <row r="67" spans="1:21" x14ac:dyDescent="0.2">
      <c r="A67" s="14" t="s">
        <v>2</v>
      </c>
      <c r="B67" s="11">
        <v>1097.7017563443428</v>
      </c>
      <c r="C67" s="11" t="s">
        <v>401</v>
      </c>
      <c r="D67" s="11">
        <v>2012</v>
      </c>
      <c r="E67" s="11">
        <v>1097.7017563443428</v>
      </c>
      <c r="F67" s="11">
        <v>739.10364152448494</v>
      </c>
      <c r="G67" s="11">
        <v>28.810739556982622</v>
      </c>
      <c r="H67" s="11">
        <v>160.04478169659441</v>
      </c>
      <c r="I67" s="11">
        <v>15.172322323160326</v>
      </c>
      <c r="J67" s="11">
        <v>0.45104364801566277</v>
      </c>
      <c r="K67" s="11">
        <v>0</v>
      </c>
      <c r="L67" s="11">
        <v>6.314089300353821</v>
      </c>
      <c r="M67" s="11">
        <v>0</v>
      </c>
      <c r="N67" s="11">
        <v>6.294737571677163</v>
      </c>
      <c r="O67" s="11">
        <v>0.2490230248510979</v>
      </c>
      <c r="P67" s="11">
        <v>171.42879231868463</v>
      </c>
      <c r="Q67" s="11">
        <v>4.589686455967807E-2</v>
      </c>
      <c r="R67" s="11">
        <v>177.94970687086376</v>
      </c>
      <c r="S67" s="11">
        <v>133.52326755348639</v>
      </c>
      <c r="T67" s="13">
        <v>-44.418018310147929</v>
      </c>
      <c r="U67" s="11">
        <f t="shared" ref="U67:U130" si="1">IF(T67&lt;0,0,T67/0.21)</f>
        <v>0</v>
      </c>
    </row>
    <row r="68" spans="1:21" x14ac:dyDescent="0.2">
      <c r="A68" s="14" t="s">
        <v>40</v>
      </c>
      <c r="B68" s="11">
        <v>49.855783798881582</v>
      </c>
      <c r="C68" s="11" t="s">
        <v>402</v>
      </c>
      <c r="D68" s="11">
        <v>2012</v>
      </c>
      <c r="E68" s="11">
        <v>49.855783798881582</v>
      </c>
      <c r="F68" s="11">
        <v>0.59877084253757973</v>
      </c>
      <c r="G68" s="11">
        <v>5.4994888192339015</v>
      </c>
      <c r="H68" s="11">
        <v>14.66149261888153</v>
      </c>
      <c r="I68" s="11">
        <v>0.69609211078026234</v>
      </c>
      <c r="J68" s="11">
        <v>0.21789368017256633</v>
      </c>
      <c r="K68" s="11">
        <v>0</v>
      </c>
      <c r="L68" s="11">
        <v>1.1829370561704404</v>
      </c>
      <c r="M68" s="11">
        <v>0</v>
      </c>
      <c r="N68" s="11">
        <v>1.1802470322653771</v>
      </c>
      <c r="O68" s="11">
        <v>0.10569424008077648</v>
      </c>
      <c r="P68" s="11">
        <v>8.7354735508432739</v>
      </c>
      <c r="Q68" s="11">
        <v>3.1333344716307815E-3</v>
      </c>
      <c r="R68" s="11">
        <v>10.028366018801837</v>
      </c>
      <c r="S68" s="11">
        <v>8.4304592634703486</v>
      </c>
      <c r="T68" s="13">
        <v>-1.5975324151483654</v>
      </c>
      <c r="U68" s="11">
        <f t="shared" si="1"/>
        <v>0</v>
      </c>
    </row>
    <row r="69" spans="1:21" x14ac:dyDescent="0.2">
      <c r="A69" s="14" t="s">
        <v>41</v>
      </c>
      <c r="B69" s="11">
        <v>227.32779076929552</v>
      </c>
      <c r="C69" s="11" t="s">
        <v>403</v>
      </c>
      <c r="D69" s="11">
        <v>2012</v>
      </c>
      <c r="E69" s="11">
        <v>227.32779076929552</v>
      </c>
      <c r="F69" s="11">
        <v>7.1852086280903142</v>
      </c>
      <c r="G69" s="11">
        <v>46.804903036955167</v>
      </c>
      <c r="H69" s="11">
        <v>103.45626464034576</v>
      </c>
      <c r="I69" s="11">
        <v>1.4662742246912728</v>
      </c>
      <c r="J69" s="11">
        <v>0.14453566001331816</v>
      </c>
      <c r="K69" s="11">
        <v>2.1199367106618602E-4</v>
      </c>
      <c r="L69" s="11">
        <v>10.035590075635881</v>
      </c>
      <c r="M69" s="11">
        <v>2.54409479741151E-5</v>
      </c>
      <c r="N69" s="11">
        <v>10.02464060957568</v>
      </c>
      <c r="O69" s="11">
        <v>1.2823909502210458</v>
      </c>
      <c r="P69" s="11">
        <v>29.144769264627783</v>
      </c>
      <c r="Q69" s="11">
        <v>0.27133631851839179</v>
      </c>
      <c r="R69" s="11">
        <v>40.767871722879661</v>
      </c>
      <c r="S69" s="11">
        <v>37.069208792536429</v>
      </c>
      <c r="T69" s="13">
        <v>-3.697450671991938</v>
      </c>
      <c r="U69" s="11">
        <f t="shared" si="1"/>
        <v>0</v>
      </c>
    </row>
    <row r="70" spans="1:21" x14ac:dyDescent="0.2">
      <c r="A70" s="14" t="s">
        <v>3</v>
      </c>
      <c r="B70" s="11">
        <v>1817.0954540241869</v>
      </c>
      <c r="C70" s="11" t="s">
        <v>404</v>
      </c>
      <c r="D70" s="11">
        <v>2012</v>
      </c>
      <c r="E70" s="11">
        <v>1817.0954540241869</v>
      </c>
      <c r="F70" s="11">
        <v>4.00203050159016</v>
      </c>
      <c r="G70" s="11">
        <v>393.60150157896385</v>
      </c>
      <c r="H70" s="11">
        <v>586.56350723297021</v>
      </c>
      <c r="I70" s="11">
        <v>4.7374452961207405</v>
      </c>
      <c r="J70" s="11">
        <v>0.38898983215804089</v>
      </c>
      <c r="K70" s="11">
        <v>9.3546991764417997E-3</v>
      </c>
      <c r="L70" s="11">
        <v>84.714342342109461</v>
      </c>
      <c r="M70" s="11">
        <v>1.122489342690139E-3</v>
      </c>
      <c r="N70" s="11">
        <v>84.691803962780568</v>
      </c>
      <c r="O70" s="11">
        <v>10.486676382501743</v>
      </c>
      <c r="P70" s="11">
        <v>220.62262531192573</v>
      </c>
      <c r="Q70" s="11">
        <v>0.45619306378449798</v>
      </c>
      <c r="R70" s="11">
        <v>323.25276399095583</v>
      </c>
      <c r="S70" s="11">
        <v>346.97096058395329</v>
      </c>
      <c r="T70" s="13">
        <v>23.721938953816124</v>
      </c>
      <c r="U70" s="11">
        <f t="shared" si="1"/>
        <v>112.96161406579107</v>
      </c>
    </row>
    <row r="71" spans="1:21" x14ac:dyDescent="0.2">
      <c r="A71" s="14" t="s">
        <v>4</v>
      </c>
      <c r="B71" s="11">
        <v>363.59479439563194</v>
      </c>
      <c r="C71" s="11" t="s">
        <v>405</v>
      </c>
      <c r="D71" s="11">
        <v>2012</v>
      </c>
      <c r="E71" s="11">
        <v>363.59479439563194</v>
      </c>
      <c r="F71" s="11">
        <v>1.1841270526693477</v>
      </c>
      <c r="G71" s="11">
        <v>86.837833572240385</v>
      </c>
      <c r="H71" s="11">
        <v>187.55407647680758</v>
      </c>
      <c r="I71" s="11">
        <v>2.1530949736574634</v>
      </c>
      <c r="J71" s="11">
        <v>0.60041352923432323</v>
      </c>
      <c r="K71" s="11">
        <v>3.1122503571408257E-2</v>
      </c>
      <c r="L71" s="11">
        <v>18.674135353272806</v>
      </c>
      <c r="M71" s="11">
        <v>3.7346685562404326E-3</v>
      </c>
      <c r="N71" s="11">
        <v>18.673599779978424</v>
      </c>
      <c r="O71" s="11">
        <v>7.4805876199590644</v>
      </c>
      <c r="P71" s="11">
        <v>32.398054081705297</v>
      </c>
      <c r="Q71" s="11">
        <v>0.27634607941901301</v>
      </c>
      <c r="R71" s="11">
        <v>59.142202343979925</v>
      </c>
      <c r="S71" s="11">
        <v>55.566545538751519</v>
      </c>
      <c r="T71" s="13">
        <v>-3.5740962501004558</v>
      </c>
      <c r="U71" s="11">
        <f t="shared" si="1"/>
        <v>0</v>
      </c>
    </row>
    <row r="72" spans="1:21" x14ac:dyDescent="0.2">
      <c r="A72" s="14" t="s">
        <v>42</v>
      </c>
      <c r="B72" s="11">
        <v>1735.3225204384348</v>
      </c>
      <c r="C72" s="11" t="s">
        <v>406</v>
      </c>
      <c r="D72" s="11">
        <v>2012</v>
      </c>
      <c r="E72" s="11">
        <v>1735.3225204384348</v>
      </c>
      <c r="F72" s="11">
        <v>347.54369133729153</v>
      </c>
      <c r="G72" s="11">
        <v>256.207758097929</v>
      </c>
      <c r="H72" s="11">
        <v>1075.7320336621726</v>
      </c>
      <c r="I72" s="11">
        <v>2.1584904786259012</v>
      </c>
      <c r="J72" s="11">
        <v>1.6497220562205122</v>
      </c>
      <c r="K72" s="11">
        <v>7.4931986727451777E-3</v>
      </c>
      <c r="L72" s="11">
        <v>55.215266976345269</v>
      </c>
      <c r="M72" s="11">
        <v>1.0881839033357809E-3</v>
      </c>
      <c r="N72" s="11">
        <v>55.189449518936136</v>
      </c>
      <c r="O72" s="11">
        <v>5.8077693250961566</v>
      </c>
      <c r="P72" s="11">
        <v>232.32641917512905</v>
      </c>
      <c r="Q72" s="11">
        <v>2.5179198183277318</v>
      </c>
      <c r="R72" s="11">
        <v>295.89228738206748</v>
      </c>
      <c r="S72" s="11">
        <v>253.4045580001613</v>
      </c>
      <c r="T72" s="13">
        <v>-42.477199860136167</v>
      </c>
      <c r="U72" s="11">
        <f t="shared" si="1"/>
        <v>0</v>
      </c>
    </row>
    <row r="73" spans="1:21" x14ac:dyDescent="0.2">
      <c r="A73" s="14" t="s">
        <v>5</v>
      </c>
      <c r="B73" s="11">
        <v>113.42003421225095</v>
      </c>
      <c r="C73" s="11" t="s">
        <v>407</v>
      </c>
      <c r="D73" s="11">
        <v>2012</v>
      </c>
      <c r="E73" s="11">
        <v>113.42003421225095</v>
      </c>
      <c r="F73" s="11">
        <v>0.10839555791648869</v>
      </c>
      <c r="G73" s="11">
        <v>46.887804911776939</v>
      </c>
      <c r="H73" s="11">
        <v>59.187308185310343</v>
      </c>
      <c r="I73" s="11">
        <v>2.6630495834058871E-2</v>
      </c>
      <c r="J73" s="11">
        <v>3.8011024410788802E-3</v>
      </c>
      <c r="K73" s="11">
        <v>7.8997842926335098E-5</v>
      </c>
      <c r="L73" s="11">
        <v>10.046076893833504</v>
      </c>
      <c r="M73" s="11">
        <v>9.4763262588146902E-6</v>
      </c>
      <c r="N73" s="11">
        <v>10.045836827031419</v>
      </c>
      <c r="O73" s="11">
        <v>0.4778753822271733</v>
      </c>
      <c r="P73" s="11">
        <v>9.1359567180272769</v>
      </c>
      <c r="Q73" s="11">
        <v>2.8694458198871883E-2</v>
      </c>
      <c r="R73" s="11">
        <v>19.704665287381474</v>
      </c>
      <c r="S73" s="11">
        <v>21.882383118936563</v>
      </c>
      <c r="T73" s="13">
        <v>2.177864965548197</v>
      </c>
      <c r="U73" s="11">
        <f t="shared" si="1"/>
        <v>10.37078555022951</v>
      </c>
    </row>
    <row r="74" spans="1:21" x14ac:dyDescent="0.2">
      <c r="A74" s="14" t="s">
        <v>67</v>
      </c>
      <c r="B74" s="11">
        <v>210.4535919024155</v>
      </c>
      <c r="C74" s="11" t="s">
        <v>408</v>
      </c>
      <c r="D74" s="11">
        <v>2012</v>
      </c>
      <c r="E74" s="11">
        <v>210.4535919024155</v>
      </c>
      <c r="F74" s="11">
        <v>0.47320301087038275</v>
      </c>
      <c r="G74" s="11">
        <v>53.934907906530327</v>
      </c>
      <c r="H74" s="11">
        <v>83.692425044773501</v>
      </c>
      <c r="I74" s="11">
        <v>0.37251555610080017</v>
      </c>
      <c r="J74" s="11">
        <v>4.8870231529701016</v>
      </c>
      <c r="K74" s="11">
        <v>0.14134367476565302</v>
      </c>
      <c r="L74" s="11">
        <v>9.8959550825218372</v>
      </c>
      <c r="M74" s="11">
        <v>1.69612153601858E-2</v>
      </c>
      <c r="N74" s="11">
        <v>9.9103853062334366</v>
      </c>
      <c r="O74" s="11">
        <v>0.48746557626378861</v>
      </c>
      <c r="P74" s="11">
        <v>26.691047153159939</v>
      </c>
      <c r="Q74" s="11">
        <v>4.5949510816671478E-3</v>
      </c>
      <c r="R74" s="11">
        <v>37.179164580435518</v>
      </c>
      <c r="S74" s="11">
        <v>35.875993388529402</v>
      </c>
      <c r="T74" s="13">
        <v>-1.3022946929942312</v>
      </c>
      <c r="U74" s="11">
        <f t="shared" si="1"/>
        <v>0</v>
      </c>
    </row>
    <row r="75" spans="1:21" x14ac:dyDescent="0.2">
      <c r="A75" s="14" t="s">
        <v>43</v>
      </c>
      <c r="B75" s="11">
        <v>6.9520136359281732</v>
      </c>
      <c r="C75" s="11" t="s">
        <v>409</v>
      </c>
      <c r="D75" s="11">
        <v>2012</v>
      </c>
      <c r="E75" s="11">
        <v>6.9520136359281732</v>
      </c>
      <c r="F75" s="11">
        <v>2.4802394533597619E-2</v>
      </c>
      <c r="G75" s="11">
        <v>2.7813678134574094</v>
      </c>
      <c r="H75" s="11">
        <v>1.5217482064784171</v>
      </c>
      <c r="I75" s="11">
        <v>0</v>
      </c>
      <c r="J75" s="11">
        <v>4.7666205656200004E-6</v>
      </c>
      <c r="K75" s="11">
        <v>0</v>
      </c>
      <c r="L75" s="11">
        <v>0.59087881276350263</v>
      </c>
      <c r="M75" s="11">
        <v>0</v>
      </c>
      <c r="N75" s="11">
        <v>0.58543936872464952</v>
      </c>
      <c r="O75" s="11">
        <v>0.11666103803176067</v>
      </c>
      <c r="P75" s="11">
        <v>0.69209688689724702</v>
      </c>
      <c r="Q75" s="11">
        <v>1.770342798276623E-2</v>
      </c>
      <c r="R75" s="11">
        <v>1.4151425005524836</v>
      </c>
      <c r="S75" s="11">
        <v>1.4669096268028574</v>
      </c>
      <c r="T75" s="13">
        <v>5.1789271130473775E-2</v>
      </c>
      <c r="U75" s="11">
        <f t="shared" si="1"/>
        <v>0.2466155768117799</v>
      </c>
    </row>
    <row r="76" spans="1:21" x14ac:dyDescent="0.2">
      <c r="A76" s="14" t="s">
        <v>6</v>
      </c>
      <c r="B76" s="11">
        <v>381.81743780700305</v>
      </c>
      <c r="C76" s="11" t="s">
        <v>410</v>
      </c>
      <c r="D76" s="11">
        <v>2012</v>
      </c>
      <c r="E76" s="11">
        <v>381.81743780700305</v>
      </c>
      <c r="F76" s="11">
        <v>1.1480159601915569</v>
      </c>
      <c r="G76" s="11">
        <v>120.52964610546574</v>
      </c>
      <c r="H76" s="11">
        <v>201.4815811604183</v>
      </c>
      <c r="I76" s="11">
        <v>0.38946034411577019</v>
      </c>
      <c r="J76" s="11">
        <v>0.87335106231609394</v>
      </c>
      <c r="K76" s="11">
        <v>0.13990139498352311</v>
      </c>
      <c r="L76" s="11">
        <v>25.808739208978977</v>
      </c>
      <c r="M76" s="11">
        <v>1.6788165690576621E-2</v>
      </c>
      <c r="N76" s="11">
        <v>25.823636490512651</v>
      </c>
      <c r="O76" s="11">
        <v>17.176170027363945</v>
      </c>
      <c r="P76" s="11">
        <v>21.669143333359287</v>
      </c>
      <c r="Q76" s="11">
        <v>0.15788017711908306</v>
      </c>
      <c r="R76" s="11">
        <v>64.950715464958265</v>
      </c>
      <c r="S76" s="11">
        <v>59.830781655821603</v>
      </c>
      <c r="T76" s="13">
        <v>-5.1180879641608961</v>
      </c>
      <c r="U76" s="11">
        <f t="shared" si="1"/>
        <v>0</v>
      </c>
    </row>
    <row r="77" spans="1:21" x14ac:dyDescent="0.2">
      <c r="A77" s="14" t="s">
        <v>7</v>
      </c>
      <c r="B77" s="11">
        <v>199.05718772132417</v>
      </c>
      <c r="C77" s="11" t="s">
        <v>412</v>
      </c>
      <c r="D77" s="11">
        <v>2012</v>
      </c>
      <c r="E77" s="11">
        <v>199.05718772132417</v>
      </c>
      <c r="F77" s="11">
        <v>1.9426158169128373E-2</v>
      </c>
      <c r="G77" s="11">
        <v>23.114516973723592</v>
      </c>
      <c r="H77" s="11">
        <v>172.35177280802907</v>
      </c>
      <c r="I77" s="11">
        <v>0.8883262181097038</v>
      </c>
      <c r="J77" s="11">
        <v>18.174741805681247</v>
      </c>
      <c r="K77" s="11">
        <v>12.89925741743073</v>
      </c>
      <c r="L77" s="11">
        <v>4.9525489326305827</v>
      </c>
      <c r="M77" s="11">
        <v>1.5479107973204465</v>
      </c>
      <c r="N77" s="11">
        <v>6.5007701513554048</v>
      </c>
      <c r="O77" s="11">
        <v>1.5984812565933897</v>
      </c>
      <c r="P77" s="11">
        <v>6.2236253426504895</v>
      </c>
      <c r="Q77" s="11">
        <v>5.4626814730707238</v>
      </c>
      <c r="R77" s="11">
        <v>20.183097106967743</v>
      </c>
      <c r="S77" s="11">
        <v>17.212060226319281</v>
      </c>
      <c r="T77" s="13">
        <v>-2.9703105841633444</v>
      </c>
      <c r="U77" s="11">
        <f t="shared" si="1"/>
        <v>0</v>
      </c>
    </row>
    <row r="78" spans="1:21" x14ac:dyDescent="0.2">
      <c r="A78" s="14" t="s">
        <v>8</v>
      </c>
      <c r="B78" s="11">
        <v>208.2085210799348</v>
      </c>
      <c r="C78" s="11" t="s">
        <v>413</v>
      </c>
      <c r="D78" s="11">
        <v>2012</v>
      </c>
      <c r="E78" s="11">
        <v>208.2085210799348</v>
      </c>
      <c r="F78" s="11">
        <v>1.6589388929795501</v>
      </c>
      <c r="G78" s="11">
        <v>87.328900950190132</v>
      </c>
      <c r="H78" s="11">
        <v>99.067902357358818</v>
      </c>
      <c r="I78" s="11">
        <v>0.14628125715615056</v>
      </c>
      <c r="J78" s="11">
        <v>5.8186635249657098E-3</v>
      </c>
      <c r="K78" s="11">
        <v>0</v>
      </c>
      <c r="L78" s="11">
        <v>18.776787703392344</v>
      </c>
      <c r="M78" s="11">
        <v>0</v>
      </c>
      <c r="N78" s="11">
        <v>18.773234154497718</v>
      </c>
      <c r="O78" s="11">
        <v>3.2719339865512729</v>
      </c>
      <c r="P78" s="11">
        <v>17.129965451634806</v>
      </c>
      <c r="Q78" s="11">
        <v>9.1459638818219613E-2</v>
      </c>
      <c r="R78" s="11">
        <v>39.431997783627857</v>
      </c>
      <c r="S78" s="11">
        <v>44.017563054802451</v>
      </c>
      <c r="T78" s="13">
        <v>4.5858345204679702</v>
      </c>
      <c r="U78" s="11">
        <f t="shared" si="1"/>
        <v>21.837307240323668</v>
      </c>
    </row>
    <row r="79" spans="1:21" x14ac:dyDescent="0.2">
      <c r="A79" s="14" t="s">
        <v>44</v>
      </c>
      <c r="B79" s="11">
        <v>417.27616688522812</v>
      </c>
      <c r="C79" s="11" t="s">
        <v>414</v>
      </c>
      <c r="D79" s="11">
        <v>2012</v>
      </c>
      <c r="E79" s="11">
        <v>417.27616688522812</v>
      </c>
      <c r="F79" s="11">
        <v>5.7873814933482475</v>
      </c>
      <c r="G79" s="11">
        <v>117.5800360874255</v>
      </c>
      <c r="H79" s="11">
        <v>230.93016906004164</v>
      </c>
      <c r="I79" s="11">
        <v>1.4589095090303761</v>
      </c>
      <c r="J79" s="11">
        <v>9.8573855584202699E-3</v>
      </c>
      <c r="K79" s="11">
        <v>1.7368996192394998E-4</v>
      </c>
      <c r="L79" s="11">
        <v>25.182324456769763</v>
      </c>
      <c r="M79" s="11">
        <v>2.0845072025771097E-5</v>
      </c>
      <c r="N79" s="11">
        <v>25.177826122071302</v>
      </c>
      <c r="O79" s="11">
        <v>4.9204667577031724</v>
      </c>
      <c r="P79" s="11">
        <v>40.975697824137491</v>
      </c>
      <c r="Q79" s="11">
        <v>0.8074023198502005</v>
      </c>
      <c r="R79" s="11">
        <v>72.496570624728051</v>
      </c>
      <c r="S79" s="11">
        <v>67.21003949630051</v>
      </c>
      <c r="T79" s="13">
        <v>-5.2845182223496323</v>
      </c>
      <c r="U79" s="11">
        <f t="shared" si="1"/>
        <v>0</v>
      </c>
    </row>
    <row r="80" spans="1:21" x14ac:dyDescent="0.2">
      <c r="A80" s="14" t="s">
        <v>9</v>
      </c>
      <c r="B80" s="11">
        <v>670.37143326213334</v>
      </c>
      <c r="C80" s="11" t="s">
        <v>415</v>
      </c>
      <c r="D80" s="11">
        <v>2012</v>
      </c>
      <c r="E80" s="11">
        <v>670.37143326213334</v>
      </c>
      <c r="F80" s="11">
        <v>19.680028109380157</v>
      </c>
      <c r="G80" s="11">
        <v>166.56925608905652</v>
      </c>
      <c r="H80" s="11">
        <v>520.621786197662</v>
      </c>
      <c r="I80" s="11">
        <v>1.373590999513026</v>
      </c>
      <c r="J80" s="11">
        <v>9.6609097273208433E-2</v>
      </c>
      <c r="K80" s="11">
        <v>0</v>
      </c>
      <c r="L80" s="11">
        <v>35.713620110691579</v>
      </c>
      <c r="M80" s="11">
        <v>0</v>
      </c>
      <c r="N80" s="11">
        <v>35.711759622443388</v>
      </c>
      <c r="O80" s="11">
        <v>27.287046575728969</v>
      </c>
      <c r="P80" s="11">
        <v>63.078557405598978</v>
      </c>
      <c r="Q80" s="11">
        <v>0.15044535887672805</v>
      </c>
      <c r="R80" s="11">
        <v>126.22694259938962</v>
      </c>
      <c r="S80" s="11">
        <v>95.251774673794912</v>
      </c>
      <c r="T80" s="13">
        <v>-30.96925413044265</v>
      </c>
      <c r="U80" s="11">
        <f t="shared" si="1"/>
        <v>0</v>
      </c>
    </row>
    <row r="81" spans="1:21" x14ac:dyDescent="0.2">
      <c r="A81" s="14" t="s">
        <v>45</v>
      </c>
      <c r="B81" s="11">
        <v>788.07533743695046</v>
      </c>
      <c r="C81" s="11" t="s">
        <v>416</v>
      </c>
      <c r="D81" s="11">
        <v>2012</v>
      </c>
      <c r="E81" s="11">
        <v>788.07533743695046</v>
      </c>
      <c r="F81" s="11">
        <v>40.899946131974794</v>
      </c>
      <c r="G81" s="11">
        <v>201.28829469920021</v>
      </c>
      <c r="H81" s="11">
        <v>426.86648365938186</v>
      </c>
      <c r="I81" s="11">
        <v>1.3039618892973579</v>
      </c>
      <c r="J81" s="11">
        <v>0.30415744645733378</v>
      </c>
      <c r="K81" s="11">
        <v>0</v>
      </c>
      <c r="L81" s="11">
        <v>43.216740346384533</v>
      </c>
      <c r="M81" s="11">
        <v>0</v>
      </c>
      <c r="N81" s="11">
        <v>43.208600838976039</v>
      </c>
      <c r="O81" s="11">
        <v>31.467680006433959</v>
      </c>
      <c r="P81" s="11">
        <v>63.415429488876619</v>
      </c>
      <c r="Q81" s="11">
        <v>0.39693957347994618</v>
      </c>
      <c r="R81" s="11">
        <v>138.60143042342702</v>
      </c>
      <c r="S81" s="11">
        <v>139.92589903445889</v>
      </c>
      <c r="T81" s="13">
        <v>1.3270519997875361</v>
      </c>
      <c r="U81" s="11">
        <f t="shared" si="1"/>
        <v>6.3192952370835052</v>
      </c>
    </row>
    <row r="82" spans="1:21" x14ac:dyDescent="0.2">
      <c r="A82" s="14" t="s">
        <v>68</v>
      </c>
      <c r="B82" s="11">
        <v>155.55447385210252</v>
      </c>
      <c r="C82" s="11" t="s">
        <v>417</v>
      </c>
      <c r="D82" s="11">
        <v>2012</v>
      </c>
      <c r="E82" s="11">
        <v>155.55447385210252</v>
      </c>
      <c r="F82" s="11">
        <v>0.28233441295703288</v>
      </c>
      <c r="G82" s="11">
        <v>24.092024005024868</v>
      </c>
      <c r="H82" s="11">
        <v>131.03180707483003</v>
      </c>
      <c r="I82" s="11">
        <v>2.6738621359200753E-2</v>
      </c>
      <c r="J82" s="11">
        <v>0.27936851526172363</v>
      </c>
      <c r="K82" s="11">
        <v>0.83401283999521936</v>
      </c>
      <c r="L82" s="11">
        <v>5.1696280717334933</v>
      </c>
      <c r="M82" s="11">
        <v>0.10008171552808461</v>
      </c>
      <c r="N82" s="11">
        <v>5.2697126422152101</v>
      </c>
      <c r="O82" s="11">
        <v>10.625125246487887</v>
      </c>
      <c r="P82" s="11">
        <v>4.6764082216041523</v>
      </c>
      <c r="Q82" s="11">
        <v>0.94743231398796868</v>
      </c>
      <c r="R82" s="11">
        <v>21.579969583418897</v>
      </c>
      <c r="S82" s="11">
        <v>20.63823003018037</v>
      </c>
      <c r="T82" s="13">
        <v>-0.94121029673565593</v>
      </c>
      <c r="U82" s="11">
        <f t="shared" si="1"/>
        <v>0</v>
      </c>
    </row>
    <row r="83" spans="1:21" x14ac:dyDescent="0.2">
      <c r="A83" s="14" t="s">
        <v>58</v>
      </c>
      <c r="B83" s="11">
        <v>179.77917678997045</v>
      </c>
      <c r="C83" s="11" t="s">
        <v>418</v>
      </c>
      <c r="D83" s="11">
        <v>2012</v>
      </c>
      <c r="E83" s="11">
        <v>179.77917678997045</v>
      </c>
      <c r="F83" s="11">
        <v>1.1712587802502668</v>
      </c>
      <c r="G83" s="11">
        <v>73.941842296183722</v>
      </c>
      <c r="H83" s="11">
        <v>125.22979289383444</v>
      </c>
      <c r="I83" s="11">
        <v>2.4568498386833417E-2</v>
      </c>
      <c r="J83" s="11">
        <v>3.84444169355894E-2</v>
      </c>
      <c r="K83" s="11">
        <v>0</v>
      </c>
      <c r="L83" s="11">
        <v>15.879024498679881</v>
      </c>
      <c r="M83" s="11">
        <v>0</v>
      </c>
      <c r="N83" s="11">
        <v>15.878097208323007</v>
      </c>
      <c r="O83" s="11">
        <v>2.2155756189296127</v>
      </c>
      <c r="P83" s="11">
        <v>10.581358073362406</v>
      </c>
      <c r="Q83" s="11">
        <v>0.27836075207312472</v>
      </c>
      <c r="R83" s="11">
        <v>28.971687836763351</v>
      </c>
      <c r="S83" s="11">
        <v>28.622317092336885</v>
      </c>
      <c r="T83" s="13">
        <v>-0.34876144669903825</v>
      </c>
      <c r="U83" s="11">
        <f t="shared" si="1"/>
        <v>0</v>
      </c>
    </row>
    <row r="84" spans="1:21" x14ac:dyDescent="0.2">
      <c r="A84" s="14" t="s">
        <v>46</v>
      </c>
      <c r="B84" s="11">
        <v>195.96388587598176</v>
      </c>
      <c r="C84" s="11" t="s">
        <v>419</v>
      </c>
      <c r="D84" s="11">
        <v>2012</v>
      </c>
      <c r="E84" s="11">
        <v>195.96388587598176</v>
      </c>
      <c r="F84" s="11">
        <v>13.449708588839167</v>
      </c>
      <c r="G84" s="11">
        <v>50.291771206271136</v>
      </c>
      <c r="H84" s="11">
        <v>116.73384332857376</v>
      </c>
      <c r="I84" s="11">
        <v>1.5213267363612353</v>
      </c>
      <c r="J84" s="11">
        <v>1.5624982214102385E-3</v>
      </c>
      <c r="K84" s="11">
        <v>0</v>
      </c>
      <c r="L84" s="11">
        <v>10.822198714702228</v>
      </c>
      <c r="M84" s="11">
        <v>0</v>
      </c>
      <c r="N84" s="11">
        <v>10.820746225427497</v>
      </c>
      <c r="O84" s="11">
        <v>3.5560568893462459</v>
      </c>
      <c r="P84" s="11">
        <v>16.871999868409798</v>
      </c>
      <c r="Q84" s="11">
        <v>0.10072905105833212</v>
      </c>
      <c r="R84" s="11">
        <v>31.477325241925758</v>
      </c>
      <c r="S84" s="11">
        <v>25.044545238307819</v>
      </c>
      <c r="T84" s="13">
        <v>-6.4314481898902596</v>
      </c>
      <c r="U84" s="11">
        <f t="shared" si="1"/>
        <v>0</v>
      </c>
    </row>
    <row r="85" spans="1:21" x14ac:dyDescent="0.2">
      <c r="A85" s="14" t="s">
        <v>10</v>
      </c>
      <c r="B85" s="11">
        <v>110.97974592866079</v>
      </c>
      <c r="C85" s="11" t="s">
        <v>420</v>
      </c>
      <c r="D85" s="11">
        <v>2012</v>
      </c>
      <c r="E85" s="11">
        <v>110.97974592866079</v>
      </c>
      <c r="F85" s="11">
        <v>1.0007047093171939</v>
      </c>
      <c r="G85" s="11">
        <v>47.16536567649166</v>
      </c>
      <c r="H85" s="11">
        <v>95.257255428958928</v>
      </c>
      <c r="I85" s="11">
        <v>7.408099622754784E-3</v>
      </c>
      <c r="J85" s="11">
        <v>1.42530492142902E-3</v>
      </c>
      <c r="K85" s="11">
        <v>0</v>
      </c>
      <c r="L85" s="11">
        <v>10.200388912409597</v>
      </c>
      <c r="M85" s="11">
        <v>0</v>
      </c>
      <c r="N85" s="11">
        <v>10.199085073774352</v>
      </c>
      <c r="O85" s="11">
        <v>1.2254342033917358</v>
      </c>
      <c r="P85" s="11">
        <v>6.5877633731934058</v>
      </c>
      <c r="Q85" s="11">
        <v>0.1696311347118116</v>
      </c>
      <c r="R85" s="11">
        <v>18.183306448772221</v>
      </c>
      <c r="S85" s="11">
        <v>14.524447429502718</v>
      </c>
      <c r="T85" s="13">
        <v>-3.6580960000074181</v>
      </c>
      <c r="U85" s="11">
        <f t="shared" si="1"/>
        <v>0</v>
      </c>
    </row>
    <row r="86" spans="1:21" x14ac:dyDescent="0.2">
      <c r="A86" s="14" t="s">
        <v>59</v>
      </c>
      <c r="B86" s="11">
        <v>308.52061542741149</v>
      </c>
      <c r="C86" s="11" t="s">
        <v>421</v>
      </c>
      <c r="D86" s="11">
        <v>2012</v>
      </c>
      <c r="E86" s="11">
        <v>308.52061542741149</v>
      </c>
      <c r="F86" s="11">
        <v>0.67888169413532606</v>
      </c>
      <c r="G86" s="11">
        <v>31.325284841829792</v>
      </c>
      <c r="H86" s="11">
        <v>61.461838624741361</v>
      </c>
      <c r="I86" s="11">
        <v>1.4206988249463856E-2</v>
      </c>
      <c r="J86" s="11">
        <v>0</v>
      </c>
      <c r="K86" s="11">
        <v>0</v>
      </c>
      <c r="L86" s="11">
        <v>6.7337603339385304</v>
      </c>
      <c r="M86" s="11">
        <v>0</v>
      </c>
      <c r="N86" s="11">
        <v>6.7337364007331884</v>
      </c>
      <c r="O86" s="11">
        <v>0.89189575795031917</v>
      </c>
      <c r="P86" s="11">
        <v>11.398843912600757</v>
      </c>
      <c r="Q86" s="11">
        <v>0.21205761492535657</v>
      </c>
      <c r="R86" s="11">
        <v>19.248638922020628</v>
      </c>
      <c r="S86" s="11">
        <v>13.820451060266532</v>
      </c>
      <c r="T86" s="13">
        <v>-5.4272080729413918</v>
      </c>
      <c r="U86" s="11">
        <f t="shared" si="1"/>
        <v>0</v>
      </c>
    </row>
    <row r="87" spans="1:21" x14ac:dyDescent="0.2">
      <c r="A87" s="14" t="s">
        <v>47</v>
      </c>
      <c r="B87" s="11">
        <v>270.58629635615682</v>
      </c>
      <c r="C87" s="11" t="s">
        <v>422</v>
      </c>
      <c r="D87" s="11">
        <v>2012</v>
      </c>
      <c r="E87" s="11">
        <v>270.58629635615682</v>
      </c>
      <c r="F87" s="11">
        <v>7.429396964034308</v>
      </c>
      <c r="G87" s="11">
        <v>51.965898423613496</v>
      </c>
      <c r="H87" s="11">
        <v>150.45795117254633</v>
      </c>
      <c r="I87" s="11">
        <v>0.91372706533773029</v>
      </c>
      <c r="J87" s="11">
        <v>5.3585502216834282</v>
      </c>
      <c r="K87" s="11">
        <v>0.91566237528528649</v>
      </c>
      <c r="L87" s="11">
        <v>11.181134969224463</v>
      </c>
      <c r="M87" s="11">
        <v>0.10987928355558593</v>
      </c>
      <c r="N87" s="11">
        <v>11.273551145398939</v>
      </c>
      <c r="O87" s="11">
        <v>2.4081297367710905</v>
      </c>
      <c r="P87" s="11">
        <v>30.654927586292501</v>
      </c>
      <c r="Q87" s="11">
        <v>5.6148257551180691E-2</v>
      </c>
      <c r="R87" s="11">
        <v>44.465302736542782</v>
      </c>
      <c r="S87" s="11">
        <v>40.091691869491122</v>
      </c>
      <c r="T87" s="13">
        <v>-4.3722887913985948</v>
      </c>
      <c r="U87" s="11">
        <f t="shared" si="1"/>
        <v>0</v>
      </c>
    </row>
    <row r="88" spans="1:21" x14ac:dyDescent="0.2">
      <c r="A88" s="14" t="s">
        <v>48</v>
      </c>
      <c r="B88" s="11">
        <v>388.50661122565612</v>
      </c>
      <c r="C88" s="11" t="s">
        <v>423</v>
      </c>
      <c r="D88" s="11">
        <v>2012</v>
      </c>
      <c r="E88" s="11">
        <v>388.50661122565612</v>
      </c>
      <c r="F88" s="11">
        <v>12.47684080696154</v>
      </c>
      <c r="G88" s="11">
        <v>64.982576126723885</v>
      </c>
      <c r="H88" s="11">
        <v>37.132569411304679</v>
      </c>
      <c r="I88" s="11">
        <v>1.4554055248784621</v>
      </c>
      <c r="J88" s="11">
        <v>6.3183860649626347E-2</v>
      </c>
      <c r="K88" s="11">
        <v>1.886002356275716E-2</v>
      </c>
      <c r="L88" s="11">
        <v>13.985811005908685</v>
      </c>
      <c r="M88" s="11">
        <v>2.2631914445563747E-3</v>
      </c>
      <c r="N88" s="11">
        <v>13.981212269341757</v>
      </c>
      <c r="O88" s="11">
        <v>4.1132333002142207</v>
      </c>
      <c r="P88" s="11">
        <v>39.502523852871477</v>
      </c>
      <c r="Q88" s="11">
        <v>0.99171843074313815</v>
      </c>
      <c r="R88" s="11">
        <v>59.285989253928385</v>
      </c>
      <c r="S88" s="11">
        <v>85.959357283992219</v>
      </c>
      <c r="T88" s="13">
        <v>26.671584189951183</v>
      </c>
      <c r="U88" s="11">
        <f t="shared" si="1"/>
        <v>127.00754376167231</v>
      </c>
    </row>
    <row r="89" spans="1:21" x14ac:dyDescent="0.2">
      <c r="A89" s="14" t="s">
        <v>11</v>
      </c>
      <c r="B89" s="11">
        <v>2606.938531164426</v>
      </c>
      <c r="C89" s="11" t="s">
        <v>424</v>
      </c>
      <c r="D89" s="11">
        <v>2012</v>
      </c>
      <c r="E89" s="11">
        <v>2606.938531164426</v>
      </c>
      <c r="F89" s="11">
        <v>9.0310983705312111</v>
      </c>
      <c r="G89" s="11">
        <v>260.11461242327283</v>
      </c>
      <c r="H89" s="11">
        <v>104.4471588083114</v>
      </c>
      <c r="I89" s="11">
        <v>15.318465659443303</v>
      </c>
      <c r="J89" s="11">
        <v>255.6805604692066</v>
      </c>
      <c r="K89" s="11">
        <v>2.3301204887849199E-2</v>
      </c>
      <c r="L89" s="11">
        <v>56.127022823096809</v>
      </c>
      <c r="M89" s="11">
        <v>2.7961423099470096E-3</v>
      </c>
      <c r="N89" s="11">
        <v>56.113141431082788</v>
      </c>
      <c r="O89" s="11">
        <v>4.8624226843183722</v>
      </c>
      <c r="P89" s="11">
        <v>370.91768027011818</v>
      </c>
      <c r="Q89" s="11">
        <v>0.52258015036909289</v>
      </c>
      <c r="R89" s="11">
        <v>433.26626498047762</v>
      </c>
      <c r="S89" s="11">
        <v>599.2330130010597</v>
      </c>
      <c r="T89" s="13">
        <v>165.95691663649146</v>
      </c>
      <c r="U89" s="11">
        <f t="shared" si="1"/>
        <v>790.27103160234026</v>
      </c>
    </row>
    <row r="90" spans="1:21" x14ac:dyDescent="0.2">
      <c r="A90" s="14" t="s">
        <v>49</v>
      </c>
      <c r="B90" s="11">
        <v>110.53812654699995</v>
      </c>
      <c r="C90" s="11" t="s">
        <v>426</v>
      </c>
      <c r="D90" s="11">
        <v>2012</v>
      </c>
      <c r="E90" s="11">
        <v>110.53812654699995</v>
      </c>
      <c r="F90" s="11">
        <v>1.4072160563681189</v>
      </c>
      <c r="G90" s="11">
        <v>3.5357177206904922</v>
      </c>
      <c r="H90" s="11">
        <v>1.2321139314248726</v>
      </c>
      <c r="I90" s="11">
        <v>5.425441808791831</v>
      </c>
      <c r="J90" s="11">
        <v>8.3909205269178901</v>
      </c>
      <c r="K90" s="11">
        <v>0</v>
      </c>
      <c r="L90" s="11">
        <v>0.76067844229665049</v>
      </c>
      <c r="M90" s="11">
        <v>0</v>
      </c>
      <c r="N90" s="11">
        <v>0.76067574350798883</v>
      </c>
      <c r="O90" s="11">
        <v>3.4131569334650523E-2</v>
      </c>
      <c r="P90" s="11">
        <v>33.042219685879289</v>
      </c>
      <c r="Q90" s="11">
        <v>2.45506713109203E-2</v>
      </c>
      <c r="R90" s="11">
        <v>33.768850554232721</v>
      </c>
      <c r="S90" s="11">
        <v>32.113685459028574</v>
      </c>
      <c r="T90" s="13">
        <v>-1.654316817055139</v>
      </c>
      <c r="U90" s="11">
        <f t="shared" si="1"/>
        <v>0</v>
      </c>
    </row>
    <row r="91" spans="1:21" x14ac:dyDescent="0.2">
      <c r="A91" s="14" t="s">
        <v>12</v>
      </c>
      <c r="B91" s="11">
        <v>271.2372733829107</v>
      </c>
      <c r="C91" s="11" t="s">
        <v>427</v>
      </c>
      <c r="D91" s="11">
        <v>2012</v>
      </c>
      <c r="E91" s="11">
        <v>271.2372733829107</v>
      </c>
      <c r="F91" s="11">
        <v>64.869252993488956</v>
      </c>
      <c r="G91" s="11">
        <v>35.35592200134473</v>
      </c>
      <c r="H91" s="11">
        <v>57.797950627134966</v>
      </c>
      <c r="I91" s="11">
        <v>0.83181646633816209</v>
      </c>
      <c r="J91" s="11">
        <v>0.6431937211512746</v>
      </c>
      <c r="K91" s="11">
        <v>7.7125343623542296E-4</v>
      </c>
      <c r="L91" s="11">
        <v>7.5877939999169026</v>
      </c>
      <c r="M91" s="11">
        <v>9.2543582563559701E-5</v>
      </c>
      <c r="N91" s="11">
        <v>7.5858913653803013</v>
      </c>
      <c r="O91" s="11">
        <v>0.71851512673493056</v>
      </c>
      <c r="P91" s="11">
        <v>35.588507458401573</v>
      </c>
      <c r="Q91" s="11">
        <v>3.5523104592461066E-2</v>
      </c>
      <c r="R91" s="11">
        <v>43.95794456716667</v>
      </c>
      <c r="S91" s="11">
        <v>49.544668458752781</v>
      </c>
      <c r="T91" s="13">
        <v>5.5869715018050634</v>
      </c>
      <c r="U91" s="11">
        <f t="shared" si="1"/>
        <v>26.604626199071731</v>
      </c>
    </row>
    <row r="92" spans="1:21" x14ac:dyDescent="0.2">
      <c r="A92" s="14" t="s">
        <v>13</v>
      </c>
      <c r="B92" s="11">
        <v>4195.9259603311875</v>
      </c>
      <c r="C92" s="11" t="s">
        <v>428</v>
      </c>
      <c r="D92" s="11">
        <v>2012</v>
      </c>
      <c r="E92" s="11">
        <v>4195.9259603311875</v>
      </c>
      <c r="F92" s="11">
        <v>958.83144699809975</v>
      </c>
      <c r="G92" s="11">
        <v>336.16432858816478</v>
      </c>
      <c r="H92" s="11">
        <v>172.42258823988516</v>
      </c>
      <c r="I92" s="11">
        <v>39.732143576128202</v>
      </c>
      <c r="J92" s="11">
        <v>2.8580991570907401</v>
      </c>
      <c r="K92" s="11">
        <v>1.3827582085474792E-2</v>
      </c>
      <c r="L92" s="11">
        <v>74.198484274423436</v>
      </c>
      <c r="M92" s="11">
        <v>1.6528648101035257E-3</v>
      </c>
      <c r="N92" s="11">
        <v>74.118435509825375</v>
      </c>
      <c r="O92" s="11">
        <v>9.8317881018511208</v>
      </c>
      <c r="P92" s="11">
        <v>638.4298825530891</v>
      </c>
      <c r="Q92" s="11">
        <v>0.69433170556798207</v>
      </c>
      <c r="R92" s="11">
        <v>724.28688098486748</v>
      </c>
      <c r="S92" s="11">
        <v>819.97210897865716</v>
      </c>
      <c r="T92" s="13">
        <v>95.680263619540199</v>
      </c>
      <c r="U92" s="11">
        <f t="shared" si="1"/>
        <v>455.62030295019144</v>
      </c>
    </row>
    <row r="93" spans="1:21" x14ac:dyDescent="0.2">
      <c r="A93" s="14" t="s">
        <v>14</v>
      </c>
      <c r="B93" s="11">
        <v>1752.8546504289895</v>
      </c>
      <c r="C93" s="11" t="s">
        <v>429</v>
      </c>
      <c r="D93" s="11">
        <v>2012</v>
      </c>
      <c r="E93" s="11">
        <v>1752.8546504289895</v>
      </c>
      <c r="F93" s="11">
        <v>18.935019703026047</v>
      </c>
      <c r="G93" s="11">
        <v>807.21422111783409</v>
      </c>
      <c r="H93" s="11">
        <v>400.71819391595199</v>
      </c>
      <c r="I93" s="11">
        <v>3.7737610935772237</v>
      </c>
      <c r="J93" s="11">
        <v>0.37089445990631809</v>
      </c>
      <c r="K93" s="11">
        <v>1.2178217540025392E-3</v>
      </c>
      <c r="L93" s="11">
        <v>173.02436894524104</v>
      </c>
      <c r="M93" s="11">
        <v>1.4612893495199271E-4</v>
      </c>
      <c r="N93" s="11">
        <v>172.97446167463781</v>
      </c>
      <c r="O93" s="11">
        <v>11.068951720218527</v>
      </c>
      <c r="P93" s="11">
        <v>160.80122658962338</v>
      </c>
      <c r="Q93" s="11">
        <v>0.37548555500537895</v>
      </c>
      <c r="R93" s="11">
        <v>349.49753942936417</v>
      </c>
      <c r="S93" s="11">
        <v>460.3467652382277</v>
      </c>
      <c r="T93" s="13">
        <v>110.84384355128034</v>
      </c>
      <c r="U93" s="11">
        <f t="shared" si="1"/>
        <v>527.82782643466828</v>
      </c>
    </row>
    <row r="94" spans="1:21" x14ac:dyDescent="0.2">
      <c r="A94" s="14" t="s">
        <v>15</v>
      </c>
      <c r="B94" s="11">
        <v>15948.782207843156</v>
      </c>
      <c r="C94" s="11" t="s">
        <v>430</v>
      </c>
      <c r="D94" s="11">
        <v>2012</v>
      </c>
      <c r="E94" s="11">
        <v>15948.782207843156</v>
      </c>
      <c r="F94" s="11">
        <v>326.55642213766771</v>
      </c>
      <c r="G94" s="11">
        <v>4657.5112737212739</v>
      </c>
      <c r="H94" s="11">
        <v>4669.7464996802455</v>
      </c>
      <c r="I94" s="11">
        <v>37.547002481982425</v>
      </c>
      <c r="J94" s="11">
        <v>567.18086190459974</v>
      </c>
      <c r="K94" s="11">
        <v>312.25037781515181</v>
      </c>
      <c r="L94" s="11">
        <v>996.63717349122919</v>
      </c>
      <c r="M94" s="11">
        <v>37.486754970091255</v>
      </c>
      <c r="N94" s="11">
        <v>1033.7534307307785</v>
      </c>
      <c r="O94" s="11">
        <v>261.538750060192</v>
      </c>
      <c r="P94" s="11">
        <v>1138.5207918738938</v>
      </c>
      <c r="Q94" s="11">
        <v>10.896801313026105</v>
      </c>
      <c r="R94" s="11">
        <v>2483.448685827806</v>
      </c>
      <c r="S94" s="11">
        <v>3085.1754408417478</v>
      </c>
      <c r="T94" s="13">
        <v>601.7090855033058</v>
      </c>
      <c r="U94" s="11">
        <f t="shared" si="1"/>
        <v>2865.2813595395514</v>
      </c>
    </row>
    <row r="95" spans="1:21" x14ac:dyDescent="0.2">
      <c r="A95" s="14" t="s">
        <v>16</v>
      </c>
      <c r="B95" s="11">
        <v>6614.1276067987747</v>
      </c>
      <c r="C95" s="11" t="s">
        <v>431</v>
      </c>
      <c r="D95" s="11">
        <v>2012</v>
      </c>
      <c r="E95" s="11">
        <v>6614.1276067987747</v>
      </c>
      <c r="F95" s="11">
        <v>23.193808564201749</v>
      </c>
      <c r="G95" s="11">
        <v>1356.9421627254226</v>
      </c>
      <c r="H95" s="11">
        <v>324.04452265918553</v>
      </c>
      <c r="I95" s="11">
        <v>21.645608923367529</v>
      </c>
      <c r="J95" s="11">
        <v>357.35230051337248</v>
      </c>
      <c r="K95" s="11">
        <v>10.831622173465146</v>
      </c>
      <c r="L95" s="11">
        <v>291.6417373114611</v>
      </c>
      <c r="M95" s="11">
        <v>1.2998948640019119</v>
      </c>
      <c r="N95" s="11">
        <v>292.88823237735232</v>
      </c>
      <c r="O95" s="11">
        <v>24.674094609058962</v>
      </c>
      <c r="P95" s="11">
        <v>896.92885249132746</v>
      </c>
      <c r="Q95" s="11">
        <v>1.8038354505665857</v>
      </c>
      <c r="R95" s="11">
        <v>1220.7505925496298</v>
      </c>
      <c r="S95" s="11">
        <v>1635.805185774761</v>
      </c>
      <c r="T95" s="13">
        <v>415.03219103462203</v>
      </c>
      <c r="U95" s="11">
        <f t="shared" si="1"/>
        <v>1976.3437668315335</v>
      </c>
    </row>
    <row r="96" spans="1:21" x14ac:dyDescent="0.2">
      <c r="A96" s="14" t="s">
        <v>17</v>
      </c>
      <c r="B96" s="11">
        <v>2681.2343241201384</v>
      </c>
      <c r="C96" s="11" t="s">
        <v>432</v>
      </c>
      <c r="D96" s="11">
        <v>2012</v>
      </c>
      <c r="E96" s="11">
        <v>2681.2343241201384</v>
      </c>
      <c r="F96" s="11">
        <v>62.352924612385664</v>
      </c>
      <c r="G96" s="11">
        <v>391.21079513057725</v>
      </c>
      <c r="H96" s="11">
        <v>967.41690533887959</v>
      </c>
      <c r="I96" s="11">
        <v>3.4794519657188396</v>
      </c>
      <c r="J96" s="11">
        <v>130.1828702312452</v>
      </c>
      <c r="K96" s="11">
        <v>0.15362556274580141</v>
      </c>
      <c r="L96" s="11">
        <v>83.731438775289206</v>
      </c>
      <c r="M96" s="11">
        <v>3.3639265001337543E-2</v>
      </c>
      <c r="N96" s="11">
        <v>83.697943043136888</v>
      </c>
      <c r="O96" s="11">
        <v>1.4669198661027096</v>
      </c>
      <c r="P96" s="11">
        <v>298.45042122880608</v>
      </c>
      <c r="Q96" s="11">
        <v>12.881428250266076</v>
      </c>
      <c r="R96" s="11">
        <v>397.00436811375982</v>
      </c>
      <c r="S96" s="11">
        <v>303.94889975225811</v>
      </c>
      <c r="T96" s="13">
        <v>-93.037351687000637</v>
      </c>
      <c r="U96" s="11">
        <f t="shared" si="1"/>
        <v>0</v>
      </c>
    </row>
    <row r="97" spans="1:21" x14ac:dyDescent="0.2">
      <c r="A97" s="14" t="s">
        <v>62</v>
      </c>
      <c r="B97" s="11">
        <v>242.16212009093886</v>
      </c>
      <c r="C97" s="11" t="s">
        <v>433</v>
      </c>
      <c r="D97" s="11">
        <v>2012</v>
      </c>
      <c r="E97" s="11">
        <v>242.16212009093886</v>
      </c>
      <c r="F97" s="11">
        <v>0.11709187786368505</v>
      </c>
      <c r="G97" s="11">
        <v>44.468149620708218</v>
      </c>
      <c r="H97" s="11">
        <v>157.23496384564766</v>
      </c>
      <c r="I97" s="11">
        <v>11.602983982026018</v>
      </c>
      <c r="J97" s="11">
        <v>6.4171803233903099E-3</v>
      </c>
      <c r="K97" s="11">
        <v>0</v>
      </c>
      <c r="L97" s="11">
        <v>9.5705741869797176</v>
      </c>
      <c r="M97" s="11">
        <v>0</v>
      </c>
      <c r="N97" s="11">
        <v>9.5621602028183084</v>
      </c>
      <c r="O97" s="11">
        <v>8.7626251449372361E-2</v>
      </c>
      <c r="P97" s="11">
        <v>9.4845400063073928</v>
      </c>
      <c r="Q97" s="11">
        <v>0.26094206919710189</v>
      </c>
      <c r="R97" s="11">
        <v>18.742599032806535</v>
      </c>
      <c r="S97" s="11">
        <v>21.030706159928627</v>
      </c>
      <c r="T97" s="13">
        <v>2.2882230966706141</v>
      </c>
      <c r="U97" s="11">
        <f t="shared" si="1"/>
        <v>10.896300460336258</v>
      </c>
    </row>
    <row r="98" spans="1:21" x14ac:dyDescent="0.2">
      <c r="A98" s="14" t="s">
        <v>63</v>
      </c>
      <c r="B98" s="11">
        <v>448.69175454500453</v>
      </c>
      <c r="C98" s="11" t="s">
        <v>434</v>
      </c>
      <c r="D98" s="11">
        <v>2012</v>
      </c>
      <c r="E98" s="11">
        <v>448.69175454500453</v>
      </c>
      <c r="F98" s="11">
        <v>0.30978312301259825</v>
      </c>
      <c r="G98" s="11">
        <v>47.887090656865567</v>
      </c>
      <c r="H98" s="11">
        <v>365.4865830149493</v>
      </c>
      <c r="I98" s="11">
        <v>0.26356203616567969</v>
      </c>
      <c r="J98" s="11">
        <v>2.3382256930808616</v>
      </c>
      <c r="K98" s="11">
        <v>0.11496198086522</v>
      </c>
      <c r="L98" s="11">
        <v>8.8100227064289882</v>
      </c>
      <c r="M98" s="11">
        <v>1.3795439411272601E-2</v>
      </c>
      <c r="N98" s="11">
        <v>8.8233061756896909</v>
      </c>
      <c r="O98" s="11">
        <v>0.67510149519155083</v>
      </c>
      <c r="P98" s="11">
        <v>12.695750175002191</v>
      </c>
      <c r="Q98" s="11">
        <v>0.57703622916204222</v>
      </c>
      <c r="R98" s="11">
        <v>22.871512445541466</v>
      </c>
      <c r="S98" s="11">
        <v>24.246561264462336</v>
      </c>
      <c r="T98" s="13">
        <v>1.3753471483018602</v>
      </c>
      <c r="U98" s="11">
        <f t="shared" si="1"/>
        <v>6.5492721347707636</v>
      </c>
    </row>
    <row r="99" spans="1:21" x14ac:dyDescent="0.2">
      <c r="A99" s="14" t="s">
        <v>18</v>
      </c>
      <c r="B99" s="11">
        <v>2752.2689522688502</v>
      </c>
      <c r="C99" s="11" t="s">
        <v>435</v>
      </c>
      <c r="D99" s="11">
        <v>2012</v>
      </c>
      <c r="E99" s="11">
        <v>2752.2689522688502</v>
      </c>
      <c r="F99" s="11">
        <v>28.252437298590497</v>
      </c>
      <c r="G99" s="11">
        <v>353.83589783483114</v>
      </c>
      <c r="H99" s="11">
        <v>1428.6947513336447</v>
      </c>
      <c r="I99" s="11">
        <v>8.9614704164116556</v>
      </c>
      <c r="J99" s="11">
        <v>3.6473775903381309</v>
      </c>
      <c r="K99" s="11">
        <v>2.4089105924269102E-2</v>
      </c>
      <c r="L99" s="11">
        <v>75.932334475720964</v>
      </c>
      <c r="M99" s="11">
        <v>3.2511482575511819E-3</v>
      </c>
      <c r="N99" s="11">
        <v>75.832848376024401</v>
      </c>
      <c r="O99" s="11">
        <v>4.3451016326829883</v>
      </c>
      <c r="P99" s="11">
        <v>139.05911030171686</v>
      </c>
      <c r="Q99" s="11">
        <v>10.293202059180079</v>
      </c>
      <c r="R99" s="11">
        <v>229.87361678818397</v>
      </c>
      <c r="S99" s="11">
        <v>229.80665604496861</v>
      </c>
      <c r="T99" s="13">
        <v>-6.2425651657228833E-2</v>
      </c>
      <c r="U99" s="11">
        <f t="shared" si="1"/>
        <v>0</v>
      </c>
    </row>
    <row r="100" spans="1:21" x14ac:dyDescent="0.2">
      <c r="A100" s="14" t="s">
        <v>60</v>
      </c>
      <c r="B100" s="11">
        <v>133.52189880026859</v>
      </c>
      <c r="C100" s="11" t="s">
        <v>436</v>
      </c>
      <c r="D100" s="11">
        <v>2012</v>
      </c>
      <c r="E100" s="11">
        <v>133.52189880026859</v>
      </c>
      <c r="F100" s="11">
        <v>0.63106729457232691</v>
      </c>
      <c r="G100" s="11">
        <v>11.552051675824639</v>
      </c>
      <c r="H100" s="11">
        <v>17.560379435821933</v>
      </c>
      <c r="I100" s="11">
        <v>31.315411960068161</v>
      </c>
      <c r="J100" s="11">
        <v>2.0660132839312211</v>
      </c>
      <c r="K100" s="11">
        <v>0</v>
      </c>
      <c r="L100" s="11">
        <v>2.4840593874180725</v>
      </c>
      <c r="M100" s="11">
        <v>0</v>
      </c>
      <c r="N100" s="11">
        <v>2.4813145946701538</v>
      </c>
      <c r="O100" s="11">
        <v>4.0766151038979466E-2</v>
      </c>
      <c r="P100" s="11">
        <v>11.997425120463483</v>
      </c>
      <c r="Q100" s="11">
        <v>0.12712783364921093</v>
      </c>
      <c r="R100" s="11">
        <v>12.764260833881325</v>
      </c>
      <c r="S100" s="11">
        <v>16.925215995258405</v>
      </c>
      <c r="T100" s="13">
        <v>4.1607461378750177</v>
      </c>
      <c r="U100" s="11">
        <f t="shared" si="1"/>
        <v>19.813076847023893</v>
      </c>
    </row>
    <row r="101" spans="1:21" x14ac:dyDescent="0.2">
      <c r="A101" s="14" t="s">
        <v>19</v>
      </c>
      <c r="B101" s="11">
        <v>579.09282566562604</v>
      </c>
      <c r="C101" s="11" t="s">
        <v>437</v>
      </c>
      <c r="D101" s="11">
        <v>2012</v>
      </c>
      <c r="E101" s="11">
        <v>579.09282566562604</v>
      </c>
      <c r="F101" s="11">
        <v>4.7487989615148773</v>
      </c>
      <c r="G101" s="11">
        <v>47.797691819164193</v>
      </c>
      <c r="H101" s="11">
        <v>20.480325546597683</v>
      </c>
      <c r="I101" s="11">
        <v>17.224822282654426</v>
      </c>
      <c r="J101" s="11">
        <v>89.265380973927307</v>
      </c>
      <c r="K101" s="11">
        <v>4.4898378495284622E-2</v>
      </c>
      <c r="L101" s="11">
        <v>10.256677240934978</v>
      </c>
      <c r="M101" s="11">
        <v>5.6861941593957886E-3</v>
      </c>
      <c r="N101" s="11">
        <v>10.244536975617356</v>
      </c>
      <c r="O101" s="11">
        <v>0.18791731298412576</v>
      </c>
      <c r="P101" s="11">
        <v>82.20061183218948</v>
      </c>
      <c r="Q101" s="11">
        <v>0.86700161069088999</v>
      </c>
      <c r="R101" s="11">
        <v>93.413230540225015</v>
      </c>
      <c r="S101" s="11">
        <v>119.79682079161667</v>
      </c>
      <c r="T101" s="13">
        <v>26.382510660531391</v>
      </c>
      <c r="U101" s="11">
        <f t="shared" si="1"/>
        <v>125.63100314538758</v>
      </c>
    </row>
    <row r="102" spans="1:21" x14ac:dyDescent="0.2">
      <c r="A102" s="14" t="s">
        <v>20</v>
      </c>
      <c r="B102" s="11">
        <v>121.29411603407758</v>
      </c>
      <c r="C102" s="11" t="s">
        <v>438</v>
      </c>
      <c r="D102" s="11">
        <v>2012</v>
      </c>
      <c r="E102" s="11">
        <v>121.29411603407758</v>
      </c>
      <c r="F102" s="11">
        <v>0.14238911396837961</v>
      </c>
      <c r="G102" s="11">
        <v>6.8675712979896604</v>
      </c>
      <c r="H102" s="11">
        <v>7.707967648885317</v>
      </c>
      <c r="I102" s="11">
        <v>0.17276168062362551</v>
      </c>
      <c r="J102" s="11">
        <v>64.748416983967104</v>
      </c>
      <c r="K102" s="11">
        <v>1.3473535438045325</v>
      </c>
      <c r="L102" s="11">
        <v>1.4712855117055272</v>
      </c>
      <c r="M102" s="11">
        <v>0.16168254591607339</v>
      </c>
      <c r="N102" s="11">
        <v>1.6324025155372708</v>
      </c>
      <c r="O102" s="11">
        <v>0.14299175224314245</v>
      </c>
      <c r="P102" s="11">
        <v>11.867388806717257</v>
      </c>
      <c r="Q102" s="11">
        <v>0.23621702494578875</v>
      </c>
      <c r="R102" s="11">
        <v>14.837016707912028</v>
      </c>
      <c r="S102" s="11">
        <v>19.551676601298656</v>
      </c>
      <c r="T102" s="13">
        <v>4.7144304251163831</v>
      </c>
      <c r="U102" s="11">
        <f t="shared" si="1"/>
        <v>22.449668691030396</v>
      </c>
    </row>
    <row r="103" spans="1:21" x14ac:dyDescent="0.2">
      <c r="A103" s="14" t="s">
        <v>50</v>
      </c>
      <c r="B103" s="11">
        <v>168.72831855624187</v>
      </c>
      <c r="C103" s="11" t="s">
        <v>439</v>
      </c>
      <c r="D103" s="11">
        <v>2012</v>
      </c>
      <c r="E103" s="11">
        <v>168.72831855624187</v>
      </c>
      <c r="F103" s="11">
        <v>1.3578788384919238</v>
      </c>
      <c r="G103" s="11">
        <v>29.229701518671174</v>
      </c>
      <c r="H103" s="11">
        <v>4.0215044063953087</v>
      </c>
      <c r="I103" s="11">
        <v>23.430863663588422</v>
      </c>
      <c r="J103" s="11">
        <v>6.4388407009635704E-2</v>
      </c>
      <c r="K103" s="11">
        <v>1.312530947461882E-2</v>
      </c>
      <c r="L103" s="11">
        <v>6.2539675696231027</v>
      </c>
      <c r="M103" s="11">
        <v>1.5750337220619131E-3</v>
      </c>
      <c r="N103" s="11">
        <v>6.2550658742057061</v>
      </c>
      <c r="O103" s="11">
        <v>0.21549210909486213</v>
      </c>
      <c r="P103" s="11">
        <v>13.937709686554653</v>
      </c>
      <c r="Q103" s="11">
        <v>1.0712374716137079</v>
      </c>
      <c r="R103" s="11">
        <v>19.766008608611628</v>
      </c>
      <c r="S103" s="11">
        <v>31.030580969537148</v>
      </c>
      <c r="T103" s="13">
        <v>11.263715190820045</v>
      </c>
      <c r="U103" s="11">
        <f t="shared" si="1"/>
        <v>53.636739003904978</v>
      </c>
    </row>
    <row r="104" spans="1:21" x14ac:dyDescent="0.2">
      <c r="A104" s="14" t="s">
        <v>21</v>
      </c>
      <c r="B104" s="11">
        <v>730.93109899531669</v>
      </c>
      <c r="C104" s="11" t="s">
        <v>440</v>
      </c>
      <c r="D104" s="11">
        <v>2012</v>
      </c>
      <c r="E104" s="11">
        <v>730.93109899531669</v>
      </c>
      <c r="F104" s="11">
        <v>0.72870329046145565</v>
      </c>
      <c r="G104" s="11">
        <v>104.17807483295101</v>
      </c>
      <c r="H104" s="11">
        <v>7.8546666355766011</v>
      </c>
      <c r="I104" s="11">
        <v>3.8404008937257141</v>
      </c>
      <c r="J104" s="11">
        <v>1.1188183334187099E-3</v>
      </c>
      <c r="K104" s="11">
        <v>1.7999328404505401E-4</v>
      </c>
      <c r="L104" s="11">
        <v>22.403502192174628</v>
      </c>
      <c r="M104" s="11">
        <v>2.15991940854065E-5</v>
      </c>
      <c r="N104" s="11">
        <v>22.398479912513885</v>
      </c>
      <c r="O104" s="11">
        <v>0.71052121607878282</v>
      </c>
      <c r="P104" s="11">
        <v>80.493710310396651</v>
      </c>
      <c r="Q104" s="11">
        <v>7.7128134017450121</v>
      </c>
      <c r="R104" s="11">
        <v>114.4317858497503</v>
      </c>
      <c r="S104" s="11">
        <v>172.38808678121092</v>
      </c>
      <c r="T104" s="13">
        <v>57.95214162968378</v>
      </c>
      <c r="U104" s="11">
        <f t="shared" si="1"/>
        <v>275.96257918897038</v>
      </c>
    </row>
    <row r="105" spans="1:21" x14ac:dyDescent="0.2">
      <c r="A105" s="14" t="s">
        <v>22</v>
      </c>
      <c r="B105" s="11">
        <v>585.24057845817458</v>
      </c>
      <c r="C105" s="11" t="s">
        <v>441</v>
      </c>
      <c r="D105" s="11">
        <v>2012</v>
      </c>
      <c r="E105" s="11">
        <v>585.24057845817458</v>
      </c>
      <c r="F105" s="11">
        <v>1.1798919371109295</v>
      </c>
      <c r="G105" s="11">
        <v>63.449970593109647</v>
      </c>
      <c r="H105" s="11">
        <v>28.636598199562677</v>
      </c>
      <c r="I105" s="11">
        <v>2.5429334938763049</v>
      </c>
      <c r="J105" s="11">
        <v>9.0753040677059346E-2</v>
      </c>
      <c r="K105" s="11">
        <v>1.3606923125081807E-3</v>
      </c>
      <c r="L105" s="11">
        <v>13.754120236391648</v>
      </c>
      <c r="M105" s="11">
        <v>1.6328876898822437E-4</v>
      </c>
      <c r="N105" s="11">
        <v>13.737913382878883</v>
      </c>
      <c r="O105" s="11">
        <v>0.37346646197117817</v>
      </c>
      <c r="P105" s="11">
        <v>51.994669865098466</v>
      </c>
      <c r="Q105" s="11">
        <v>1.7477987177079242</v>
      </c>
      <c r="R105" s="11">
        <v>68.169632298546958</v>
      </c>
      <c r="S105" s="11">
        <v>86.337411617792313</v>
      </c>
      <c r="T105" s="13">
        <v>18.167111646850039</v>
      </c>
      <c r="U105" s="11">
        <f t="shared" si="1"/>
        <v>86.51005546119066</v>
      </c>
    </row>
    <row r="106" spans="1:21" x14ac:dyDescent="0.2">
      <c r="A106" s="14" t="s">
        <v>23</v>
      </c>
      <c r="B106" s="11">
        <v>1978.7822369652606</v>
      </c>
      <c r="C106" s="11" t="s">
        <v>442</v>
      </c>
      <c r="D106" s="11">
        <v>2012</v>
      </c>
      <c r="E106" s="11">
        <v>1978.7822369652606</v>
      </c>
      <c r="F106" s="11">
        <v>0.51624955829905561</v>
      </c>
      <c r="G106" s="11">
        <v>50.866175981799117</v>
      </c>
      <c r="H106" s="11">
        <v>9.0828564484636871</v>
      </c>
      <c r="I106" s="11">
        <v>1250.9999689899755</v>
      </c>
      <c r="J106" s="11">
        <v>4.1410535512034621E-2</v>
      </c>
      <c r="K106" s="11">
        <v>9.796472416207078E-3</v>
      </c>
      <c r="L106" s="11">
        <v>10.909644318123901</v>
      </c>
      <c r="M106" s="11">
        <v>1.175562461226743E-3</v>
      </c>
      <c r="N106" s="11">
        <v>10.80930835191073</v>
      </c>
      <c r="O106" s="11">
        <v>1.3908919732821245</v>
      </c>
      <c r="P106" s="11">
        <v>152.13306153727305</v>
      </c>
      <c r="Q106" s="11">
        <v>3.6438307266321788</v>
      </c>
      <c r="R106" s="11">
        <v>154.44969654469338</v>
      </c>
      <c r="S106" s="11">
        <v>165.40388735607885</v>
      </c>
      <c r="T106" s="13">
        <v>10.956020770130758</v>
      </c>
      <c r="U106" s="11">
        <f t="shared" si="1"/>
        <v>52.171527476813132</v>
      </c>
    </row>
    <row r="107" spans="1:21" x14ac:dyDescent="0.2">
      <c r="A107" s="14" t="s">
        <v>24</v>
      </c>
      <c r="B107" s="11">
        <v>156.17352447580672</v>
      </c>
      <c r="C107" s="11" t="s">
        <v>443</v>
      </c>
      <c r="D107" s="11">
        <v>2012</v>
      </c>
      <c r="E107" s="11">
        <v>156.17352447580672</v>
      </c>
      <c r="F107" s="11">
        <v>1.6403753942381379E-3</v>
      </c>
      <c r="G107" s="11">
        <v>5.3147246443102931</v>
      </c>
      <c r="H107" s="11">
        <v>0.31666503753230374</v>
      </c>
      <c r="I107" s="11">
        <v>151.91164861410806</v>
      </c>
      <c r="J107" s="11">
        <v>0</v>
      </c>
      <c r="K107" s="11">
        <v>1.38018565631385E-4</v>
      </c>
      <c r="L107" s="11">
        <v>1.1442918134624529</v>
      </c>
      <c r="M107" s="11">
        <v>1.6562227875766201E-5</v>
      </c>
      <c r="N107" s="11">
        <v>1.1443043051693818</v>
      </c>
      <c r="O107" s="11">
        <v>0</v>
      </c>
      <c r="P107" s="11">
        <v>1.701721190494605</v>
      </c>
      <c r="Q107" s="11">
        <v>2.4754455011639125E-2</v>
      </c>
      <c r="R107" s="11">
        <v>0.27284538217856902</v>
      </c>
      <c r="S107" s="11">
        <v>1.991229093648575</v>
      </c>
      <c r="T107" s="13">
        <v>1.7181989365710089</v>
      </c>
      <c r="U107" s="11">
        <f t="shared" si="1"/>
        <v>8.181899697957185</v>
      </c>
    </row>
    <row r="108" spans="1:21" x14ac:dyDescent="0.2">
      <c r="A108" s="14" t="s">
        <v>64</v>
      </c>
      <c r="B108" s="11">
        <v>95.89638504742048</v>
      </c>
      <c r="C108" s="11" t="s">
        <v>445</v>
      </c>
      <c r="D108" s="11">
        <v>2012</v>
      </c>
      <c r="E108" s="11">
        <v>95.89638504742048</v>
      </c>
      <c r="F108" s="11">
        <v>4.7202200208405938E-3</v>
      </c>
      <c r="G108" s="11">
        <v>4.5947954516933063</v>
      </c>
      <c r="H108" s="11">
        <v>4.0110244923040428</v>
      </c>
      <c r="I108" s="11">
        <v>65.849692018516151</v>
      </c>
      <c r="J108" s="11">
        <v>1.0563400322138201E-4</v>
      </c>
      <c r="K108" s="11">
        <v>8.3674822567885202E-4</v>
      </c>
      <c r="L108" s="11">
        <v>0.98387169816529607</v>
      </c>
      <c r="M108" s="11">
        <v>1.0041206367635928E-4</v>
      </c>
      <c r="N108" s="11">
        <v>0.97736887364528191</v>
      </c>
      <c r="O108" s="11">
        <v>6.6015088312164905E-2</v>
      </c>
      <c r="P108" s="11">
        <v>4.7341241728908114</v>
      </c>
      <c r="Q108" s="11">
        <v>0.22715539467618273</v>
      </c>
      <c r="R108" s="11">
        <v>5.075969293999627</v>
      </c>
      <c r="S108" s="11">
        <v>6.1711053247864571</v>
      </c>
      <c r="T108" s="13">
        <v>1.0951148260369756</v>
      </c>
      <c r="U108" s="11">
        <f t="shared" si="1"/>
        <v>5.2148325049379798</v>
      </c>
    </row>
    <row r="109" spans="1:21" x14ac:dyDescent="0.2">
      <c r="A109" s="14" t="s">
        <v>25</v>
      </c>
      <c r="B109" s="11">
        <v>1700.2930887651294</v>
      </c>
      <c r="C109" s="11" t="s">
        <v>447</v>
      </c>
      <c r="D109" s="11">
        <v>2012</v>
      </c>
      <c r="E109" s="11">
        <v>1700.2930887651294</v>
      </c>
      <c r="F109" s="11">
        <v>29.634907703283464</v>
      </c>
      <c r="G109" s="11">
        <v>89.445759934300696</v>
      </c>
      <c r="H109" s="11">
        <v>74.727154730731726</v>
      </c>
      <c r="I109" s="11">
        <v>386.95416416547846</v>
      </c>
      <c r="J109" s="11">
        <v>37.21073242326451</v>
      </c>
      <c r="K109" s="11">
        <v>9.556325803495716E-2</v>
      </c>
      <c r="L109" s="11">
        <v>19.276915025838171</v>
      </c>
      <c r="M109" s="11">
        <v>1.1467578442922916E-2</v>
      </c>
      <c r="N109" s="11">
        <v>19.18652758362288</v>
      </c>
      <c r="O109" s="11">
        <v>1.4701644000491758</v>
      </c>
      <c r="P109" s="11">
        <v>196.91577268506089</v>
      </c>
      <c r="Q109" s="11">
        <v>0.9397877928981625</v>
      </c>
      <c r="R109" s="11">
        <v>207.90415307063699</v>
      </c>
      <c r="S109" s="11">
        <v>292.23913463111239</v>
      </c>
      <c r="T109" s="13">
        <v>84.329744375895118</v>
      </c>
      <c r="U109" s="11">
        <f t="shared" si="1"/>
        <v>401.57021131378627</v>
      </c>
    </row>
    <row r="110" spans="1:21" x14ac:dyDescent="0.2">
      <c r="A110" s="14" t="s">
        <v>26</v>
      </c>
      <c r="B110" s="11">
        <v>654.94964566029455</v>
      </c>
      <c r="C110" s="11" t="s">
        <v>449</v>
      </c>
      <c r="D110" s="11">
        <v>2012</v>
      </c>
      <c r="E110" s="11">
        <v>654.94964566029455</v>
      </c>
      <c r="F110" s="11">
        <v>9.5522880025153789</v>
      </c>
      <c r="G110" s="11">
        <v>80.82494240981724</v>
      </c>
      <c r="H110" s="11">
        <v>19.356207490231036</v>
      </c>
      <c r="I110" s="11">
        <v>16.57636392646404</v>
      </c>
      <c r="J110" s="11">
        <v>3.4824858424254868</v>
      </c>
      <c r="K110" s="11">
        <v>4.2997208325507512E-2</v>
      </c>
      <c r="L110" s="11">
        <v>17.306608698668533</v>
      </c>
      <c r="M110" s="11">
        <v>5.1596604458711151E-3</v>
      </c>
      <c r="N110" s="11">
        <v>17.243954851814109</v>
      </c>
      <c r="O110" s="11">
        <v>3.2406764217151154</v>
      </c>
      <c r="P110" s="11">
        <v>71.177358725650237</v>
      </c>
      <c r="Q110" s="11">
        <v>1.2549783865771964</v>
      </c>
      <c r="R110" s="11">
        <v>94.125879662568479</v>
      </c>
      <c r="S110" s="11">
        <v>136.89042135943637</v>
      </c>
      <c r="T110" s="13">
        <v>42.761663496812311</v>
      </c>
      <c r="U110" s="11">
        <f t="shared" si="1"/>
        <v>203.62696903243958</v>
      </c>
    </row>
    <row r="111" spans="1:21" x14ac:dyDescent="0.2">
      <c r="A111" s="14" t="s">
        <v>27</v>
      </c>
      <c r="B111" s="11">
        <v>282.53414192485553</v>
      </c>
      <c r="C111" s="11" t="s">
        <v>451</v>
      </c>
      <c r="D111" s="11">
        <v>2012</v>
      </c>
      <c r="E111" s="11">
        <v>282.53414192485553</v>
      </c>
      <c r="F111" s="11">
        <v>22.710471159234629</v>
      </c>
      <c r="G111" s="11">
        <v>35.934283413305025</v>
      </c>
      <c r="H111" s="11">
        <v>22.538970490106621</v>
      </c>
      <c r="I111" s="11">
        <v>1.3989590064052118</v>
      </c>
      <c r="J111" s="11">
        <v>4.6080144677605704E-2</v>
      </c>
      <c r="K111" s="11">
        <v>2.4723251432831913E-3</v>
      </c>
      <c r="L111" s="11">
        <v>7.7117805629135914</v>
      </c>
      <c r="M111" s="11">
        <v>2.9668300123505205E-4</v>
      </c>
      <c r="N111" s="11">
        <v>7.6862536361465201</v>
      </c>
      <c r="O111" s="11">
        <v>0.7194999276683669</v>
      </c>
      <c r="P111" s="11">
        <v>28.141771489794014</v>
      </c>
      <c r="Q111" s="11">
        <v>0.48281597714298752</v>
      </c>
      <c r="R111" s="11">
        <v>36.579503459261204</v>
      </c>
      <c r="S111" s="11">
        <v>57.226439877333753</v>
      </c>
      <c r="T111" s="13">
        <v>20.645372201075578</v>
      </c>
      <c r="U111" s="11">
        <f t="shared" si="1"/>
        <v>98.31129619559799</v>
      </c>
    </row>
    <row r="112" spans="1:21" x14ac:dyDescent="0.2">
      <c r="A112" s="14" t="s">
        <v>28</v>
      </c>
      <c r="B112" s="11">
        <v>54.583464603856619</v>
      </c>
      <c r="C112" s="11" t="s">
        <v>452</v>
      </c>
      <c r="D112" s="11">
        <v>2012</v>
      </c>
      <c r="E112" s="11">
        <v>54.583464603856619</v>
      </c>
      <c r="F112" s="11">
        <v>0.55057987026147459</v>
      </c>
      <c r="G112" s="11">
        <v>8.6591832338869814</v>
      </c>
      <c r="H112" s="11">
        <v>2.4438691834977169</v>
      </c>
      <c r="I112" s="11">
        <v>16.261569102404327</v>
      </c>
      <c r="J112" s="11">
        <v>0.12706144245052692</v>
      </c>
      <c r="K112" s="11">
        <v>2.3779602848020202E-3</v>
      </c>
      <c r="L112" s="11">
        <v>1.8536809410201283</v>
      </c>
      <c r="M112" s="11">
        <v>2.8537117034052129E-4</v>
      </c>
      <c r="N112" s="11">
        <v>1.8529162684144429</v>
      </c>
      <c r="O112" s="11">
        <v>0.13307324853935043</v>
      </c>
      <c r="P112" s="11">
        <v>4.6967058237761803</v>
      </c>
      <c r="Q112" s="11">
        <v>0.30826691367721282</v>
      </c>
      <c r="R112" s="11">
        <v>5.4868350710764267</v>
      </c>
      <c r="S112" s="11">
        <v>6.6188303348691981</v>
      </c>
      <c r="T112" s="13">
        <v>1.1319780729336952</v>
      </c>
      <c r="U112" s="11">
        <f t="shared" si="1"/>
        <v>5.3903717758747396</v>
      </c>
    </row>
    <row r="113" spans="1:21" x14ac:dyDescent="0.2">
      <c r="A113" s="14" t="s">
        <v>51</v>
      </c>
      <c r="B113" s="11">
        <v>482.5276577611707</v>
      </c>
      <c r="C113" s="11" t="s">
        <v>454</v>
      </c>
      <c r="D113" s="11">
        <v>2012</v>
      </c>
      <c r="E113" s="11">
        <v>482.5276577611707</v>
      </c>
      <c r="F113" s="11">
        <v>0.73315975441574821</v>
      </c>
      <c r="G113" s="11">
        <v>79.542707526282427</v>
      </c>
      <c r="H113" s="11">
        <v>15.147884599738241</v>
      </c>
      <c r="I113" s="11">
        <v>0.30416024681443643</v>
      </c>
      <c r="J113" s="11">
        <v>0.30696801668744045</v>
      </c>
      <c r="K113" s="11">
        <v>5.7843836973039367E-2</v>
      </c>
      <c r="L113" s="11">
        <v>17.005333428247798</v>
      </c>
      <c r="M113" s="11">
        <v>6.9413093835550129E-3</v>
      </c>
      <c r="N113" s="11">
        <v>16.991126766555031</v>
      </c>
      <c r="O113" s="11">
        <v>1.4038856053070483</v>
      </c>
      <c r="P113" s="11">
        <v>55.306551824205073</v>
      </c>
      <c r="Q113" s="11">
        <v>0.90457174404243668</v>
      </c>
      <c r="R113" s="11">
        <v>75.195007642152717</v>
      </c>
      <c r="S113" s="11">
        <v>99.413557841928565</v>
      </c>
      <c r="T113" s="13">
        <v>24.217351349612418</v>
      </c>
      <c r="U113" s="11">
        <f t="shared" si="1"/>
        <v>115.32072071244009</v>
      </c>
    </row>
    <row r="114" spans="1:21" x14ac:dyDescent="0.2">
      <c r="A114" s="14" t="s">
        <v>52</v>
      </c>
      <c r="B114" s="11">
        <v>162.04196780051416</v>
      </c>
      <c r="C114" s="11" t="s">
        <v>455</v>
      </c>
      <c r="D114" s="11">
        <v>2012</v>
      </c>
      <c r="E114" s="11">
        <v>162.04196780051416</v>
      </c>
      <c r="F114" s="11">
        <v>5.0149540580373646</v>
      </c>
      <c r="G114" s="11">
        <v>20.349464028876653</v>
      </c>
      <c r="H114" s="11">
        <v>9.18599707895706</v>
      </c>
      <c r="I114" s="11">
        <v>1.3268679950860367</v>
      </c>
      <c r="J114" s="11">
        <v>1.003983187346686</v>
      </c>
      <c r="K114" s="11">
        <v>3.5954547782881136E-4</v>
      </c>
      <c r="L114" s="11">
        <v>4.3402329400320108</v>
      </c>
      <c r="M114" s="11">
        <v>4.3141473298387623E-5</v>
      </c>
      <c r="N114" s="11">
        <v>4.3355720758911751</v>
      </c>
      <c r="O114" s="11">
        <v>0.38225365484498047</v>
      </c>
      <c r="P114" s="11">
        <v>15.875147415197768</v>
      </c>
      <c r="Q114" s="11">
        <v>0.41596166214193442</v>
      </c>
      <c r="R114" s="11">
        <v>21.072971867487361</v>
      </c>
      <c r="S114" s="11">
        <v>29.885058920084226</v>
      </c>
      <c r="T114" s="13">
        <v>8.8115270064618354</v>
      </c>
      <c r="U114" s="11">
        <f t="shared" si="1"/>
        <v>41.959652411723027</v>
      </c>
    </row>
    <row r="115" spans="1:21" x14ac:dyDescent="0.2">
      <c r="A115" s="14" t="s">
        <v>65</v>
      </c>
      <c r="B115" s="11">
        <v>349.94683253446476</v>
      </c>
      <c r="C115" s="11" t="s">
        <v>457</v>
      </c>
      <c r="D115" s="11">
        <v>2012</v>
      </c>
      <c r="E115" s="11">
        <v>349.94683253446476</v>
      </c>
      <c r="F115" s="11">
        <v>3.1240737771978173</v>
      </c>
      <c r="G115" s="11">
        <v>56.251417470198852</v>
      </c>
      <c r="H115" s="11">
        <v>40.429438002034807</v>
      </c>
      <c r="I115" s="11">
        <v>7.7399702831366843</v>
      </c>
      <c r="J115" s="11">
        <v>0.12933399639159721</v>
      </c>
      <c r="K115" s="11">
        <v>2.7938230288956818E-3</v>
      </c>
      <c r="L115" s="11">
        <v>12.086829940314534</v>
      </c>
      <c r="M115" s="11">
        <v>3.1075520344221199E-4</v>
      </c>
      <c r="N115" s="11">
        <v>12.075580364570131</v>
      </c>
      <c r="O115" s="11">
        <v>3.3140414231709752</v>
      </c>
      <c r="P115" s="11">
        <v>41.65143576035581</v>
      </c>
      <c r="Q115" s="11">
        <v>0.36254521886614216</v>
      </c>
      <c r="R115" s="11">
        <v>58.084918142758781</v>
      </c>
      <c r="S115" s="11">
        <v>69.870990165133591</v>
      </c>
      <c r="T115" s="13">
        <v>11.785911889801076</v>
      </c>
      <c r="U115" s="11">
        <f t="shared" si="1"/>
        <v>56.123389951433694</v>
      </c>
    </row>
    <row r="116" spans="1:21" x14ac:dyDescent="0.2">
      <c r="A116" s="14" t="s">
        <v>53</v>
      </c>
      <c r="B116" s="11">
        <v>65.411485072472701</v>
      </c>
      <c r="C116" s="11" t="s">
        <v>458</v>
      </c>
      <c r="D116" s="11">
        <v>2012</v>
      </c>
      <c r="E116" s="11">
        <v>65.411485072472701</v>
      </c>
      <c r="F116" s="11">
        <v>0.18647936840974369</v>
      </c>
      <c r="G116" s="11">
        <v>4.8582515097972401</v>
      </c>
      <c r="H116" s="11">
        <v>4.1848949649503231</v>
      </c>
      <c r="I116" s="11">
        <v>0.5627941694118469</v>
      </c>
      <c r="J116" s="11">
        <v>3.3834611072219301E-3</v>
      </c>
      <c r="K116" s="11">
        <v>0</v>
      </c>
      <c r="L116" s="11">
        <v>1.0315533979536295</v>
      </c>
      <c r="M116" s="11">
        <v>0</v>
      </c>
      <c r="N116" s="11">
        <v>1.030228734390821</v>
      </c>
      <c r="O116" s="11">
        <v>0.56912274473085456</v>
      </c>
      <c r="P116" s="11">
        <v>5.1185536003378367</v>
      </c>
      <c r="Q116" s="11">
        <v>0.11708509058001947</v>
      </c>
      <c r="R116" s="11">
        <v>6.8641400646558708</v>
      </c>
      <c r="S116" s="11">
        <v>10.104065776821455</v>
      </c>
      <c r="T116" s="13">
        <v>3.2397023947114443</v>
      </c>
      <c r="U116" s="11">
        <f t="shared" si="1"/>
        <v>15.427154260530688</v>
      </c>
    </row>
    <row r="117" spans="1:21" x14ac:dyDescent="0.2">
      <c r="A117" s="14" t="s">
        <v>29</v>
      </c>
      <c r="B117" s="11">
        <v>198.7523294516464</v>
      </c>
      <c r="C117" s="11" t="s">
        <v>459</v>
      </c>
      <c r="D117" s="11">
        <v>2012</v>
      </c>
      <c r="E117" s="11">
        <v>198.7523294516464</v>
      </c>
      <c r="F117" s="11">
        <v>0.49316767100871406</v>
      </c>
      <c r="G117" s="11">
        <v>10.410674062584771</v>
      </c>
      <c r="H117" s="11">
        <v>138.04167248458234</v>
      </c>
      <c r="I117" s="11">
        <v>1.0299140818795489</v>
      </c>
      <c r="J117" s="11">
        <v>0.5993571322872383</v>
      </c>
      <c r="K117" s="11">
        <v>6.0773700775749691E-4</v>
      </c>
      <c r="L117" s="11">
        <v>2.2276887260595624</v>
      </c>
      <c r="M117" s="11">
        <v>7.2922180294932796E-5</v>
      </c>
      <c r="N117" s="11">
        <v>2.2219645043888776</v>
      </c>
      <c r="O117" s="11">
        <v>0.37006047685083132</v>
      </c>
      <c r="P117" s="11">
        <v>9.2480488201590649</v>
      </c>
      <c r="Q117" s="11">
        <v>0.12572222127364099</v>
      </c>
      <c r="R117" s="11">
        <v>11.931420775461339</v>
      </c>
      <c r="S117" s="11">
        <v>13.623132182932912</v>
      </c>
      <c r="T117" s="13">
        <v>1.6917592159423533</v>
      </c>
      <c r="U117" s="11">
        <f t="shared" si="1"/>
        <v>8.0559962663921585</v>
      </c>
    </row>
    <row r="118" spans="1:21" x14ac:dyDescent="0.2">
      <c r="A118" s="14" t="s">
        <v>30</v>
      </c>
      <c r="B118" s="11">
        <v>488.79942303830194</v>
      </c>
      <c r="C118" s="11" t="s">
        <v>461</v>
      </c>
      <c r="D118" s="11">
        <v>2012</v>
      </c>
      <c r="E118" s="11">
        <v>488.79942303830194</v>
      </c>
      <c r="F118" s="11">
        <v>8.3419111284137717</v>
      </c>
      <c r="G118" s="11">
        <v>47.541398290152244</v>
      </c>
      <c r="H118" s="11">
        <v>26.71740966596256</v>
      </c>
      <c r="I118" s="11">
        <v>31.576845393235509</v>
      </c>
      <c r="J118" s="11">
        <v>2.0345421198513378</v>
      </c>
      <c r="K118" s="11">
        <v>6.6925060187477611E-3</v>
      </c>
      <c r="L118" s="11">
        <v>10.190722471174428</v>
      </c>
      <c r="M118" s="11">
        <v>8.0312576479359794E-4</v>
      </c>
      <c r="N118" s="11">
        <v>10.149539940334263</v>
      </c>
      <c r="O118" s="11">
        <v>0.83639652560955879</v>
      </c>
      <c r="P118" s="11">
        <v>54.840524475600944</v>
      </c>
      <c r="Q118" s="11">
        <v>0.65570326862112405</v>
      </c>
      <c r="R118" s="11">
        <v>65.399281324975917</v>
      </c>
      <c r="S118" s="11">
        <v>95.511936738634091</v>
      </c>
      <c r="T118" s="13">
        <v>30.110611406584301</v>
      </c>
      <c r="U118" s="11">
        <f t="shared" si="1"/>
        <v>143.38386384087764</v>
      </c>
    </row>
    <row r="119" spans="1:21" x14ac:dyDescent="0.2">
      <c r="A119" s="14" t="s">
        <v>31</v>
      </c>
      <c r="B119" s="11">
        <v>192.10053593347257</v>
      </c>
      <c r="C119" s="11" t="s">
        <v>463</v>
      </c>
      <c r="D119" s="11">
        <v>2012</v>
      </c>
      <c r="E119" s="11">
        <v>192.10053593347257</v>
      </c>
      <c r="F119" s="11">
        <v>3.3494069566774125</v>
      </c>
      <c r="G119" s="11">
        <v>34.554133458854693</v>
      </c>
      <c r="H119" s="11">
        <v>50.501182526182035</v>
      </c>
      <c r="I119" s="11">
        <v>53.354545702894484</v>
      </c>
      <c r="J119" s="11">
        <v>5.5906366213055145</v>
      </c>
      <c r="K119" s="11">
        <v>5.2829380595443447E-2</v>
      </c>
      <c r="L119" s="11">
        <v>7.3787177630378853</v>
      </c>
      <c r="M119" s="11">
        <v>6.3395199799659669E-3</v>
      </c>
      <c r="N119" s="11">
        <v>7.3842081315770649</v>
      </c>
      <c r="O119" s="11">
        <v>0.71898318714938958</v>
      </c>
      <c r="P119" s="11">
        <v>55.935203077286793</v>
      </c>
      <c r="Q119" s="11">
        <v>3.5148006698880452</v>
      </c>
      <c r="R119" s="11">
        <v>22.994161600957352</v>
      </c>
      <c r="S119" s="11">
        <v>30.537593109385696</v>
      </c>
      <c r="T119" s="13">
        <v>7.5430496867887289</v>
      </c>
      <c r="U119" s="11">
        <f t="shared" si="1"/>
        <v>35.919284222803469</v>
      </c>
    </row>
    <row r="120" spans="1:21" x14ac:dyDescent="0.2">
      <c r="A120" s="14" t="s">
        <v>32</v>
      </c>
      <c r="B120" s="11">
        <v>172.16207123294848</v>
      </c>
      <c r="C120" s="11" t="s">
        <v>465</v>
      </c>
      <c r="D120" s="11">
        <v>2012</v>
      </c>
      <c r="E120" s="11">
        <v>172.16207123294848</v>
      </c>
      <c r="F120" s="11">
        <v>0.51982878563369528</v>
      </c>
      <c r="G120" s="11">
        <v>5.2898315058965633</v>
      </c>
      <c r="H120" s="11">
        <v>0.69839001921144084</v>
      </c>
      <c r="I120" s="11">
        <v>124.24768849850177</v>
      </c>
      <c r="J120" s="11">
        <v>1.6207318114296441</v>
      </c>
      <c r="K120" s="11">
        <v>0.12195600764935895</v>
      </c>
      <c r="L120" s="11">
        <v>1.1376234398650764</v>
      </c>
      <c r="M120" s="11">
        <v>1.4530181956847145E-2</v>
      </c>
      <c r="N120" s="11">
        <v>1.1340598906009054</v>
      </c>
      <c r="O120" s="11">
        <v>6.4007749047693241E-2</v>
      </c>
      <c r="P120" s="11">
        <v>14.00591026347316</v>
      </c>
      <c r="Q120" s="11">
        <v>0.12421345069180022</v>
      </c>
      <c r="R120" s="11">
        <v>6.0079092860288839</v>
      </c>
      <c r="S120" s="11">
        <v>11.65162534073154</v>
      </c>
      <c r="T120" s="13">
        <v>5.6432098794599428</v>
      </c>
      <c r="U120" s="11">
        <f t="shared" si="1"/>
        <v>26.8724279974283</v>
      </c>
    </row>
    <row r="121" spans="1:21" x14ac:dyDescent="0.2">
      <c r="A121" s="14" t="s">
        <v>33</v>
      </c>
      <c r="B121" s="11">
        <v>472.48043441325706</v>
      </c>
      <c r="C121" s="11" t="s">
        <v>466</v>
      </c>
      <c r="D121" s="11">
        <v>2012</v>
      </c>
      <c r="E121" s="11">
        <v>472.48043441325706</v>
      </c>
      <c r="F121" s="11">
        <v>0.16823673871734063</v>
      </c>
      <c r="G121" s="11">
        <v>2.0721583982489453</v>
      </c>
      <c r="H121" s="11">
        <v>7.6470059059584337</v>
      </c>
      <c r="I121" s="11">
        <v>439.703433480363</v>
      </c>
      <c r="J121" s="11">
        <v>5.6728855128883735</v>
      </c>
      <c r="K121" s="11">
        <v>7.4857859374733211</v>
      </c>
      <c r="L121" s="11">
        <v>0.44277807134317065</v>
      </c>
      <c r="M121" s="11">
        <v>0.89950397265809556</v>
      </c>
      <c r="N121" s="11">
        <v>1.3405165332453377</v>
      </c>
      <c r="O121" s="11">
        <v>7.6798862730762238E-2</v>
      </c>
      <c r="P121" s="11">
        <v>25.595647146380816</v>
      </c>
      <c r="Q121" s="11">
        <v>5.2352291677338222E-2</v>
      </c>
      <c r="R121" s="11">
        <v>2.9980241541670418</v>
      </c>
      <c r="S121" s="11">
        <v>8.2430340668811706</v>
      </c>
      <c r="T121" s="13">
        <v>5.2444885726908206</v>
      </c>
      <c r="U121" s="11">
        <f t="shared" si="1"/>
        <v>24.973755108051527</v>
      </c>
    </row>
    <row r="122" spans="1:21" x14ac:dyDescent="0.2">
      <c r="A122" s="14" t="s">
        <v>34</v>
      </c>
      <c r="B122" s="11">
        <v>24.316175592557258</v>
      </c>
      <c r="C122" s="11" t="s">
        <v>467</v>
      </c>
      <c r="D122" s="11">
        <v>2012</v>
      </c>
      <c r="E122" s="11">
        <v>24.316175592557258</v>
      </c>
      <c r="F122" s="11">
        <v>0.21327184858859558</v>
      </c>
      <c r="G122" s="11">
        <v>1.4003683889630323</v>
      </c>
      <c r="H122" s="11">
        <v>1.2779834942463188E-2</v>
      </c>
      <c r="I122" s="11">
        <v>17.982660215182005</v>
      </c>
      <c r="J122" s="11">
        <v>0.48746942248478908</v>
      </c>
      <c r="K122" s="11">
        <v>6.6473056499393904E-2</v>
      </c>
      <c r="L122" s="11">
        <v>0.29561829279195306</v>
      </c>
      <c r="M122" s="11">
        <v>7.9767616575887497E-3</v>
      </c>
      <c r="N122" s="11">
        <v>0.30359569615228277</v>
      </c>
      <c r="O122" s="11">
        <v>8.5078763664774779E-3</v>
      </c>
      <c r="P122" s="11">
        <v>1.3458279685076593</v>
      </c>
      <c r="Q122" s="11">
        <v>8.9962493099071694E-4</v>
      </c>
      <c r="R122" s="11">
        <v>1.40369901809189</v>
      </c>
      <c r="S122" s="11">
        <v>1.6200433213208152</v>
      </c>
      <c r="T122" s="13">
        <v>0.21634801130925849</v>
      </c>
      <c r="U122" s="11">
        <f t="shared" si="1"/>
        <v>1.0302286252821833</v>
      </c>
    </row>
    <row r="123" spans="1:21" x14ac:dyDescent="0.2">
      <c r="A123" s="14" t="s">
        <v>35</v>
      </c>
      <c r="B123" s="11">
        <v>251.34566716116578</v>
      </c>
      <c r="C123" s="11" t="s">
        <v>468</v>
      </c>
      <c r="D123" s="11">
        <v>2012</v>
      </c>
      <c r="E123" s="11">
        <v>251.34566716116578</v>
      </c>
      <c r="F123" s="11">
        <v>0.10933339522565379</v>
      </c>
      <c r="G123" s="11">
        <v>13.019422042978977</v>
      </c>
      <c r="H123" s="11">
        <v>4.7515922463107767</v>
      </c>
      <c r="I123" s="11">
        <v>205.51742085142297</v>
      </c>
      <c r="J123" s="11">
        <v>0.30402110688043893</v>
      </c>
      <c r="K123" s="11">
        <v>0.1298434414146756</v>
      </c>
      <c r="L123" s="11">
        <v>2.7952669345690953</v>
      </c>
      <c r="M123" s="11">
        <v>1.5581200448489237E-2</v>
      </c>
      <c r="N123" s="11">
        <v>2.8104969411680969</v>
      </c>
      <c r="O123" s="11">
        <v>0.17740539866397667</v>
      </c>
      <c r="P123" s="11">
        <v>11.828222194525898</v>
      </c>
      <c r="Q123" s="11">
        <v>9.2031106823524056E-2</v>
      </c>
      <c r="R123" s="11">
        <v>6.5645015504532553</v>
      </c>
      <c r="S123" s="11">
        <v>11.47185046729698</v>
      </c>
      <c r="T123" s="13">
        <v>4.9069351876916816</v>
      </c>
      <c r="U123" s="11">
        <f t="shared" si="1"/>
        <v>23.366358036627055</v>
      </c>
    </row>
    <row r="124" spans="1:21" x14ac:dyDescent="0.2">
      <c r="A124" s="14" t="s">
        <v>36</v>
      </c>
      <c r="B124" s="11">
        <v>125.87884861650426</v>
      </c>
      <c r="C124" s="11" t="s">
        <v>469</v>
      </c>
      <c r="D124" s="11">
        <v>2012</v>
      </c>
      <c r="E124" s="11">
        <v>125.87884861650426</v>
      </c>
      <c r="F124" s="11">
        <v>0.99804320447511496</v>
      </c>
      <c r="G124" s="11">
        <v>22.188508466108026</v>
      </c>
      <c r="H124" s="11">
        <v>10.47654109698394</v>
      </c>
      <c r="I124" s="11">
        <v>6.7536070967458475</v>
      </c>
      <c r="J124" s="11">
        <v>1.3875242884218073</v>
      </c>
      <c r="K124" s="11">
        <v>2.84608511050023E-3</v>
      </c>
      <c r="L124" s="11">
        <v>4.7313700292511793</v>
      </c>
      <c r="M124" s="11">
        <v>3.4153192070620004E-4</v>
      </c>
      <c r="N124" s="11">
        <v>4.7272010350615581</v>
      </c>
      <c r="O124" s="11">
        <v>0.1578087466043592</v>
      </c>
      <c r="P124" s="11">
        <v>16.613594906672386</v>
      </c>
      <c r="Q124" s="11">
        <v>7.2632383993261301E-2</v>
      </c>
      <c r="R124" s="11">
        <v>21.150634733720395</v>
      </c>
      <c r="S124" s="11">
        <v>24.834827060815456</v>
      </c>
      <c r="T124" s="13">
        <v>3.684201241471071</v>
      </c>
      <c r="U124" s="11">
        <f t="shared" si="1"/>
        <v>17.54381543557653</v>
      </c>
    </row>
    <row r="125" spans="1:21" x14ac:dyDescent="0.2">
      <c r="A125" s="14" t="s">
        <v>37</v>
      </c>
      <c r="B125" s="11">
        <v>73.84437741646046</v>
      </c>
      <c r="C125" s="11" t="s">
        <v>470</v>
      </c>
      <c r="D125" s="11">
        <v>2012</v>
      </c>
      <c r="E125" s="11">
        <v>73.84437741646046</v>
      </c>
      <c r="F125" s="11">
        <v>0.22501440305482009</v>
      </c>
      <c r="G125" s="11">
        <v>2.3158966694947885</v>
      </c>
      <c r="H125" s="11">
        <v>0.33636625304619133</v>
      </c>
      <c r="I125" s="11">
        <v>31.208413350765941</v>
      </c>
      <c r="J125" s="11">
        <v>0.78293851486331956</v>
      </c>
      <c r="K125" s="11">
        <v>3.8338797161086124E-2</v>
      </c>
      <c r="L125" s="11">
        <v>0.4968675322985025</v>
      </c>
      <c r="M125" s="11">
        <v>4.6006710263458983E-3</v>
      </c>
      <c r="N125" s="11">
        <v>0.50146740129340772</v>
      </c>
      <c r="O125" s="11">
        <v>7.964234433414169E-2</v>
      </c>
      <c r="P125" s="11">
        <v>6.060484621901904</v>
      </c>
      <c r="Q125" s="11">
        <v>0.17121672614270797</v>
      </c>
      <c r="R125" s="11">
        <v>6.0927591331153019</v>
      </c>
      <c r="S125" s="11">
        <v>9.2717602150844343</v>
      </c>
      <c r="T125" s="13">
        <v>3.1787693127483032</v>
      </c>
      <c r="U125" s="11">
        <f t="shared" si="1"/>
        <v>15.136996727372873</v>
      </c>
    </row>
    <row r="126" spans="1:21" x14ac:dyDescent="0.2">
      <c r="A126" s="14" t="s">
        <v>54</v>
      </c>
      <c r="B126" s="11">
        <v>44.512093987075382</v>
      </c>
      <c r="C126" s="11" t="s">
        <v>471</v>
      </c>
      <c r="D126" s="11">
        <v>2012</v>
      </c>
      <c r="E126" s="11">
        <v>44.512093987075382</v>
      </c>
      <c r="F126" s="11">
        <v>0.41011857569077392</v>
      </c>
      <c r="G126" s="11">
        <v>5.3282767997473117</v>
      </c>
      <c r="H126" s="11">
        <v>1.9394185295306368</v>
      </c>
      <c r="I126" s="11">
        <v>0.12184016447429435</v>
      </c>
      <c r="J126" s="11">
        <v>2.4575841913250401E-3</v>
      </c>
      <c r="K126" s="11">
        <v>0</v>
      </c>
      <c r="L126" s="11">
        <v>1.1405138725197415</v>
      </c>
      <c r="M126" s="11">
        <v>0</v>
      </c>
      <c r="N126" s="11">
        <v>1.1396140238841597</v>
      </c>
      <c r="O126" s="11">
        <v>5.6884231830007057E-2</v>
      </c>
      <c r="P126" s="11">
        <v>6.808924373770072</v>
      </c>
      <c r="Q126" s="11">
        <v>2.5444291722870063E-2</v>
      </c>
      <c r="R126" s="11">
        <v>8.0705637251734288</v>
      </c>
      <c r="S126" s="11">
        <v>9.9569738245212509</v>
      </c>
      <c r="T126" s="13">
        <v>1.8863603183241426</v>
      </c>
      <c r="U126" s="11">
        <f t="shared" si="1"/>
        <v>8.9826681824959174</v>
      </c>
    </row>
    <row r="127" spans="1:21" x14ac:dyDescent="0.2">
      <c r="A127" s="14" t="s">
        <v>55</v>
      </c>
      <c r="B127" s="11">
        <v>160.12209973409389</v>
      </c>
      <c r="C127" s="11" t="s">
        <v>472</v>
      </c>
      <c r="D127" s="11">
        <v>2012</v>
      </c>
      <c r="E127" s="11">
        <v>160.12209973409389</v>
      </c>
      <c r="F127" s="11">
        <v>3.8459074805473343</v>
      </c>
      <c r="G127" s="11">
        <v>19.209837842749558</v>
      </c>
      <c r="H127" s="11">
        <v>6.6820009438902002</v>
      </c>
      <c r="I127" s="11">
        <v>5.1445822782659762</v>
      </c>
      <c r="J127" s="11">
        <v>1.9609272997877081</v>
      </c>
      <c r="K127" s="11">
        <v>0</v>
      </c>
      <c r="L127" s="11">
        <v>4.1205073437492041</v>
      </c>
      <c r="M127" s="11">
        <v>0</v>
      </c>
      <c r="N127" s="11">
        <v>4.1128265879406189</v>
      </c>
      <c r="O127" s="11">
        <v>0.19228972838168962</v>
      </c>
      <c r="P127" s="11">
        <v>26.818095630399903</v>
      </c>
      <c r="Q127" s="11">
        <v>5.170018952652517E-3</v>
      </c>
      <c r="R127" s="11">
        <v>27.539892777027447</v>
      </c>
      <c r="S127" s="11">
        <v>33.345439489564974</v>
      </c>
      <c r="T127" s="13">
        <v>5.8054467322991439</v>
      </c>
      <c r="U127" s="11">
        <f t="shared" si="1"/>
        <v>27.644984439519735</v>
      </c>
    </row>
    <row r="128" spans="1:21" x14ac:dyDescent="0.2">
      <c r="A128" s="14" t="s">
        <v>38</v>
      </c>
      <c r="B128" s="11">
        <v>1.6076332474984112</v>
      </c>
      <c r="C128" s="11" t="s">
        <v>474</v>
      </c>
      <c r="D128" s="11">
        <v>2012</v>
      </c>
      <c r="E128" s="11">
        <v>1.6076332474984112</v>
      </c>
      <c r="F128" s="11">
        <v>3.1315965050745097E-2</v>
      </c>
      <c r="G128" s="11">
        <v>6.1802603290354099E-2</v>
      </c>
      <c r="H128" s="11">
        <v>0</v>
      </c>
      <c r="I128" s="11">
        <v>0</v>
      </c>
      <c r="J128" s="11">
        <v>1.2334520008423401E-2</v>
      </c>
      <c r="K128" s="11">
        <v>0</v>
      </c>
      <c r="L128" s="11">
        <v>1.3517206217097927E-2</v>
      </c>
      <c r="M128" s="11">
        <v>0</v>
      </c>
      <c r="N128" s="11">
        <v>1.3517158259799746E-2</v>
      </c>
      <c r="O128" s="11">
        <v>0</v>
      </c>
      <c r="P128" s="11">
        <v>0.1487038091128893</v>
      </c>
      <c r="Q128" s="11">
        <v>0</v>
      </c>
      <c r="R128" s="11">
        <v>0.16221825358208386</v>
      </c>
      <c r="S128" s="11">
        <v>0.34848518121637539</v>
      </c>
      <c r="T128" s="13">
        <v>0.18624951125022646</v>
      </c>
      <c r="U128" s="11">
        <f t="shared" si="1"/>
        <v>0.88690243452488793</v>
      </c>
    </row>
    <row r="129" spans="1:21" x14ac:dyDescent="0.2">
      <c r="A129" s="14" t="s">
        <v>131</v>
      </c>
      <c r="B129" s="11">
        <v>0.10741771085941237</v>
      </c>
      <c r="C129" s="11" t="s">
        <v>476</v>
      </c>
      <c r="D129" s="11">
        <v>2012</v>
      </c>
      <c r="E129" s="11">
        <v>0.10741771085941237</v>
      </c>
      <c r="F129" s="11">
        <v>0</v>
      </c>
      <c r="G129" s="11">
        <v>0</v>
      </c>
      <c r="H129" s="11">
        <v>0</v>
      </c>
      <c r="I129" s="11">
        <v>2.2026360431595137E-3</v>
      </c>
      <c r="J129" s="11">
        <v>8.6199594766108306E-2</v>
      </c>
      <c r="K129" s="11">
        <v>3.81491852636012E-3</v>
      </c>
      <c r="L129" s="11">
        <v>0</v>
      </c>
      <c r="M129" s="11">
        <v>4.5776631891679604E-4</v>
      </c>
      <c r="N129" s="11">
        <v>4.5786333350980617E-4</v>
      </c>
      <c r="O129" s="11">
        <v>0</v>
      </c>
      <c r="P129" s="11">
        <v>1.0479060815864073E-2</v>
      </c>
      <c r="Q129" s="11">
        <v>0</v>
      </c>
      <c r="R129" s="11">
        <v>1.0713765973676169E-2</v>
      </c>
      <c r="S129" s="11">
        <v>1.5107934817689695E-2</v>
      </c>
      <c r="T129" s="13">
        <v>4.3938936267254028E-3</v>
      </c>
      <c r="U129" s="11">
        <f t="shared" si="1"/>
        <v>2.0923302984406679E-2</v>
      </c>
    </row>
    <row r="130" spans="1:21" x14ac:dyDescent="0.2">
      <c r="A130" s="14" t="s">
        <v>1</v>
      </c>
      <c r="B130" s="11">
        <v>1221.474618294521</v>
      </c>
      <c r="C130" s="11" t="s">
        <v>399</v>
      </c>
      <c r="D130" s="11">
        <v>2013</v>
      </c>
      <c r="E130" s="11">
        <v>1221.474618294521</v>
      </c>
      <c r="F130" s="11">
        <v>27.981829041755198</v>
      </c>
      <c r="G130" s="11">
        <v>121.10476717263543</v>
      </c>
      <c r="H130" s="11">
        <v>110.88949873284992</v>
      </c>
      <c r="I130" s="11">
        <v>10.58371454031132</v>
      </c>
      <c r="J130" s="11">
        <v>0.87273117398307343</v>
      </c>
      <c r="K130" s="11">
        <v>1.4985685909585035E-3</v>
      </c>
      <c r="L130" s="11">
        <v>25.479119390956438</v>
      </c>
      <c r="M130" s="11">
        <v>1.7983676814588425E-4</v>
      </c>
      <c r="N130" s="11">
        <v>25.46378289346654</v>
      </c>
      <c r="O130" s="11">
        <v>0.82046431544097986</v>
      </c>
      <c r="P130" s="11">
        <v>229.39047469830751</v>
      </c>
      <c r="Q130" s="11">
        <v>9.9345422052236426E-2</v>
      </c>
      <c r="R130" s="11">
        <v>257.40546345093691</v>
      </c>
      <c r="S130" s="11">
        <v>266.94361496313275</v>
      </c>
      <c r="T130" s="13">
        <v>9.5381326716535693</v>
      </c>
      <c r="U130" s="11">
        <f t="shared" si="1"/>
        <v>45.419679388826523</v>
      </c>
    </row>
    <row r="131" spans="1:21" x14ac:dyDescent="0.2">
      <c r="A131" s="14" t="s">
        <v>2</v>
      </c>
      <c r="B131" s="11">
        <v>1159.1224207310684</v>
      </c>
      <c r="C131" s="11" t="s">
        <v>401</v>
      </c>
      <c r="D131" s="11">
        <v>2013</v>
      </c>
      <c r="E131" s="11">
        <v>1159.1224207310684</v>
      </c>
      <c r="F131" s="11">
        <v>788.43741129456248</v>
      </c>
      <c r="G131" s="11">
        <v>42.55797788710651</v>
      </c>
      <c r="H131" s="11">
        <v>174.96050263465364</v>
      </c>
      <c r="I131" s="11">
        <v>16.37763847040549</v>
      </c>
      <c r="J131" s="11">
        <v>0.48412632825083496</v>
      </c>
      <c r="K131" s="11">
        <v>2.1749022487066098E-3</v>
      </c>
      <c r="L131" s="11">
        <v>8.946863056605272</v>
      </c>
      <c r="M131" s="11">
        <v>4.2409832613360251E-3</v>
      </c>
      <c r="N131" s="11">
        <v>8.9379347237162268</v>
      </c>
      <c r="O131" s="11">
        <v>0.28329690324148415</v>
      </c>
      <c r="P131" s="11">
        <v>164.11414173559652</v>
      </c>
      <c r="Q131" s="11">
        <v>0.20326344186999507</v>
      </c>
      <c r="R131" s="11">
        <v>173.42409581402791</v>
      </c>
      <c r="S131" s="11">
        <v>139.40147726682562</v>
      </c>
      <c r="T131" s="13">
        <v>-34.022651422989661</v>
      </c>
      <c r="U131" s="11">
        <f t="shared" ref="U131:U194" si="2">IF(T131&lt;0,0,T131/0.21)</f>
        <v>0</v>
      </c>
    </row>
    <row r="132" spans="1:21" x14ac:dyDescent="0.2">
      <c r="A132" s="14" t="s">
        <v>40</v>
      </c>
      <c r="B132" s="11">
        <v>51.248916420827676</v>
      </c>
      <c r="C132" s="11" t="s">
        <v>402</v>
      </c>
      <c r="D132" s="11">
        <v>2013</v>
      </c>
      <c r="E132" s="11">
        <v>51.248916420827676</v>
      </c>
      <c r="F132" s="11">
        <v>1.1456808295362468</v>
      </c>
      <c r="G132" s="11">
        <v>5.9367298143421632</v>
      </c>
      <c r="H132" s="11">
        <v>14.6075038402741</v>
      </c>
      <c r="I132" s="11">
        <v>0.11041464739199344</v>
      </c>
      <c r="J132" s="11">
        <v>7.9890438870581254E-2</v>
      </c>
      <c r="K132" s="11">
        <v>0</v>
      </c>
      <c r="L132" s="11">
        <v>1.2538349075309674</v>
      </c>
      <c r="M132" s="11">
        <v>0</v>
      </c>
      <c r="N132" s="11">
        <v>1.2515452324615315</v>
      </c>
      <c r="O132" s="11">
        <v>5.5332819298468207E-2</v>
      </c>
      <c r="P132" s="11">
        <v>7.7669049854902958</v>
      </c>
      <c r="Q132" s="11">
        <v>5.6678860678083719E-2</v>
      </c>
      <c r="R132" s="11">
        <v>9.1332850615042886</v>
      </c>
      <c r="S132" s="11">
        <v>9.1605745222075292</v>
      </c>
      <c r="T132" s="13">
        <v>2.7288636954158816E-2</v>
      </c>
      <c r="U132" s="11">
        <f t="shared" si="2"/>
        <v>0.12994589025789913</v>
      </c>
    </row>
    <row r="133" spans="1:21" x14ac:dyDescent="0.2">
      <c r="A133" s="14" t="s">
        <v>41</v>
      </c>
      <c r="B133" s="11">
        <v>254.77259401775325</v>
      </c>
      <c r="C133" s="11" t="s">
        <v>403</v>
      </c>
      <c r="D133" s="11">
        <v>2013</v>
      </c>
      <c r="E133" s="11">
        <v>254.77259401775325</v>
      </c>
      <c r="F133" s="11">
        <v>8.5298020389441174</v>
      </c>
      <c r="G133" s="11">
        <v>45.977628800575168</v>
      </c>
      <c r="H133" s="11">
        <v>107.70724942348377</v>
      </c>
      <c r="I133" s="11">
        <v>2.3566248261656675</v>
      </c>
      <c r="J133" s="11">
        <v>0.11619353333219508</v>
      </c>
      <c r="K133" s="11">
        <v>0</v>
      </c>
      <c r="L133" s="11">
        <v>9.662590982298493</v>
      </c>
      <c r="M133" s="11">
        <v>0</v>
      </c>
      <c r="N133" s="11">
        <v>9.657632642770789</v>
      </c>
      <c r="O133" s="11">
        <v>1.9303042311789955</v>
      </c>
      <c r="P133" s="11">
        <v>32.849267192208131</v>
      </c>
      <c r="Q133" s="11">
        <v>0.37267660684913551</v>
      </c>
      <c r="R133" s="11">
        <v>44.911056718586941</v>
      </c>
      <c r="S133" s="11">
        <v>41.333684286945484</v>
      </c>
      <c r="T133" s="13">
        <v>-3.5773783341639551</v>
      </c>
      <c r="U133" s="11">
        <f t="shared" si="2"/>
        <v>0</v>
      </c>
    </row>
    <row r="134" spans="1:21" x14ac:dyDescent="0.2">
      <c r="A134" s="14" t="s">
        <v>3</v>
      </c>
      <c r="B134" s="11">
        <v>1858.1311982315192</v>
      </c>
      <c r="C134" s="11" t="s">
        <v>404</v>
      </c>
      <c r="D134" s="11">
        <v>2013</v>
      </c>
      <c r="E134" s="11">
        <v>1858.1311982315192</v>
      </c>
      <c r="F134" s="11">
        <v>6.3628853512395915</v>
      </c>
      <c r="G134" s="11">
        <v>429.62216242709167</v>
      </c>
      <c r="H134" s="11">
        <v>653.48173171474252</v>
      </c>
      <c r="I134" s="11">
        <v>4.4078346194861933</v>
      </c>
      <c r="J134" s="11">
        <v>0.43297469849346371</v>
      </c>
      <c r="K134" s="11">
        <v>8.6238268421921296E-3</v>
      </c>
      <c r="L134" s="11">
        <v>90.241850529321297</v>
      </c>
      <c r="M134" s="11">
        <v>1.0349684976181132E-3</v>
      </c>
      <c r="N134" s="11">
        <v>90.219867029267846</v>
      </c>
      <c r="O134" s="11">
        <v>10.425398812350231</v>
      </c>
      <c r="P134" s="11">
        <v>214.67509228192591</v>
      </c>
      <c r="Q134" s="11">
        <v>0.4921714446702064</v>
      </c>
      <c r="R134" s="11">
        <v>322.34287803265647</v>
      </c>
      <c r="S134" s="11">
        <v>343.06459000624017</v>
      </c>
      <c r="T134" s="13">
        <v>20.721692759495102</v>
      </c>
      <c r="U134" s="11">
        <f t="shared" si="2"/>
        <v>98.674727426167152</v>
      </c>
    </row>
    <row r="135" spans="1:21" x14ac:dyDescent="0.2">
      <c r="A135" s="14" t="s">
        <v>4</v>
      </c>
      <c r="B135" s="11">
        <v>376.08927192365178</v>
      </c>
      <c r="C135" s="11" t="s">
        <v>405</v>
      </c>
      <c r="D135" s="11">
        <v>2013</v>
      </c>
      <c r="E135" s="11">
        <v>376.08927192365178</v>
      </c>
      <c r="F135" s="11">
        <v>0.97799558241928652</v>
      </c>
      <c r="G135" s="11">
        <v>90.937213152559366</v>
      </c>
      <c r="H135" s="11">
        <v>192.35799997668565</v>
      </c>
      <c r="I135" s="11">
        <v>1.2107706845159791</v>
      </c>
      <c r="J135" s="11">
        <v>0.6165784343856896</v>
      </c>
      <c r="K135" s="11">
        <v>2.7710784230027201E-2</v>
      </c>
      <c r="L135" s="11">
        <v>19.33813208499879</v>
      </c>
      <c r="M135" s="11">
        <v>3.3253225650394769E-3</v>
      </c>
      <c r="N135" s="11">
        <v>19.328868102195962</v>
      </c>
      <c r="O135" s="11">
        <v>7.0579231844663264</v>
      </c>
      <c r="P135" s="11">
        <v>31.096692185154648</v>
      </c>
      <c r="Q135" s="11">
        <v>0.3677922436411859</v>
      </c>
      <c r="R135" s="11">
        <v>58.203915977267144</v>
      </c>
      <c r="S135" s="11">
        <v>57.897187494798899</v>
      </c>
      <c r="T135" s="13">
        <v>-0.30673397181128381</v>
      </c>
      <c r="U135" s="11">
        <f t="shared" si="2"/>
        <v>0</v>
      </c>
    </row>
    <row r="136" spans="1:21" x14ac:dyDescent="0.2">
      <c r="A136" s="14" t="s">
        <v>42</v>
      </c>
      <c r="B136" s="11">
        <v>1883.0806337546267</v>
      </c>
      <c r="C136" s="11" t="s">
        <v>406</v>
      </c>
      <c r="D136" s="11">
        <v>2013</v>
      </c>
      <c r="E136" s="11">
        <v>1883.0806337546267</v>
      </c>
      <c r="F136" s="11">
        <v>320.27175958043193</v>
      </c>
      <c r="G136" s="11">
        <v>318.76989960928779</v>
      </c>
      <c r="H136" s="11">
        <v>1204.694213428478</v>
      </c>
      <c r="I136" s="11">
        <v>2.3164169044041398</v>
      </c>
      <c r="J136" s="11">
        <v>2.0056818117142194</v>
      </c>
      <c r="K136" s="11">
        <v>2.8912043756153891E-3</v>
      </c>
      <c r="L136" s="11">
        <v>67.021754984833464</v>
      </c>
      <c r="M136" s="11">
        <v>3.4696729102281777E-4</v>
      </c>
      <c r="N136" s="11">
        <v>67.01623138242212</v>
      </c>
      <c r="O136" s="11">
        <v>6.6287599252109342</v>
      </c>
      <c r="P136" s="11">
        <v>248.14148147902503</v>
      </c>
      <c r="Q136" s="11">
        <v>1.2996233089168543</v>
      </c>
      <c r="R136" s="11">
        <v>323.1700090907471</v>
      </c>
      <c r="S136" s="11">
        <v>281.43236735259421</v>
      </c>
      <c r="T136" s="13">
        <v>-41.737692192522452</v>
      </c>
      <c r="U136" s="11">
        <f t="shared" si="2"/>
        <v>0</v>
      </c>
    </row>
    <row r="137" spans="1:21" x14ac:dyDescent="0.2">
      <c r="A137" s="14" t="s">
        <v>5</v>
      </c>
      <c r="B137" s="11">
        <v>147.8075680646383</v>
      </c>
      <c r="C137" s="11" t="s">
        <v>407</v>
      </c>
      <c r="D137" s="11">
        <v>2013</v>
      </c>
      <c r="E137" s="11">
        <v>147.8075680646383</v>
      </c>
      <c r="F137" s="11">
        <v>0.17576170079776135</v>
      </c>
      <c r="G137" s="11">
        <v>55.104679474102696</v>
      </c>
      <c r="H137" s="11">
        <v>66.655606724598101</v>
      </c>
      <c r="I137" s="11">
        <v>5.3615409678992934E-3</v>
      </c>
      <c r="J137" s="11">
        <v>1.2805846295695498E-4</v>
      </c>
      <c r="K137" s="11">
        <v>7.8997842926335098E-5</v>
      </c>
      <c r="L137" s="11">
        <v>11.575372194390795</v>
      </c>
      <c r="M137" s="11">
        <v>9.4763262588146902E-6</v>
      </c>
      <c r="N137" s="11">
        <v>11.57091734207615</v>
      </c>
      <c r="O137" s="11">
        <v>0.33471804939591476</v>
      </c>
      <c r="P137" s="11">
        <v>9.2226277030149379</v>
      </c>
      <c r="Q137" s="11">
        <v>2.2112082458267145E-2</v>
      </c>
      <c r="R137" s="11">
        <v>21.189202899275156</v>
      </c>
      <c r="S137" s="11">
        <v>24.507102594333357</v>
      </c>
      <c r="T137" s="13">
        <v>3.3178994078572259</v>
      </c>
      <c r="U137" s="11">
        <f t="shared" si="2"/>
        <v>15.799520989796315</v>
      </c>
    </row>
    <row r="138" spans="1:21" x14ac:dyDescent="0.2">
      <c r="A138" s="14" t="s">
        <v>67</v>
      </c>
      <c r="B138" s="11">
        <v>239.93973011190118</v>
      </c>
      <c r="C138" s="11" t="s">
        <v>408</v>
      </c>
      <c r="D138" s="11">
        <v>2013</v>
      </c>
      <c r="E138" s="11">
        <v>239.93973011190118</v>
      </c>
      <c r="F138" s="11">
        <v>0.78152543519321871</v>
      </c>
      <c r="G138" s="11">
        <v>56.140468789617906</v>
      </c>
      <c r="H138" s="11">
        <v>100.00142494765475</v>
      </c>
      <c r="I138" s="11">
        <v>0.17280633353650718</v>
      </c>
      <c r="J138" s="11">
        <v>5.2334708538938282</v>
      </c>
      <c r="K138" s="11">
        <v>0.1993212332314557</v>
      </c>
      <c r="L138" s="11">
        <v>11.789753201481096</v>
      </c>
      <c r="M138" s="11">
        <v>2.3918503594174169E-2</v>
      </c>
      <c r="N138" s="11">
        <v>11.812615912885201</v>
      </c>
      <c r="O138" s="11">
        <v>0.63201286536935819</v>
      </c>
      <c r="P138" s="11">
        <v>28.948818243143428</v>
      </c>
      <c r="Q138" s="11">
        <v>2.8610551448198969E-2</v>
      </c>
      <c r="R138" s="11">
        <v>41.491634112040856</v>
      </c>
      <c r="S138" s="11">
        <v>40.416712449217322</v>
      </c>
      <c r="T138" s="13">
        <v>-1.0749260032318249</v>
      </c>
      <c r="U138" s="11">
        <f t="shared" si="2"/>
        <v>0</v>
      </c>
    </row>
    <row r="139" spans="1:21" x14ac:dyDescent="0.2">
      <c r="A139" s="14" t="s">
        <v>43</v>
      </c>
      <c r="B139" s="11">
        <v>9.1824791566728035</v>
      </c>
      <c r="C139" s="11" t="s">
        <v>409</v>
      </c>
      <c r="D139" s="11">
        <v>2013</v>
      </c>
      <c r="E139" s="11">
        <v>9.1824791566728035</v>
      </c>
      <c r="F139" s="11">
        <v>1.2457571936055844E-3</v>
      </c>
      <c r="G139" s="11">
        <v>3.8810053018479627</v>
      </c>
      <c r="H139" s="11">
        <v>2.1837452995684337</v>
      </c>
      <c r="I139" s="11">
        <v>0</v>
      </c>
      <c r="J139" s="11">
        <v>2.9353845453355401E-5</v>
      </c>
      <c r="K139" s="11">
        <v>0</v>
      </c>
      <c r="L139" s="11">
        <v>0.81501165088680705</v>
      </c>
      <c r="M139" s="11">
        <v>0</v>
      </c>
      <c r="N139" s="11">
        <v>0.81497179157479149</v>
      </c>
      <c r="O139" s="11">
        <v>1.8756583951800392E-3</v>
      </c>
      <c r="P139" s="11">
        <v>0.66343765929639908</v>
      </c>
      <c r="Q139" s="11">
        <v>2.6705937928640133E-2</v>
      </c>
      <c r="R139" s="11">
        <v>1.5070408817797891</v>
      </c>
      <c r="S139" s="11">
        <v>1.3977094608044134</v>
      </c>
      <c r="T139" s="13">
        <v>-0.10933161369666364</v>
      </c>
      <c r="U139" s="11">
        <f t="shared" si="2"/>
        <v>0</v>
      </c>
    </row>
    <row r="140" spans="1:21" x14ac:dyDescent="0.2">
      <c r="A140" s="14" t="s">
        <v>6</v>
      </c>
      <c r="B140" s="11">
        <v>302.84539642382379</v>
      </c>
      <c r="C140" s="11" t="s">
        <v>410</v>
      </c>
      <c r="D140" s="11">
        <v>2013</v>
      </c>
      <c r="E140" s="11">
        <v>302.84539642382379</v>
      </c>
      <c r="F140" s="11">
        <v>0.6773998833739221</v>
      </c>
      <c r="G140" s="11">
        <v>88.683767646037253</v>
      </c>
      <c r="H140" s="11">
        <v>190.01078307763751</v>
      </c>
      <c r="I140" s="11">
        <v>0.15733105135389674</v>
      </c>
      <c r="J140" s="11">
        <v>0.83729366935874039</v>
      </c>
      <c r="K140" s="11">
        <v>0.10182698163357071</v>
      </c>
      <c r="L140" s="11">
        <v>18.63261698440721</v>
      </c>
      <c r="M140" s="11">
        <v>1.22191677907354E-2</v>
      </c>
      <c r="N140" s="11">
        <v>18.636540546695549</v>
      </c>
      <c r="O140" s="11">
        <v>11.687524219959506</v>
      </c>
      <c r="P140" s="11">
        <v>19.164277568400024</v>
      </c>
      <c r="Q140" s="11">
        <v>0.24826348455614941</v>
      </c>
      <c r="R140" s="11">
        <v>49.858413925724655</v>
      </c>
      <c r="S140" s="11">
        <v>44.137117374486046</v>
      </c>
      <c r="T140" s="13">
        <v>-5.7213039770718321</v>
      </c>
      <c r="U140" s="11">
        <f t="shared" si="2"/>
        <v>0</v>
      </c>
    </row>
    <row r="141" spans="1:21" x14ac:dyDescent="0.2">
      <c r="A141" s="14" t="s">
        <v>7</v>
      </c>
      <c r="B141" s="11">
        <v>192.23948040456449</v>
      </c>
      <c r="C141" s="11" t="s">
        <v>412</v>
      </c>
      <c r="D141" s="11">
        <v>2013</v>
      </c>
      <c r="E141" s="11">
        <v>192.23948040456449</v>
      </c>
      <c r="F141" s="11">
        <v>1.6730148716789611E-2</v>
      </c>
      <c r="G141" s="11">
        <v>19.170914225678512</v>
      </c>
      <c r="H141" s="11">
        <v>164.80016126697632</v>
      </c>
      <c r="I141" s="11">
        <v>0.19679169691539425</v>
      </c>
      <c r="J141" s="11">
        <v>20.087183254506243</v>
      </c>
      <c r="K141" s="11">
        <v>26.818742821611711</v>
      </c>
      <c r="L141" s="11">
        <v>4.0258449795449067</v>
      </c>
      <c r="M141" s="11">
        <v>2.6257140397607297</v>
      </c>
      <c r="N141" s="11">
        <v>6.6516267005415921</v>
      </c>
      <c r="O141" s="11">
        <v>1.7989468588391075</v>
      </c>
      <c r="P141" s="11">
        <v>6.9581024956974398</v>
      </c>
      <c r="Q141" s="11">
        <v>5.0729904639131265</v>
      </c>
      <c r="R141" s="11">
        <v>20.943428758257106</v>
      </c>
      <c r="S141" s="11">
        <v>17.781732276187981</v>
      </c>
      <c r="T141" s="13">
        <v>-3.1616999797680574</v>
      </c>
      <c r="U141" s="11">
        <f t="shared" si="2"/>
        <v>0</v>
      </c>
    </row>
    <row r="142" spans="1:21" x14ac:dyDescent="0.2">
      <c r="A142" s="14" t="s">
        <v>8</v>
      </c>
      <c r="B142" s="11">
        <v>216.58029390225687</v>
      </c>
      <c r="C142" s="11" t="s">
        <v>413</v>
      </c>
      <c r="D142" s="11">
        <v>2013</v>
      </c>
      <c r="E142" s="11">
        <v>216.58029390225687</v>
      </c>
      <c r="F142" s="11">
        <v>4.2256752907283461</v>
      </c>
      <c r="G142" s="11">
        <v>92.820743303892499</v>
      </c>
      <c r="H142" s="11">
        <v>90.988749083860966</v>
      </c>
      <c r="I142" s="11">
        <v>3.0338611492779872</v>
      </c>
      <c r="J142" s="11">
        <v>3.0933233163157902E-4</v>
      </c>
      <c r="K142" s="11">
        <v>0</v>
      </c>
      <c r="L142" s="11">
        <v>19.492260508858866</v>
      </c>
      <c r="M142" s="11">
        <v>1.40864309252651E-5</v>
      </c>
      <c r="N142" s="11">
        <v>19.491480844691246</v>
      </c>
      <c r="O142" s="11">
        <v>2.3681537750766086</v>
      </c>
      <c r="P142" s="11">
        <v>17.600941090126856</v>
      </c>
      <c r="Q142" s="11">
        <v>2.9748237061826603E-2</v>
      </c>
      <c r="R142" s="11">
        <v>39.655695509021214</v>
      </c>
      <c r="S142" s="11">
        <v>45.146948657949679</v>
      </c>
      <c r="T142" s="13">
        <v>5.4912522530743733</v>
      </c>
      <c r="U142" s="11">
        <f t="shared" si="2"/>
        <v>26.148820252735113</v>
      </c>
    </row>
    <row r="143" spans="1:21" x14ac:dyDescent="0.2">
      <c r="A143" s="14" t="s">
        <v>44</v>
      </c>
      <c r="B143" s="11">
        <v>436.99261477853145</v>
      </c>
      <c r="C143" s="11" t="s">
        <v>414</v>
      </c>
      <c r="D143" s="11">
        <v>2013</v>
      </c>
      <c r="E143" s="11">
        <v>436.99261477853145</v>
      </c>
      <c r="F143" s="11">
        <v>10.030991784905776</v>
      </c>
      <c r="G143" s="11">
        <v>268.82691173947086</v>
      </c>
      <c r="H143" s="11">
        <v>227.05154567843863</v>
      </c>
      <c r="I143" s="11">
        <v>1.3386973465494012</v>
      </c>
      <c r="J143" s="11">
        <v>4.9639728857547795E-4</v>
      </c>
      <c r="K143" s="11">
        <v>0</v>
      </c>
      <c r="L143" s="11">
        <v>22.228579279820242</v>
      </c>
      <c r="M143" s="11">
        <v>0</v>
      </c>
      <c r="N143" s="11">
        <v>22.224579753094428</v>
      </c>
      <c r="O143" s="11">
        <v>4.2010795432298869</v>
      </c>
      <c r="P143" s="11">
        <v>43.149934428219019</v>
      </c>
      <c r="Q143" s="11">
        <v>0.86468305530418166</v>
      </c>
      <c r="R143" s="11">
        <v>71.353537106339857</v>
      </c>
      <c r="S143" s="11">
        <v>67.959432712141037</v>
      </c>
      <c r="T143" s="13">
        <v>-3.3941126295997153</v>
      </c>
      <c r="U143" s="11">
        <f t="shared" si="2"/>
        <v>0</v>
      </c>
    </row>
    <row r="144" spans="1:21" x14ac:dyDescent="0.2">
      <c r="A144" s="14" t="s">
        <v>9</v>
      </c>
      <c r="B144" s="11">
        <v>344.27390904617323</v>
      </c>
      <c r="C144" s="11" t="s">
        <v>415</v>
      </c>
      <c r="D144" s="11">
        <v>2013</v>
      </c>
      <c r="E144" s="11">
        <v>344.27390904617323</v>
      </c>
      <c r="F144" s="11">
        <v>33.676593246965723</v>
      </c>
      <c r="G144" s="11">
        <v>46.326650332411162</v>
      </c>
      <c r="H144" s="11">
        <v>202.3567914208183</v>
      </c>
      <c r="I144" s="11">
        <v>1.7838392836306247</v>
      </c>
      <c r="J144" s="11">
        <v>9.8440176777593744E-2</v>
      </c>
      <c r="K144" s="11">
        <v>0</v>
      </c>
      <c r="L144" s="11">
        <v>9.7287005063651808</v>
      </c>
      <c r="M144" s="11">
        <v>0</v>
      </c>
      <c r="N144" s="11">
        <v>9.72858566046534</v>
      </c>
      <c r="O144" s="11">
        <v>4.8526778870250151</v>
      </c>
      <c r="P144" s="11">
        <v>44.315308518760524</v>
      </c>
      <c r="Q144" s="11">
        <v>3.9116581578932406E-2</v>
      </c>
      <c r="R144" s="11">
        <v>58.959769188242049</v>
      </c>
      <c r="S144" s="11">
        <v>42.201016655648523</v>
      </c>
      <c r="T144" s="13">
        <v>-16.75876630006578</v>
      </c>
      <c r="U144" s="11">
        <f t="shared" si="2"/>
        <v>0</v>
      </c>
    </row>
    <row r="145" spans="1:21" x14ac:dyDescent="0.2">
      <c r="A145" s="14" t="s">
        <v>45</v>
      </c>
      <c r="B145" s="11">
        <v>793.33295997383709</v>
      </c>
      <c r="C145" s="11" t="s">
        <v>416</v>
      </c>
      <c r="D145" s="11">
        <v>2013</v>
      </c>
      <c r="E145" s="11">
        <v>793.33295997383709</v>
      </c>
      <c r="F145" s="11">
        <v>46.630992892856675</v>
      </c>
      <c r="G145" s="11">
        <v>194.96055195148523</v>
      </c>
      <c r="H145" s="11">
        <v>448.43848498559095</v>
      </c>
      <c r="I145" s="11">
        <v>1.0912583001323379</v>
      </c>
      <c r="J145" s="11">
        <v>0.51445190977854394</v>
      </c>
      <c r="K145" s="11">
        <v>0</v>
      </c>
      <c r="L145" s="11">
        <v>41.0168708082292</v>
      </c>
      <c r="M145" s="11">
        <v>5.0375353583644999E-4</v>
      </c>
      <c r="N145" s="11">
        <v>41.009653977784765</v>
      </c>
      <c r="O145" s="11">
        <v>32.170007538024549</v>
      </c>
      <c r="P145" s="11">
        <v>56.787806982461333</v>
      </c>
      <c r="Q145" s="11">
        <v>0.58650815874696194</v>
      </c>
      <c r="R145" s="11">
        <v>130.70353733499513</v>
      </c>
      <c r="S145" s="11">
        <v>130.78255257957872</v>
      </c>
      <c r="T145" s="13">
        <v>7.9003300739890384E-2</v>
      </c>
      <c r="U145" s="11">
        <f t="shared" si="2"/>
        <v>0.37620619399947802</v>
      </c>
    </row>
    <row r="146" spans="1:21" x14ac:dyDescent="0.2">
      <c r="A146" s="14" t="s">
        <v>68</v>
      </c>
      <c r="B146" s="11">
        <v>183.25459463623505</v>
      </c>
      <c r="C146" s="11" t="s">
        <v>417</v>
      </c>
      <c r="D146" s="11">
        <v>2013</v>
      </c>
      <c r="E146" s="11">
        <v>183.25459463623505</v>
      </c>
      <c r="F146" s="11">
        <v>0.1709848937074554</v>
      </c>
      <c r="G146" s="11">
        <v>33.355189492635056</v>
      </c>
      <c r="H146" s="11">
        <v>154.34915458360686</v>
      </c>
      <c r="I146" s="11">
        <v>0.23638156983605904</v>
      </c>
      <c r="J146" s="11">
        <v>0.32758956978047943</v>
      </c>
      <c r="K146" s="11">
        <v>1.4314167676905634</v>
      </c>
      <c r="L146" s="11">
        <v>7.0041915070043173</v>
      </c>
      <c r="M146" s="11">
        <v>0.17177018059088994</v>
      </c>
      <c r="N146" s="11">
        <v>7.1759626448719969</v>
      </c>
      <c r="O146" s="11">
        <v>18.616579547753762</v>
      </c>
      <c r="P146" s="11">
        <v>5.8578920229761868</v>
      </c>
      <c r="Q146" s="11">
        <v>0.52805267186868654</v>
      </c>
      <c r="R146" s="11">
        <v>32.341806399776111</v>
      </c>
      <c r="S146" s="11">
        <v>30.957326290468835</v>
      </c>
      <c r="T146" s="13">
        <v>-1.3844837652894062</v>
      </c>
      <c r="U146" s="11">
        <f t="shared" si="2"/>
        <v>0</v>
      </c>
    </row>
    <row r="147" spans="1:21" x14ac:dyDescent="0.2">
      <c r="A147" s="14" t="s">
        <v>58</v>
      </c>
      <c r="B147" s="11">
        <v>189.2346796354517</v>
      </c>
      <c r="C147" s="11" t="s">
        <v>418</v>
      </c>
      <c r="D147" s="11">
        <v>2013</v>
      </c>
      <c r="E147" s="11">
        <v>189.2346796354517</v>
      </c>
      <c r="F147" s="11">
        <v>1.062965450116143</v>
      </c>
      <c r="G147" s="11">
        <v>80.538505080337927</v>
      </c>
      <c r="H147" s="11">
        <v>135.40015813955159</v>
      </c>
      <c r="I147" s="11">
        <v>0.7264988112194104</v>
      </c>
      <c r="J147" s="11">
        <v>0.26839229714116641</v>
      </c>
      <c r="K147" s="11">
        <v>0</v>
      </c>
      <c r="L147" s="11">
        <v>16.913205188954731</v>
      </c>
      <c r="M147" s="11">
        <v>0</v>
      </c>
      <c r="N147" s="11">
        <v>16.911299428038934</v>
      </c>
      <c r="O147" s="11">
        <v>2.1756000943727622</v>
      </c>
      <c r="P147" s="11">
        <v>10.17916683763351</v>
      </c>
      <c r="Q147" s="11">
        <v>0.53843778635295236</v>
      </c>
      <c r="R147" s="11">
        <v>30.097682744924057</v>
      </c>
      <c r="S147" s="11">
        <v>28.898661777582749</v>
      </c>
      <c r="T147" s="13">
        <v>-1.1990243250400023</v>
      </c>
      <c r="U147" s="11">
        <f t="shared" si="2"/>
        <v>0</v>
      </c>
    </row>
    <row r="148" spans="1:21" x14ac:dyDescent="0.2">
      <c r="A148" s="14" t="s">
        <v>46</v>
      </c>
      <c r="B148" s="11">
        <v>215.87374445237711</v>
      </c>
      <c r="C148" s="11" t="s">
        <v>419</v>
      </c>
      <c r="D148" s="11">
        <v>2013</v>
      </c>
      <c r="E148" s="11">
        <v>215.87374445237711</v>
      </c>
      <c r="F148" s="11">
        <v>21.184454018550742</v>
      </c>
      <c r="G148" s="11">
        <v>47.163089009469118</v>
      </c>
      <c r="H148" s="11">
        <v>122.43247454011315</v>
      </c>
      <c r="I148" s="11">
        <v>2.2693423598487841</v>
      </c>
      <c r="J148" s="11">
        <v>7.8018480259076468E-3</v>
      </c>
      <c r="K148" s="11">
        <v>0</v>
      </c>
      <c r="L148" s="11">
        <v>9.9299482502643972</v>
      </c>
      <c r="M148" s="11">
        <v>0</v>
      </c>
      <c r="N148" s="11">
        <v>9.926233738683635</v>
      </c>
      <c r="O148" s="11">
        <v>3.5493201456939083</v>
      </c>
      <c r="P148" s="11">
        <v>19.677921631048989</v>
      </c>
      <c r="Q148" s="11">
        <v>0.14611610064826044</v>
      </c>
      <c r="R148" s="11">
        <v>33.372636840271213</v>
      </c>
      <c r="S148" s="11">
        <v>25.748448617092897</v>
      </c>
      <c r="T148" s="13">
        <v>-7.624195087007605</v>
      </c>
      <c r="U148" s="11">
        <f t="shared" si="2"/>
        <v>0</v>
      </c>
    </row>
    <row r="149" spans="1:21" x14ac:dyDescent="0.2">
      <c r="A149" s="14" t="s">
        <v>10</v>
      </c>
      <c r="B149" s="11">
        <v>111.63433977239184</v>
      </c>
      <c r="C149" s="11" t="s">
        <v>420</v>
      </c>
      <c r="D149" s="11">
        <v>2013</v>
      </c>
      <c r="E149" s="11">
        <v>111.63433977239184</v>
      </c>
      <c r="F149" s="11">
        <v>1.0177079541949678</v>
      </c>
      <c r="G149" s="11">
        <v>47.374579246053308</v>
      </c>
      <c r="H149" s="11">
        <v>93.359035253654866</v>
      </c>
      <c r="I149" s="11">
        <v>3.6055599981470706E-3</v>
      </c>
      <c r="J149" s="11">
        <v>9.1740371426457488E-3</v>
      </c>
      <c r="K149" s="11">
        <v>4.7980375751987808E-3</v>
      </c>
      <c r="L149" s="11">
        <v>9.9506098616886867</v>
      </c>
      <c r="M149" s="11">
        <v>5.7576507817257703E-4</v>
      </c>
      <c r="N149" s="11">
        <v>9.949839311078005</v>
      </c>
      <c r="O149" s="11">
        <v>1.3266984931520414</v>
      </c>
      <c r="P149" s="11">
        <v>5.9198234404026095</v>
      </c>
      <c r="Q149" s="11">
        <v>0.24060366759437901</v>
      </c>
      <c r="R149" s="11">
        <v>17.455565896421124</v>
      </c>
      <c r="S149" s="11">
        <v>15.109989434293599</v>
      </c>
      <c r="T149" s="13">
        <v>-2.345579232841648</v>
      </c>
      <c r="U149" s="11">
        <f t="shared" si="2"/>
        <v>0</v>
      </c>
    </row>
    <row r="150" spans="1:21" x14ac:dyDescent="0.2">
      <c r="A150" s="14" t="s">
        <v>59</v>
      </c>
      <c r="B150" s="11">
        <v>102.79543372421001</v>
      </c>
      <c r="C150" s="11" t="s">
        <v>421</v>
      </c>
      <c r="D150" s="11">
        <v>2013</v>
      </c>
      <c r="E150" s="11">
        <v>102.79543372421001</v>
      </c>
      <c r="F150" s="11">
        <v>0.75001405865382353</v>
      </c>
      <c r="G150" s="11">
        <v>22.212150159993175</v>
      </c>
      <c r="H150" s="11">
        <v>53.912751873445927</v>
      </c>
      <c r="I150" s="11">
        <v>0.15618734226973202</v>
      </c>
      <c r="J150" s="11">
        <v>0</v>
      </c>
      <c r="K150" s="11">
        <v>0</v>
      </c>
      <c r="L150" s="11">
        <v>4.6647623555336226</v>
      </c>
      <c r="M150" s="11">
        <v>0</v>
      </c>
      <c r="N150" s="11">
        <v>4.6641278596961948</v>
      </c>
      <c r="O150" s="11">
        <v>1.3259476206476186</v>
      </c>
      <c r="P150" s="11">
        <v>10.425201960644541</v>
      </c>
      <c r="Q150" s="11">
        <v>9.693253026448348E-2</v>
      </c>
      <c r="R150" s="11">
        <v>16.512515568631894</v>
      </c>
      <c r="S150" s="11">
        <v>12.255632065689031</v>
      </c>
      <c r="T150" s="13">
        <v>-4.2568871408529514</v>
      </c>
      <c r="U150" s="11">
        <f t="shared" si="2"/>
        <v>0</v>
      </c>
    </row>
    <row r="151" spans="1:21" x14ac:dyDescent="0.2">
      <c r="A151" s="14" t="s">
        <v>47</v>
      </c>
      <c r="B151" s="11">
        <v>304.79894740227684</v>
      </c>
      <c r="C151" s="11" t="s">
        <v>422</v>
      </c>
      <c r="D151" s="11">
        <v>2013</v>
      </c>
      <c r="E151" s="11">
        <v>304.79894740227684</v>
      </c>
      <c r="F151" s="11">
        <v>8.5599215792588925</v>
      </c>
      <c r="G151" s="11">
        <v>72.560291690675228</v>
      </c>
      <c r="H151" s="11">
        <v>170.02885822574808</v>
      </c>
      <c r="I151" s="11">
        <v>1.4678552399623241</v>
      </c>
      <c r="J151" s="11">
        <v>5.6553139566650188</v>
      </c>
      <c r="K151" s="11">
        <v>0.92345819033471688</v>
      </c>
      <c r="L151" s="11">
        <v>15.239613354510116</v>
      </c>
      <c r="M151" s="11">
        <v>0.11089095964166397</v>
      </c>
      <c r="N151" s="11">
        <v>15.344772763338305</v>
      </c>
      <c r="O151" s="11">
        <v>2.8405967117862296</v>
      </c>
      <c r="P151" s="11">
        <v>32.670383308181272</v>
      </c>
      <c r="Q151" s="11">
        <v>6.5645941115873033E-2</v>
      </c>
      <c r="R151" s="11">
        <v>51.011842429466419</v>
      </c>
      <c r="S151" s="11">
        <v>45.809851077986032</v>
      </c>
      <c r="T151" s="13">
        <v>-5.20199862395285</v>
      </c>
      <c r="U151" s="11">
        <f t="shared" si="2"/>
        <v>0</v>
      </c>
    </row>
    <row r="152" spans="1:21" x14ac:dyDescent="0.2">
      <c r="A152" s="14" t="s">
        <v>48</v>
      </c>
      <c r="B152" s="11">
        <v>350.04852765269453</v>
      </c>
      <c r="C152" s="11" t="s">
        <v>423</v>
      </c>
      <c r="D152" s="11">
        <v>2013</v>
      </c>
      <c r="E152" s="11">
        <v>350.04852765269453</v>
      </c>
      <c r="F152" s="11">
        <v>18.019836737681278</v>
      </c>
      <c r="G152" s="11">
        <v>59.370702483711213</v>
      </c>
      <c r="H152" s="11">
        <v>34.331709459247442</v>
      </c>
      <c r="I152" s="11">
        <v>4.1050389663034682E-2</v>
      </c>
      <c r="J152" s="11">
        <v>3.4231620764822057E-2</v>
      </c>
      <c r="K152" s="11">
        <v>1.5175269349633751E-2</v>
      </c>
      <c r="L152" s="11">
        <v>12.469397003265364</v>
      </c>
      <c r="M152" s="11">
        <v>1.8210198006841198E-3</v>
      </c>
      <c r="N152" s="11">
        <v>12.469757119265783</v>
      </c>
      <c r="O152" s="11">
        <v>1.755986428155921</v>
      </c>
      <c r="P152" s="11">
        <v>34.209712608885916</v>
      </c>
      <c r="Q152" s="11">
        <v>0.34132318541157991</v>
      </c>
      <c r="R152" s="11">
        <v>49.416148870549371</v>
      </c>
      <c r="S152" s="11">
        <v>74.222843004600676</v>
      </c>
      <c r="T152" s="13">
        <v>24.806701980879986</v>
      </c>
      <c r="U152" s="11">
        <f t="shared" si="2"/>
        <v>118.1271522899047</v>
      </c>
    </row>
    <row r="153" spans="1:21" x14ac:dyDescent="0.2">
      <c r="A153" s="14" t="s">
        <v>11</v>
      </c>
      <c r="B153" s="11">
        <v>2703.7190322624388</v>
      </c>
      <c r="C153" s="11" t="s">
        <v>424</v>
      </c>
      <c r="D153" s="11">
        <v>2013</v>
      </c>
      <c r="E153" s="11">
        <v>2703.7190322624388</v>
      </c>
      <c r="F153" s="11">
        <v>11.877514780142381</v>
      </c>
      <c r="G153" s="11">
        <v>138.8356664010542</v>
      </c>
      <c r="H153" s="11">
        <v>103.80941168224651</v>
      </c>
      <c r="I153" s="11">
        <v>12.848321319331415</v>
      </c>
      <c r="J153" s="11">
        <v>237.98900058906898</v>
      </c>
      <c r="K153" s="11">
        <v>5.8657406616923098E-2</v>
      </c>
      <c r="L153" s="11">
        <v>31.03243865244298</v>
      </c>
      <c r="M153" s="11">
        <v>7.0388899323282203E-3</v>
      </c>
      <c r="N153" s="11">
        <v>31.036187608377283</v>
      </c>
      <c r="O153" s="11">
        <v>0.46272747938193082</v>
      </c>
      <c r="P153" s="11">
        <v>372.90652879115868</v>
      </c>
      <c r="Q153" s="11">
        <v>10.61304860245529</v>
      </c>
      <c r="R153" s="11">
        <v>415.05198584194045</v>
      </c>
      <c r="S153" s="11">
        <v>592.13756355210478</v>
      </c>
      <c r="T153" s="13">
        <v>177.08562801488111</v>
      </c>
      <c r="U153" s="11">
        <f t="shared" si="2"/>
        <v>843.26489530895765</v>
      </c>
    </row>
    <row r="154" spans="1:21" x14ac:dyDescent="0.2">
      <c r="A154" s="14" t="s">
        <v>49</v>
      </c>
      <c r="B154" s="11">
        <v>108.4367488887534</v>
      </c>
      <c r="C154" s="11" t="s">
        <v>426</v>
      </c>
      <c r="D154" s="11">
        <v>2013</v>
      </c>
      <c r="E154" s="11">
        <v>108.4367488887534</v>
      </c>
      <c r="F154" s="11">
        <v>3.7012039819331775</v>
      </c>
      <c r="G154" s="11">
        <v>3.2936341747311646</v>
      </c>
      <c r="H154" s="11">
        <v>0.85330306101172715</v>
      </c>
      <c r="I154" s="11">
        <v>5.5416675148215138</v>
      </c>
      <c r="J154" s="11">
        <v>8.0690399883893651</v>
      </c>
      <c r="K154" s="11">
        <v>0</v>
      </c>
      <c r="L154" s="11">
        <v>0.69167419563235077</v>
      </c>
      <c r="M154" s="11">
        <v>0</v>
      </c>
      <c r="N154" s="11">
        <v>0.69167384236785656</v>
      </c>
      <c r="O154" s="11">
        <v>3.4162336374280969E-2</v>
      </c>
      <c r="P154" s="11">
        <v>25.507566092745961</v>
      </c>
      <c r="Q154" s="11">
        <v>7.21792989226015E-3</v>
      </c>
      <c r="R154" s="11">
        <v>26.016064832657314</v>
      </c>
      <c r="S154" s="11">
        <v>36.036067423205331</v>
      </c>
      <c r="T154" s="13">
        <v>10.020005204858956</v>
      </c>
      <c r="U154" s="11">
        <f t="shared" si="2"/>
        <v>47.714310499328363</v>
      </c>
    </row>
    <row r="155" spans="1:21" x14ac:dyDescent="0.2">
      <c r="A155" s="14" t="s">
        <v>12</v>
      </c>
      <c r="B155" s="11">
        <v>244.29260368096527</v>
      </c>
      <c r="C155" s="11" t="s">
        <v>427</v>
      </c>
      <c r="D155" s="11">
        <v>2013</v>
      </c>
      <c r="E155" s="11">
        <v>244.29260368096527</v>
      </c>
      <c r="F155" s="11">
        <v>38.66525456234605</v>
      </c>
      <c r="G155" s="11">
        <v>46.114105235834067</v>
      </c>
      <c r="H155" s="11">
        <v>54.931897624663122</v>
      </c>
      <c r="I155" s="11">
        <v>1.1628937977090625</v>
      </c>
      <c r="J155" s="11">
        <v>0.65077169452649608</v>
      </c>
      <c r="K155" s="11">
        <v>2.8582222070449221E-3</v>
      </c>
      <c r="L155" s="11">
        <v>9.684333023769792</v>
      </c>
      <c r="M155" s="11">
        <v>3.429832499530448E-4</v>
      </c>
      <c r="N155" s="11">
        <v>9.6844629125246708</v>
      </c>
      <c r="O155" s="11">
        <v>0.28921245439464432</v>
      </c>
      <c r="P155" s="11">
        <v>30.643401228643608</v>
      </c>
      <c r="Q155" s="11">
        <v>1.8718262844263794E-2</v>
      </c>
      <c r="R155" s="11">
        <v>40.6393781988046</v>
      </c>
      <c r="S155" s="11">
        <v>48.956676394840621</v>
      </c>
      <c r="T155" s="13">
        <v>8.3172986200662997</v>
      </c>
      <c r="U155" s="11">
        <f t="shared" si="2"/>
        <v>39.606183905077621</v>
      </c>
    </row>
    <row r="156" spans="1:21" x14ac:dyDescent="0.2">
      <c r="A156" s="14" t="s">
        <v>13</v>
      </c>
      <c r="B156" s="11">
        <v>4383.3069820628853</v>
      </c>
      <c r="C156" s="11" t="s">
        <v>428</v>
      </c>
      <c r="D156" s="11">
        <v>2013</v>
      </c>
      <c r="E156" s="11">
        <v>4383.3069820628853</v>
      </c>
      <c r="F156" s="11">
        <v>2530.9644361078176</v>
      </c>
      <c r="G156" s="11">
        <v>343.16075949683608</v>
      </c>
      <c r="H156" s="11">
        <v>138.30865395552797</v>
      </c>
      <c r="I156" s="11">
        <v>36.125600003088238</v>
      </c>
      <c r="J156" s="11">
        <v>2.6487631117637349</v>
      </c>
      <c r="K156" s="11">
        <v>2.7000415478568699E-4</v>
      </c>
      <c r="L156" s="11">
        <v>72.344428762241321</v>
      </c>
      <c r="M156" s="11">
        <v>3.2398791128109702E-5</v>
      </c>
      <c r="N156" s="11">
        <v>72.262035711703632</v>
      </c>
      <c r="O156" s="11">
        <v>3.6444796935091368</v>
      </c>
      <c r="P156" s="11">
        <v>664.34213385341297</v>
      </c>
      <c r="Q156" s="11">
        <v>0.79964719893455405</v>
      </c>
      <c r="R156" s="11">
        <v>740.93772039502812</v>
      </c>
      <c r="S156" s="11">
        <v>685.11259571037715</v>
      </c>
      <c r="T156" s="13">
        <v>-55.825220470171324</v>
      </c>
      <c r="U156" s="11">
        <f t="shared" si="2"/>
        <v>0</v>
      </c>
    </row>
    <row r="157" spans="1:21" x14ac:dyDescent="0.2">
      <c r="A157" s="14" t="s">
        <v>14</v>
      </c>
      <c r="B157" s="11">
        <v>1790.1839840578971</v>
      </c>
      <c r="C157" s="11" t="s">
        <v>429</v>
      </c>
      <c r="D157" s="11">
        <v>2013</v>
      </c>
      <c r="E157" s="11">
        <v>1790.1839840578971</v>
      </c>
      <c r="F157" s="11">
        <v>16.633473380606716</v>
      </c>
      <c r="G157" s="11">
        <v>841.19646743238502</v>
      </c>
      <c r="H157" s="11">
        <v>386.82488920746368</v>
      </c>
      <c r="I157" s="11">
        <v>3.4220259298068507</v>
      </c>
      <c r="J157" s="11">
        <v>0.26533817394323295</v>
      </c>
      <c r="K157" s="11">
        <v>1.0560981440060147E-3</v>
      </c>
      <c r="L157" s="11">
        <v>177.11360292708187</v>
      </c>
      <c r="M157" s="11">
        <v>1.267209634549604E-4</v>
      </c>
      <c r="N157" s="11">
        <v>177.07686871832601</v>
      </c>
      <c r="O157" s="11">
        <v>11.1810805983769</v>
      </c>
      <c r="P157" s="11">
        <v>158.02755454006257</v>
      </c>
      <c r="Q157" s="11">
        <v>0.69118226418745432</v>
      </c>
      <c r="R157" s="11">
        <v>350.67888133803285</v>
      </c>
      <c r="S157" s="11">
        <v>471.22510886954774</v>
      </c>
      <c r="T157" s="13">
        <v>120.54625552751021</v>
      </c>
      <c r="U157" s="11">
        <f t="shared" si="2"/>
        <v>574.02978822623913</v>
      </c>
    </row>
    <row r="158" spans="1:21" x14ac:dyDescent="0.2">
      <c r="A158" s="14" t="s">
        <v>15</v>
      </c>
      <c r="B158" s="11">
        <v>16984.289215749548</v>
      </c>
      <c r="C158" s="11" t="s">
        <v>430</v>
      </c>
      <c r="D158" s="11">
        <v>2013</v>
      </c>
      <c r="E158" s="11">
        <v>16984.289215749548</v>
      </c>
      <c r="F158" s="11">
        <v>310.88885965870645</v>
      </c>
      <c r="G158" s="11">
        <v>5130.4375064674423</v>
      </c>
      <c r="H158" s="11">
        <v>5403.6010985603343</v>
      </c>
      <c r="I158" s="11">
        <v>42.465262624849977</v>
      </c>
      <c r="J158" s="11">
        <v>572.29040193282935</v>
      </c>
      <c r="K158" s="11">
        <v>357.36481368916503</v>
      </c>
      <c r="L158" s="11">
        <v>1076.9644804640434</v>
      </c>
      <c r="M158" s="11">
        <v>42.888133121040909</v>
      </c>
      <c r="N158" s="11">
        <v>1119.6529946052513</v>
      </c>
      <c r="O158" s="11">
        <v>242.09204217664012</v>
      </c>
      <c r="P158" s="11">
        <v>1139.6934249217272</v>
      </c>
      <c r="Q158" s="11">
        <v>16.757722323720415</v>
      </c>
      <c r="R158" s="11">
        <v>2560.1603391771164</v>
      </c>
      <c r="S158" s="11">
        <v>3173.69128764882</v>
      </c>
      <c r="T158" s="13">
        <v>613.5310198737302</v>
      </c>
      <c r="U158" s="11">
        <f t="shared" si="2"/>
        <v>2921.5762851130012</v>
      </c>
    </row>
    <row r="159" spans="1:21" x14ac:dyDescent="0.2">
      <c r="A159" s="14" t="s">
        <v>16</v>
      </c>
      <c r="B159" s="11">
        <v>6754.6992914456159</v>
      </c>
      <c r="C159" s="11" t="s">
        <v>431</v>
      </c>
      <c r="D159" s="11">
        <v>2013</v>
      </c>
      <c r="E159" s="11">
        <v>6754.6992914456159</v>
      </c>
      <c r="F159" s="11">
        <v>23.503465967008626</v>
      </c>
      <c r="G159" s="11">
        <v>1426.5831939623999</v>
      </c>
      <c r="H159" s="11">
        <v>341.72834279489513</v>
      </c>
      <c r="I159" s="11">
        <v>22.315008710593897</v>
      </c>
      <c r="J159" s="11">
        <v>378.17578805755272</v>
      </c>
      <c r="K159" s="11">
        <v>12.931136604231048</v>
      </c>
      <c r="L159" s="11">
        <v>299.79306326328532</v>
      </c>
      <c r="M159" s="11">
        <v>1.5516753319559935</v>
      </c>
      <c r="N159" s="11">
        <v>301.28869758666411</v>
      </c>
      <c r="O159" s="11">
        <v>20.288716752967797</v>
      </c>
      <c r="P159" s="11">
        <v>880.27477530708484</v>
      </c>
      <c r="Q159" s="11">
        <v>2.1113565517555406</v>
      </c>
      <c r="R159" s="11">
        <v>1208.5801460643847</v>
      </c>
      <c r="S159" s="11">
        <v>1638.9347270827805</v>
      </c>
      <c r="T159" s="13">
        <v>430.35468494021751</v>
      </c>
      <c r="U159" s="11">
        <f t="shared" si="2"/>
        <v>2049.3080235248453</v>
      </c>
    </row>
    <row r="160" spans="1:21" x14ac:dyDescent="0.2">
      <c r="A160" s="14" t="s">
        <v>17</v>
      </c>
      <c r="B160" s="11">
        <v>2621.5100455634829</v>
      </c>
      <c r="C160" s="11" t="s">
        <v>432</v>
      </c>
      <c r="D160" s="11">
        <v>2013</v>
      </c>
      <c r="E160" s="11">
        <v>2621.5100455634829</v>
      </c>
      <c r="F160" s="11">
        <v>69.441224334085533</v>
      </c>
      <c r="G160" s="11">
        <v>364.14367862061505</v>
      </c>
      <c r="H160" s="11">
        <v>867.49341359603841</v>
      </c>
      <c r="I160" s="11">
        <v>4.3814664470321318</v>
      </c>
      <c r="J160" s="11">
        <v>125.100769802107</v>
      </c>
      <c r="K160" s="11">
        <v>8.1800473531738558E-3</v>
      </c>
      <c r="L160" s="11">
        <v>76.611507656608111</v>
      </c>
      <c r="M160" s="11">
        <v>1.7177762221045965E-3</v>
      </c>
      <c r="N160" s="11">
        <v>76.56052041011219</v>
      </c>
      <c r="O160" s="11">
        <v>0.45813589643688957</v>
      </c>
      <c r="P160" s="11">
        <v>293.49824897087183</v>
      </c>
      <c r="Q160" s="11">
        <v>8.3047008412018108</v>
      </c>
      <c r="R160" s="11">
        <v>379.36515073016284</v>
      </c>
      <c r="S160" s="11">
        <v>304.769474451208</v>
      </c>
      <c r="T160" s="13">
        <v>-74.595748280156002</v>
      </c>
      <c r="U160" s="11">
        <f t="shared" si="2"/>
        <v>0</v>
      </c>
    </row>
    <row r="161" spans="1:21" x14ac:dyDescent="0.2">
      <c r="A161" s="14" t="s">
        <v>62</v>
      </c>
      <c r="B161" s="11">
        <v>234.8878658108319</v>
      </c>
      <c r="C161" s="11" t="s">
        <v>433</v>
      </c>
      <c r="D161" s="11">
        <v>2013</v>
      </c>
      <c r="E161" s="11">
        <v>234.8878658108319</v>
      </c>
      <c r="F161" s="11">
        <v>0.68635232725263573</v>
      </c>
      <c r="G161" s="11">
        <v>28.816002666122539</v>
      </c>
      <c r="H161" s="11">
        <v>142.92762564134182</v>
      </c>
      <c r="I161" s="11">
        <v>0.32923793002859525</v>
      </c>
      <c r="J161" s="11">
        <v>2.01763222747736E-3</v>
      </c>
      <c r="K161" s="11">
        <v>0</v>
      </c>
      <c r="L161" s="11">
        <v>6.0512767080661476</v>
      </c>
      <c r="M161" s="11">
        <v>0</v>
      </c>
      <c r="N161" s="11">
        <v>6.0510877143070347</v>
      </c>
      <c r="O161" s="11">
        <v>1.3438440415615907</v>
      </c>
      <c r="P161" s="11">
        <v>13.025664003968823</v>
      </c>
      <c r="Q161" s="11">
        <v>0.45716645039015225</v>
      </c>
      <c r="R161" s="11">
        <v>19.698522565006812</v>
      </c>
      <c r="S161" s="11">
        <v>21.765050189538091</v>
      </c>
      <c r="T161" s="13">
        <v>2.0665268496208733</v>
      </c>
      <c r="U161" s="11">
        <f t="shared" si="2"/>
        <v>9.8406040458136825</v>
      </c>
    </row>
    <row r="162" spans="1:21" x14ac:dyDescent="0.2">
      <c r="A162" s="14" t="s">
        <v>63</v>
      </c>
      <c r="B162" s="11">
        <v>431.25282089289658</v>
      </c>
      <c r="C162" s="11" t="s">
        <v>434</v>
      </c>
      <c r="D162" s="11">
        <v>2013</v>
      </c>
      <c r="E162" s="11">
        <v>431.25282089289658</v>
      </c>
      <c r="F162" s="11">
        <v>6.1043013523312201E-3</v>
      </c>
      <c r="G162" s="11">
        <v>27.960643755911757</v>
      </c>
      <c r="H162" s="11">
        <v>381.53523501338032</v>
      </c>
      <c r="I162" s="11">
        <v>0.5938742039403323</v>
      </c>
      <c r="J162" s="11">
        <v>1.0251048371950073</v>
      </c>
      <c r="K162" s="11">
        <v>5.7607882140682201E-2</v>
      </c>
      <c r="L162" s="11">
        <v>5.8789888321488757</v>
      </c>
      <c r="M162" s="11">
        <v>6.9129515483691102E-3</v>
      </c>
      <c r="N162" s="11">
        <v>5.8852732971297055</v>
      </c>
      <c r="O162" s="11">
        <v>0.1557825469896206</v>
      </c>
      <c r="P162" s="11">
        <v>6.7842762774715828</v>
      </c>
      <c r="Q162" s="11">
        <v>0.61433292923773897</v>
      </c>
      <c r="R162" s="11">
        <v>13.451482017777266</v>
      </c>
      <c r="S162" s="11">
        <v>12.942217814463028</v>
      </c>
      <c r="T162" s="13">
        <v>-0.50926569068425964</v>
      </c>
      <c r="U162" s="11">
        <f t="shared" si="2"/>
        <v>0</v>
      </c>
    </row>
    <row r="163" spans="1:21" x14ac:dyDescent="0.2">
      <c r="A163" s="14" t="s">
        <v>18</v>
      </c>
      <c r="B163" s="11">
        <v>2629.3636242493353</v>
      </c>
      <c r="C163" s="11" t="s">
        <v>435</v>
      </c>
      <c r="D163" s="11">
        <v>2013</v>
      </c>
      <c r="E163" s="11">
        <v>2629.3636242493353</v>
      </c>
      <c r="F163" s="11">
        <v>29.488511598430435</v>
      </c>
      <c r="G163" s="11">
        <v>328.41843853498801</v>
      </c>
      <c r="H163" s="11">
        <v>1290.5334168870659</v>
      </c>
      <c r="I163" s="11">
        <v>12.925214500741651</v>
      </c>
      <c r="J163" s="11">
        <v>2.2413310254352563</v>
      </c>
      <c r="K163" s="11">
        <v>1.2562976306338611E-2</v>
      </c>
      <c r="L163" s="11">
        <v>68.997756473097695</v>
      </c>
      <c r="M163" s="11">
        <v>2.121786444015685E-3</v>
      </c>
      <c r="N163" s="11">
        <v>68.844018380821254</v>
      </c>
      <c r="O163" s="11">
        <v>2.7122879319123196</v>
      </c>
      <c r="P163" s="11">
        <v>147.27269362594515</v>
      </c>
      <c r="Q163" s="11">
        <v>10.336413665830017</v>
      </c>
      <c r="R163" s="11">
        <v>229.56050099462325</v>
      </c>
      <c r="S163" s="11">
        <v>231.3994827279648</v>
      </c>
      <c r="T163" s="13">
        <v>1.83896160415871</v>
      </c>
      <c r="U163" s="11">
        <f t="shared" si="2"/>
        <v>8.7569600198033815</v>
      </c>
    </row>
    <row r="164" spans="1:21" x14ac:dyDescent="0.2">
      <c r="A164" s="14" t="s">
        <v>60</v>
      </c>
      <c r="B164" s="11">
        <v>122.08245099844312</v>
      </c>
      <c r="C164" s="11" t="s">
        <v>436</v>
      </c>
      <c r="D164" s="11">
        <v>2013</v>
      </c>
      <c r="E164" s="11">
        <v>122.08245099844312</v>
      </c>
      <c r="F164" s="11">
        <v>2.1997406687508801E-3</v>
      </c>
      <c r="G164" s="11">
        <v>15.23440557866655</v>
      </c>
      <c r="H164" s="11">
        <v>18.696998278945077</v>
      </c>
      <c r="I164" s="11">
        <v>28.938637440912167</v>
      </c>
      <c r="J164" s="11">
        <v>2.0492059806147949</v>
      </c>
      <c r="K164" s="11">
        <v>0</v>
      </c>
      <c r="L164" s="11">
        <v>3.2009915558846793</v>
      </c>
      <c r="M164" s="11">
        <v>0</v>
      </c>
      <c r="N164" s="11">
        <v>3.197718409930089</v>
      </c>
      <c r="O164" s="11">
        <v>5.115293673887527E-2</v>
      </c>
      <c r="P164" s="11">
        <v>9.296566957009146</v>
      </c>
      <c r="Q164" s="11">
        <v>0.11084340726575267</v>
      </c>
      <c r="R164" s="11">
        <v>10.561998863316623</v>
      </c>
      <c r="S164" s="11">
        <v>14.840422682891193</v>
      </c>
      <c r="T164" s="13">
        <v>4.2784249859645493</v>
      </c>
      <c r="U164" s="11">
        <f t="shared" si="2"/>
        <v>20.373452314116903</v>
      </c>
    </row>
    <row r="165" spans="1:21" x14ac:dyDescent="0.2">
      <c r="A165" s="14" t="s">
        <v>19</v>
      </c>
      <c r="B165" s="11">
        <v>639.41777579179598</v>
      </c>
      <c r="C165" s="11" t="s">
        <v>437</v>
      </c>
      <c r="D165" s="11">
        <v>2013</v>
      </c>
      <c r="E165" s="11">
        <v>639.41777579179598</v>
      </c>
      <c r="F165" s="11">
        <v>5.274848599877509</v>
      </c>
      <c r="G165" s="11">
        <v>63.343386820955267</v>
      </c>
      <c r="H165" s="11">
        <v>32.143481835103742</v>
      </c>
      <c r="I165" s="11">
        <v>11.750151788634811</v>
      </c>
      <c r="J165" s="11">
        <v>102.56113630542804</v>
      </c>
      <c r="K165" s="11">
        <v>6.2172582967655307E-2</v>
      </c>
      <c r="L165" s="11">
        <v>13.30820109518811</v>
      </c>
      <c r="M165" s="11">
        <v>7.4607429667446386E-3</v>
      </c>
      <c r="N165" s="11">
        <v>13.304776455070446</v>
      </c>
      <c r="O165" s="11">
        <v>0.14068505393203812</v>
      </c>
      <c r="P165" s="11">
        <v>88.36995912247562</v>
      </c>
      <c r="Q165" s="11">
        <v>0.97263733558716248</v>
      </c>
      <c r="R165" s="11">
        <v>102.80446589437511</v>
      </c>
      <c r="S165" s="11">
        <v>133.74134135420081</v>
      </c>
      <c r="T165" s="13">
        <v>30.936881470551263</v>
      </c>
      <c r="U165" s="11">
        <f t="shared" si="2"/>
        <v>147.31848319310126</v>
      </c>
    </row>
    <row r="166" spans="1:21" x14ac:dyDescent="0.2">
      <c r="A166" s="14" t="s">
        <v>20</v>
      </c>
      <c r="B166" s="11">
        <v>112.26504207395013</v>
      </c>
      <c r="C166" s="11" t="s">
        <v>438</v>
      </c>
      <c r="D166" s="11">
        <v>2013</v>
      </c>
      <c r="E166" s="11">
        <v>112.26504207395013</v>
      </c>
      <c r="F166" s="11">
        <v>0.21454754831198267</v>
      </c>
      <c r="G166" s="11">
        <v>5.323150537453702</v>
      </c>
      <c r="H166" s="11">
        <v>5.453289055248594</v>
      </c>
      <c r="I166" s="11">
        <v>1.0318071411393854</v>
      </c>
      <c r="J166" s="11">
        <v>62.892613246367453</v>
      </c>
      <c r="K166" s="11">
        <v>0.65877063875561381</v>
      </c>
      <c r="L166" s="11">
        <v>1.102341244052164</v>
      </c>
      <c r="M166" s="11">
        <v>7.9052538118735832E-2</v>
      </c>
      <c r="N166" s="11">
        <v>1.1813156789285746</v>
      </c>
      <c r="O166" s="11">
        <v>0.13849880205977355</v>
      </c>
      <c r="P166" s="11">
        <v>10.460529218069818</v>
      </c>
      <c r="Q166" s="11">
        <v>0.23939213493377956</v>
      </c>
      <c r="R166" s="11">
        <v>13.149669084683357</v>
      </c>
      <c r="S166" s="11">
        <v>17.420651853063678</v>
      </c>
      <c r="T166" s="13">
        <v>4.2709836938126369</v>
      </c>
      <c r="U166" s="11">
        <f t="shared" si="2"/>
        <v>20.338017589583984</v>
      </c>
    </row>
    <row r="167" spans="1:21" x14ac:dyDescent="0.2">
      <c r="A167" s="14" t="s">
        <v>50</v>
      </c>
      <c r="B167" s="11">
        <v>155.6601024311843</v>
      </c>
      <c r="C167" s="11" t="s">
        <v>439</v>
      </c>
      <c r="D167" s="11">
        <v>2013</v>
      </c>
      <c r="E167" s="11">
        <v>155.6601024311843</v>
      </c>
      <c r="F167" s="11">
        <v>0.36671907991395408</v>
      </c>
      <c r="G167" s="11">
        <v>28.269100717438413</v>
      </c>
      <c r="H167" s="11">
        <v>4.6660916635108967</v>
      </c>
      <c r="I167" s="11">
        <v>6.8947049576127322</v>
      </c>
      <c r="J167" s="11">
        <v>0.14606072247739055</v>
      </c>
      <c r="K167" s="11">
        <v>1.7839255325809199E-3</v>
      </c>
      <c r="L167" s="11">
        <v>5.9568108292073001</v>
      </c>
      <c r="M167" s="11">
        <v>2.1407106390970999E-4</v>
      </c>
      <c r="N167" s="11">
        <v>5.9569668112138414</v>
      </c>
      <c r="O167" s="11">
        <v>9.8583818484067567E-2</v>
      </c>
      <c r="P167" s="11">
        <v>15.226322939132706</v>
      </c>
      <c r="Q167" s="11">
        <v>0.55428630172850402</v>
      </c>
      <c r="R167" s="11">
        <v>20.702849775188497</v>
      </c>
      <c r="S167" s="11">
        <v>30.656911271457723</v>
      </c>
      <c r="T167" s="13">
        <v>9.9540645648089399</v>
      </c>
      <c r="U167" s="11">
        <f t="shared" si="2"/>
        <v>47.400307451471143</v>
      </c>
    </row>
    <row r="168" spans="1:21" x14ac:dyDescent="0.2">
      <c r="A168" s="14" t="s">
        <v>21</v>
      </c>
      <c r="B168" s="11">
        <v>759.57847075694667</v>
      </c>
      <c r="C168" s="11" t="s">
        <v>440</v>
      </c>
      <c r="D168" s="11">
        <v>2013</v>
      </c>
      <c r="E168" s="11">
        <v>759.57847075694667</v>
      </c>
      <c r="F168" s="11">
        <v>2.3039465626137425</v>
      </c>
      <c r="G168" s="11">
        <v>118.7921001152036</v>
      </c>
      <c r="H168" s="11">
        <v>6.0713191642502773</v>
      </c>
      <c r="I168" s="11">
        <v>1.9339756067431015</v>
      </c>
      <c r="J168" s="11">
        <v>2.3924337368597788E-2</v>
      </c>
      <c r="K168" s="11">
        <v>9.3214694281762794E-2</v>
      </c>
      <c r="L168" s="11">
        <v>24.946251138101662</v>
      </c>
      <c r="M168" s="11">
        <v>1.1185764452109E-2</v>
      </c>
      <c r="N168" s="11">
        <v>24.937391257394989</v>
      </c>
      <c r="O168" s="11">
        <v>0.42831643196828473</v>
      </c>
      <c r="P168" s="11">
        <v>74.253601815467718</v>
      </c>
      <c r="Q168" s="11">
        <v>12.633468662671252</v>
      </c>
      <c r="R168" s="11">
        <v>115.79939737862198</v>
      </c>
      <c r="S168" s="11">
        <v>177.07361205678677</v>
      </c>
      <c r="T168" s="13">
        <v>61.274234634466112</v>
      </c>
      <c r="U168" s="11">
        <f t="shared" si="2"/>
        <v>291.78206968793387</v>
      </c>
    </row>
    <row r="169" spans="1:21" x14ac:dyDescent="0.2">
      <c r="A169" s="14" t="s">
        <v>22</v>
      </c>
      <c r="B169" s="11">
        <v>709.29374126413177</v>
      </c>
      <c r="C169" s="11" t="s">
        <v>441</v>
      </c>
      <c r="D169" s="11">
        <v>2013</v>
      </c>
      <c r="E169" s="11">
        <v>709.29374126413177</v>
      </c>
      <c r="F169" s="11">
        <v>3.0554890275782989</v>
      </c>
      <c r="G169" s="11">
        <v>119.796628399985</v>
      </c>
      <c r="H169" s="11">
        <v>25.990645816415761</v>
      </c>
      <c r="I169" s="11">
        <v>4.1970949051532198</v>
      </c>
      <c r="J169" s="11">
        <v>7.8894172486212416E-2</v>
      </c>
      <c r="K169" s="11">
        <v>8.2029555893250519E-3</v>
      </c>
      <c r="L169" s="11">
        <v>25.291479820801925</v>
      </c>
      <c r="M169" s="11">
        <v>9.5358023004991422E-4</v>
      </c>
      <c r="N169" s="11">
        <v>25.281563196472696</v>
      </c>
      <c r="O169" s="11">
        <v>0.45235163909420978</v>
      </c>
      <c r="P169" s="11">
        <v>61.41804478076758</v>
      </c>
      <c r="Q169" s="11">
        <v>3.4130900222537179</v>
      </c>
      <c r="R169" s="11">
        <v>90.872969372245748</v>
      </c>
      <c r="S169" s="11">
        <v>113.02482587393928</v>
      </c>
      <c r="T169" s="13">
        <v>22.151772347871251</v>
      </c>
      <c r="U169" s="11">
        <f t="shared" si="2"/>
        <v>105.48463022795835</v>
      </c>
    </row>
    <row r="170" spans="1:21" x14ac:dyDescent="0.2">
      <c r="A170" s="14" t="s">
        <v>23</v>
      </c>
      <c r="B170" s="11">
        <v>2043.7716959382278</v>
      </c>
      <c r="C170" s="11" t="s">
        <v>442</v>
      </c>
      <c r="D170" s="11">
        <v>2013</v>
      </c>
      <c r="E170" s="11">
        <v>2043.7716959382278</v>
      </c>
      <c r="F170" s="11">
        <v>0.20752876546375806</v>
      </c>
      <c r="G170" s="11">
        <v>58.947000139914408</v>
      </c>
      <c r="H170" s="11">
        <v>8.8576953819276412</v>
      </c>
      <c r="I170" s="11">
        <v>1307.2772024456717</v>
      </c>
      <c r="J170" s="11">
        <v>8.4729028292383074E-2</v>
      </c>
      <c r="K170" s="11">
        <v>1.6389704668726947E-2</v>
      </c>
      <c r="L170" s="11">
        <v>12.385643348348722</v>
      </c>
      <c r="M170" s="11">
        <v>1.9667787889653442E-3</v>
      </c>
      <c r="N170" s="11">
        <v>12.293508292489479</v>
      </c>
      <c r="O170" s="11">
        <v>0.18167650442976629</v>
      </c>
      <c r="P170" s="11">
        <v>158.95713231664149</v>
      </c>
      <c r="Q170" s="11">
        <v>2.7387510315820611</v>
      </c>
      <c r="R170" s="11">
        <v>157.67988229175916</v>
      </c>
      <c r="S170" s="11">
        <v>166.03660400309428</v>
      </c>
      <c r="T170" s="13">
        <v>8.3567114244327154</v>
      </c>
      <c r="U170" s="11">
        <f t="shared" si="2"/>
        <v>39.793863925870077</v>
      </c>
    </row>
    <row r="171" spans="1:21" x14ac:dyDescent="0.2">
      <c r="A171" s="14" t="s">
        <v>24</v>
      </c>
      <c r="B171" s="11">
        <v>182.11569446079849</v>
      </c>
      <c r="C171" s="11" t="s">
        <v>443</v>
      </c>
      <c r="D171" s="11">
        <v>2013</v>
      </c>
      <c r="E171" s="11">
        <v>182.11569446079849</v>
      </c>
      <c r="F171" s="11">
        <v>6.517328353410662E-4</v>
      </c>
      <c r="G171" s="11">
        <v>3.4079270042270591</v>
      </c>
      <c r="H171" s="11">
        <v>0.29597884894209031</v>
      </c>
      <c r="I171" s="11">
        <v>179.10104453094633</v>
      </c>
      <c r="J171" s="11">
        <v>1.2885527117091002E-3</v>
      </c>
      <c r="K171" s="11">
        <v>1.2000500850877301E-4</v>
      </c>
      <c r="L171" s="11">
        <v>0.71566591526079104</v>
      </c>
      <c r="M171" s="11">
        <v>1.43994627236043E-5</v>
      </c>
      <c r="N171" s="11">
        <v>0.71567994958804926</v>
      </c>
      <c r="O171" s="11">
        <v>0</v>
      </c>
      <c r="P171" s="11">
        <v>1.1903742960182606</v>
      </c>
      <c r="Q171" s="11">
        <v>4.2275385455973535E-2</v>
      </c>
      <c r="R171" s="11">
        <v>0.15546047790427442</v>
      </c>
      <c r="S171" s="11">
        <v>1.2062955340991361</v>
      </c>
      <c r="T171" s="13">
        <v>1.0508355662619087</v>
      </c>
      <c r="U171" s="11">
        <f t="shared" si="2"/>
        <v>5.0039788869614696</v>
      </c>
    </row>
    <row r="172" spans="1:21" x14ac:dyDescent="0.2">
      <c r="A172" s="14" t="s">
        <v>64</v>
      </c>
      <c r="B172" s="11">
        <v>125.84933498313553</v>
      </c>
      <c r="C172" s="11" t="s">
        <v>445</v>
      </c>
      <c r="D172" s="11">
        <v>2013</v>
      </c>
      <c r="E172" s="11">
        <v>125.84933498313553</v>
      </c>
      <c r="F172" s="11">
        <v>2.7063382500886489E-2</v>
      </c>
      <c r="G172" s="11">
        <v>5.5792209809402999</v>
      </c>
      <c r="H172" s="11">
        <v>2.2083211760996972</v>
      </c>
      <c r="I172" s="11">
        <v>92.9030491751288</v>
      </c>
      <c r="J172" s="11">
        <v>4.4269810644219426E-3</v>
      </c>
      <c r="K172" s="11">
        <v>1.8191416098940801E-4</v>
      </c>
      <c r="L172" s="11">
        <v>1.1717776320874258</v>
      </c>
      <c r="M172" s="11">
        <v>2.1841082293214001E-5</v>
      </c>
      <c r="N172" s="11">
        <v>1.1570918523091136</v>
      </c>
      <c r="O172" s="11">
        <v>8.1628557147269715E-2</v>
      </c>
      <c r="P172" s="11">
        <v>3.1129212803213191</v>
      </c>
      <c r="Q172" s="11">
        <v>0.35364969465170937</v>
      </c>
      <c r="R172" s="11">
        <v>3.4592601149663769</v>
      </c>
      <c r="S172" s="11">
        <v>7.0379947513649856</v>
      </c>
      <c r="T172" s="13">
        <v>3.5787361048738031</v>
      </c>
      <c r="U172" s="11">
        <f t="shared" si="2"/>
        <v>17.041600499399063</v>
      </c>
    </row>
    <row r="173" spans="1:21" x14ac:dyDescent="0.2">
      <c r="A173" s="14" t="s">
        <v>25</v>
      </c>
      <c r="B173" s="11">
        <v>1814.731257978907</v>
      </c>
      <c r="C173" s="11" t="s">
        <v>447</v>
      </c>
      <c r="D173" s="11">
        <v>2013</v>
      </c>
      <c r="E173" s="11">
        <v>1814.731257978907</v>
      </c>
      <c r="F173" s="11">
        <v>35.903221695905422</v>
      </c>
      <c r="G173" s="11">
        <v>96.889517170610702</v>
      </c>
      <c r="H173" s="11">
        <v>47.114903536424826</v>
      </c>
      <c r="I173" s="11">
        <v>501.76769046526033</v>
      </c>
      <c r="J173" s="11">
        <v>38.190073918190606</v>
      </c>
      <c r="K173" s="11">
        <v>0.14142584561271701</v>
      </c>
      <c r="L173" s="11">
        <v>20.364591327944158</v>
      </c>
      <c r="M173" s="11">
        <v>1.6971075861833464E-2</v>
      </c>
      <c r="N173" s="11">
        <v>20.280875907190353</v>
      </c>
      <c r="O173" s="11">
        <v>1.3732985875152117</v>
      </c>
      <c r="P173" s="11">
        <v>211.20031929919455</v>
      </c>
      <c r="Q173" s="11">
        <v>0.55366814929909292</v>
      </c>
      <c r="R173" s="11">
        <v>221.50637073017467</v>
      </c>
      <c r="S173" s="11">
        <v>338.13987993257842</v>
      </c>
      <c r="T173" s="13">
        <v>116.63354708902503</v>
      </c>
      <c r="U173" s="11">
        <f t="shared" si="2"/>
        <v>555.39784328107157</v>
      </c>
    </row>
    <row r="174" spans="1:21" x14ac:dyDescent="0.2">
      <c r="A174" s="14" t="s">
        <v>26</v>
      </c>
      <c r="B174" s="11">
        <v>525.69621198498032</v>
      </c>
      <c r="C174" s="11" t="s">
        <v>449</v>
      </c>
      <c r="D174" s="11">
        <v>2013</v>
      </c>
      <c r="E174" s="11">
        <v>525.69621198498032</v>
      </c>
      <c r="F174" s="11">
        <v>6.399383414934916</v>
      </c>
      <c r="G174" s="11">
        <v>52.40494593215373</v>
      </c>
      <c r="H174" s="11">
        <v>8.8246433307643812</v>
      </c>
      <c r="I174" s="11">
        <v>15.462264937982246</v>
      </c>
      <c r="J174" s="11">
        <v>3.8318370982521426</v>
      </c>
      <c r="K174" s="11">
        <v>9.2102791105343709E-2</v>
      </c>
      <c r="L174" s="11">
        <v>11.008792449466331</v>
      </c>
      <c r="M174" s="11">
        <v>1.1052355991144059E-2</v>
      </c>
      <c r="N174" s="11">
        <v>10.931176584263486</v>
      </c>
      <c r="O174" s="11">
        <v>2.288113168532774</v>
      </c>
      <c r="P174" s="11">
        <v>47.3229034235179</v>
      </c>
      <c r="Q174" s="11">
        <v>1.6417544720861019</v>
      </c>
      <c r="R174" s="11">
        <v>63.286182989760221</v>
      </c>
      <c r="S174" s="11">
        <v>107.13741520989549</v>
      </c>
      <c r="T174" s="13">
        <v>43.851248297700337</v>
      </c>
      <c r="U174" s="11">
        <f t="shared" si="2"/>
        <v>208.81546808428732</v>
      </c>
    </row>
    <row r="175" spans="1:21" x14ac:dyDescent="0.2">
      <c r="A175" s="14" t="s">
        <v>27</v>
      </c>
      <c r="B175" s="11">
        <v>240.11808774446135</v>
      </c>
      <c r="C175" s="11" t="s">
        <v>451</v>
      </c>
      <c r="D175" s="11">
        <v>2013</v>
      </c>
      <c r="E175" s="11">
        <v>240.11808774446135</v>
      </c>
      <c r="F175" s="11">
        <v>31.651234457083689</v>
      </c>
      <c r="G175" s="11">
        <v>24.734781354730018</v>
      </c>
      <c r="H175" s="11">
        <v>18.182546876083514</v>
      </c>
      <c r="I175" s="11">
        <v>1.1868272538641846</v>
      </c>
      <c r="J175" s="11">
        <v>4.986821361289915E-2</v>
      </c>
      <c r="K175" s="11">
        <v>2.476579529996986E-3</v>
      </c>
      <c r="L175" s="11">
        <v>5.1943792155840329</v>
      </c>
      <c r="M175" s="11">
        <v>2.971810063687742E-4</v>
      </c>
      <c r="N175" s="11">
        <v>5.18308301442391</v>
      </c>
      <c r="O175" s="11">
        <v>0.41113340967223344</v>
      </c>
      <c r="P175" s="11">
        <v>23.308566525403268</v>
      </c>
      <c r="Q175" s="11">
        <v>0.59808158462387728</v>
      </c>
      <c r="R175" s="11">
        <v>29.013695886465381</v>
      </c>
      <c r="S175" s="11">
        <v>44.920028123495349</v>
      </c>
      <c r="T175" s="13">
        <v>15.906337513527099</v>
      </c>
      <c r="U175" s="11">
        <f t="shared" si="2"/>
        <v>75.74446435012905</v>
      </c>
    </row>
    <row r="176" spans="1:21" x14ac:dyDescent="0.2">
      <c r="A176" s="14" t="s">
        <v>28</v>
      </c>
      <c r="B176" s="11">
        <v>73.826856431712599</v>
      </c>
      <c r="C176" s="11" t="s">
        <v>452</v>
      </c>
      <c r="D176" s="11">
        <v>2013</v>
      </c>
      <c r="E176" s="11">
        <v>73.826856431712599</v>
      </c>
      <c r="F176" s="11">
        <v>0.4086431354793213</v>
      </c>
      <c r="G176" s="11">
        <v>11.143242851438629</v>
      </c>
      <c r="H176" s="11">
        <v>4.567857943529896</v>
      </c>
      <c r="I176" s="11">
        <v>12.199744585177521</v>
      </c>
      <c r="J176" s="11">
        <v>0.1509220067045724</v>
      </c>
      <c r="K176" s="11">
        <v>6.3468477697907269E-3</v>
      </c>
      <c r="L176" s="11">
        <v>2.3383104024483576</v>
      </c>
      <c r="M176" s="11">
        <v>7.6160636535933226E-4</v>
      </c>
      <c r="N176" s="11">
        <v>2.3385774551031902</v>
      </c>
      <c r="O176" s="11">
        <v>0.84412448482165248</v>
      </c>
      <c r="P176" s="11">
        <v>5.4072254282463525</v>
      </c>
      <c r="Q176" s="11">
        <v>0.18517307812704539</v>
      </c>
      <c r="R176" s="11">
        <v>7.2273876468046758</v>
      </c>
      <c r="S176" s="11">
        <v>11.259333828329556</v>
      </c>
      <c r="T176" s="13">
        <v>4.031947530659993</v>
      </c>
      <c r="U176" s="11">
        <f t="shared" si="2"/>
        <v>19.199750145999968</v>
      </c>
    </row>
    <row r="177" spans="1:21" x14ac:dyDescent="0.2">
      <c r="A177" s="14" t="s">
        <v>51</v>
      </c>
      <c r="B177" s="11">
        <v>491.50077320437941</v>
      </c>
      <c r="C177" s="11" t="s">
        <v>454</v>
      </c>
      <c r="D177" s="11">
        <v>2013</v>
      </c>
      <c r="E177" s="11">
        <v>491.50077320437941</v>
      </c>
      <c r="F177" s="11">
        <v>1.8440295306615946</v>
      </c>
      <c r="G177" s="11">
        <v>66.018092274963763</v>
      </c>
      <c r="H177" s="11">
        <v>13.949336385066349</v>
      </c>
      <c r="I177" s="11">
        <v>3.3586926426391224</v>
      </c>
      <c r="J177" s="11">
        <v>0.42668681453150559</v>
      </c>
      <c r="K177" s="11">
        <v>6.4290869147016816E-2</v>
      </c>
      <c r="L177" s="11">
        <v>13.866369405266827</v>
      </c>
      <c r="M177" s="11">
        <v>7.7212850239896146E-3</v>
      </c>
      <c r="N177" s="11">
        <v>13.853215919012872</v>
      </c>
      <c r="O177" s="11">
        <v>0.55489996135911734</v>
      </c>
      <c r="P177" s="11">
        <v>62.968688298391641</v>
      </c>
      <c r="Q177" s="11">
        <v>0.50740163687173101</v>
      </c>
      <c r="R177" s="11">
        <v>78.123400592646234</v>
      </c>
      <c r="S177" s="11">
        <v>94.181389621997781</v>
      </c>
      <c r="T177" s="13">
        <v>16.057989879002299</v>
      </c>
      <c r="U177" s="11">
        <f t="shared" si="2"/>
        <v>76.466618471439517</v>
      </c>
    </row>
    <row r="178" spans="1:21" x14ac:dyDescent="0.2">
      <c r="A178" s="14" t="s">
        <v>52</v>
      </c>
      <c r="B178" s="11">
        <v>152.82191063128994</v>
      </c>
      <c r="C178" s="11" t="s">
        <v>455</v>
      </c>
      <c r="D178" s="11">
        <v>2013</v>
      </c>
      <c r="E178" s="11">
        <v>152.82191063128994</v>
      </c>
      <c r="F178" s="11">
        <v>8.0368464910521666</v>
      </c>
      <c r="G178" s="11">
        <v>22.086793139181545</v>
      </c>
      <c r="H178" s="11">
        <v>6.7220386757816595</v>
      </c>
      <c r="I178" s="11">
        <v>1.4298583980315431</v>
      </c>
      <c r="J178" s="11">
        <v>1.1608323088656285</v>
      </c>
      <c r="K178" s="11">
        <v>5.6711686330755108E-2</v>
      </c>
      <c r="L178" s="11">
        <v>4.6369733862378153</v>
      </c>
      <c r="M178" s="11">
        <v>6.8053966682033685E-3</v>
      </c>
      <c r="N178" s="11">
        <v>4.6226541994909258</v>
      </c>
      <c r="O178" s="11">
        <v>0.21317594614446836</v>
      </c>
      <c r="P178" s="11">
        <v>14.744037124509932</v>
      </c>
      <c r="Q178" s="11">
        <v>0.37755923415347664</v>
      </c>
      <c r="R178" s="11">
        <v>19.903197139695781</v>
      </c>
      <c r="S178" s="11">
        <v>26.45520937849545</v>
      </c>
      <c r="T178" s="13">
        <v>6.5520136831820288</v>
      </c>
      <c r="U178" s="11">
        <f t="shared" si="2"/>
        <v>31.200065158009661</v>
      </c>
    </row>
    <row r="179" spans="1:21" x14ac:dyDescent="0.2">
      <c r="A179" s="14" t="s">
        <v>65</v>
      </c>
      <c r="B179" s="11">
        <v>351.50919077888858</v>
      </c>
      <c r="C179" s="11" t="s">
        <v>457</v>
      </c>
      <c r="D179" s="11">
        <v>2013</v>
      </c>
      <c r="E179" s="11">
        <v>351.50919077888858</v>
      </c>
      <c r="F179" s="11">
        <v>8.9308854493361025</v>
      </c>
      <c r="G179" s="11">
        <v>68.622448211927065</v>
      </c>
      <c r="H179" s="11">
        <v>38.1366271562026</v>
      </c>
      <c r="I179" s="11">
        <v>4.5348786452812986</v>
      </c>
      <c r="J179" s="11">
        <v>6.2918082424118227E-2</v>
      </c>
      <c r="K179" s="11">
        <v>0</v>
      </c>
      <c r="L179" s="11">
        <v>14.414777304585103</v>
      </c>
      <c r="M179" s="11">
        <v>0</v>
      </c>
      <c r="N179" s="11">
        <v>14.387852889395502</v>
      </c>
      <c r="O179" s="11">
        <v>0.39537564751375276</v>
      </c>
      <c r="P179" s="11">
        <v>38.474157985478698</v>
      </c>
      <c r="Q179" s="11">
        <v>1.071254759506207</v>
      </c>
      <c r="R179" s="11">
        <v>55.204088528031356</v>
      </c>
      <c r="S179" s="11">
        <v>69.684677088372965</v>
      </c>
      <c r="T179" s="13">
        <v>14.48059072424684</v>
      </c>
      <c r="U179" s="11">
        <f t="shared" si="2"/>
        <v>68.955193924984954</v>
      </c>
    </row>
    <row r="180" spans="1:21" x14ac:dyDescent="0.2">
      <c r="A180" s="14" t="s">
        <v>53</v>
      </c>
      <c r="B180" s="11">
        <v>95.310025661244353</v>
      </c>
      <c r="C180" s="11" t="s">
        <v>458</v>
      </c>
      <c r="D180" s="11">
        <v>2013</v>
      </c>
      <c r="E180" s="11">
        <v>95.310025661244353</v>
      </c>
      <c r="F180" s="11">
        <v>0.34908736079863462</v>
      </c>
      <c r="G180" s="11">
        <v>7.3313192112665719</v>
      </c>
      <c r="H180" s="11">
        <v>15.885585316984095</v>
      </c>
      <c r="I180" s="11">
        <v>1.0494319060113844</v>
      </c>
      <c r="J180" s="11">
        <v>6.1476741737383402E-3</v>
      </c>
      <c r="K180" s="11">
        <v>0</v>
      </c>
      <c r="L180" s="11">
        <v>1.5396252105242723</v>
      </c>
      <c r="M180" s="11">
        <v>0</v>
      </c>
      <c r="N180" s="11">
        <v>1.5372202334161333</v>
      </c>
      <c r="O180" s="11">
        <v>1.9240010750789955</v>
      </c>
      <c r="P180" s="11">
        <v>7.4765415019376356</v>
      </c>
      <c r="Q180" s="11">
        <v>0.18071251728789242</v>
      </c>
      <c r="R180" s="11">
        <v>11.114241744174832</v>
      </c>
      <c r="S180" s="11">
        <v>14.739591889753909</v>
      </c>
      <c r="T180" s="13">
        <v>3.6253509354830498</v>
      </c>
      <c r="U180" s="11">
        <f t="shared" si="2"/>
        <v>17.263575883252617</v>
      </c>
    </row>
    <row r="181" spans="1:21" x14ac:dyDescent="0.2">
      <c r="A181" s="14" t="s">
        <v>29</v>
      </c>
      <c r="B181" s="11">
        <v>193.84670008331025</v>
      </c>
      <c r="C181" s="11" t="s">
        <v>459</v>
      </c>
      <c r="D181" s="11">
        <v>2013</v>
      </c>
      <c r="E181" s="11">
        <v>193.84670008331025</v>
      </c>
      <c r="F181" s="11">
        <v>0.73360358415255289</v>
      </c>
      <c r="G181" s="11">
        <v>10.798212140647678</v>
      </c>
      <c r="H181" s="11">
        <v>143.75055872401717</v>
      </c>
      <c r="I181" s="11">
        <v>1.98193775344168</v>
      </c>
      <c r="J181" s="11">
        <v>0.63189795447948538</v>
      </c>
      <c r="K181" s="11">
        <v>1.08138257608096E-4</v>
      </c>
      <c r="L181" s="11">
        <v>2.267625439051729</v>
      </c>
      <c r="M181" s="11">
        <v>1.2976590912971499E-5</v>
      </c>
      <c r="N181" s="11">
        <v>2.2605551378893929</v>
      </c>
      <c r="O181" s="11">
        <v>0.35729857803128756</v>
      </c>
      <c r="P181" s="11">
        <v>4.1660660837921082</v>
      </c>
      <c r="Q181" s="11">
        <v>0.24724243174483912</v>
      </c>
      <c r="R181" s="11">
        <v>6.909280080261194</v>
      </c>
      <c r="S181" s="11">
        <v>9.7472640289012631</v>
      </c>
      <c r="T181" s="13">
        <v>2.8379847312059647</v>
      </c>
      <c r="U181" s="11">
        <f t="shared" si="2"/>
        <v>13.51421300574269</v>
      </c>
    </row>
    <row r="182" spans="1:21" x14ac:dyDescent="0.2">
      <c r="A182" s="14" t="s">
        <v>30</v>
      </c>
      <c r="B182" s="11">
        <v>490.58920342655085</v>
      </c>
      <c r="C182" s="11" t="s">
        <v>461</v>
      </c>
      <c r="D182" s="11">
        <v>2013</v>
      </c>
      <c r="E182" s="11">
        <v>490.58920342655085</v>
      </c>
      <c r="F182" s="11">
        <v>16.698936316852098</v>
      </c>
      <c r="G182" s="11">
        <v>36.07663655361781</v>
      </c>
      <c r="H182" s="11">
        <v>25.770167427234487</v>
      </c>
      <c r="I182" s="11">
        <v>24.40455651347246</v>
      </c>
      <c r="J182" s="11">
        <v>2.274568514123426</v>
      </c>
      <c r="K182" s="11">
        <v>1.2297368825447783E-2</v>
      </c>
      <c r="L182" s="11">
        <v>7.4680183575039409</v>
      </c>
      <c r="M182" s="11">
        <v>1.4756888122435272E-3</v>
      </c>
      <c r="N182" s="11">
        <v>7.4142980265292682</v>
      </c>
      <c r="O182" s="11">
        <v>0.91332649910443886</v>
      </c>
      <c r="P182" s="11">
        <v>55.705554416642165</v>
      </c>
      <c r="Q182" s="11">
        <v>0.65712476024609989</v>
      </c>
      <c r="R182" s="11">
        <v>63.707010193589447</v>
      </c>
      <c r="S182" s="11">
        <v>91.916699576098466</v>
      </c>
      <c r="T182" s="13">
        <v>28.209697617054815</v>
      </c>
      <c r="U182" s="11">
        <f t="shared" si="2"/>
        <v>134.33189341454676</v>
      </c>
    </row>
    <row r="183" spans="1:21" x14ac:dyDescent="0.2">
      <c r="A183" s="14" t="s">
        <v>31</v>
      </c>
      <c r="B183" s="11">
        <v>196.26019172745282</v>
      </c>
      <c r="C183" s="11" t="s">
        <v>463</v>
      </c>
      <c r="D183" s="11">
        <v>2013</v>
      </c>
      <c r="E183" s="11">
        <v>196.26019172745282</v>
      </c>
      <c r="F183" s="11">
        <v>7.2079419548957278</v>
      </c>
      <c r="G183" s="11">
        <v>42.461601968565589</v>
      </c>
      <c r="H183" s="11">
        <v>45.465430799217032</v>
      </c>
      <c r="I183" s="11">
        <v>61.359275268861154</v>
      </c>
      <c r="J183" s="11">
        <v>5.4199264375273897</v>
      </c>
      <c r="K183" s="11">
        <v>6.4683923255986084E-2</v>
      </c>
      <c r="L183" s="11">
        <v>8.9175853958289579</v>
      </c>
      <c r="M183" s="11">
        <v>7.7621925885453195E-3</v>
      </c>
      <c r="N183" s="11">
        <v>8.9234724269707755</v>
      </c>
      <c r="O183" s="11">
        <v>3.4771032127831538</v>
      </c>
      <c r="P183" s="11">
        <v>105.6707526107201</v>
      </c>
      <c r="Q183" s="11">
        <v>2.7874166339406146</v>
      </c>
      <c r="R183" s="11">
        <v>39.226763863913618</v>
      </c>
      <c r="S183" s="11">
        <v>91.878189893816398</v>
      </c>
      <c r="T183" s="13">
        <v>52.651448704209606</v>
      </c>
      <c r="U183" s="11">
        <f t="shared" si="2"/>
        <v>250.72118430576003</v>
      </c>
    </row>
    <row r="184" spans="1:21" x14ac:dyDescent="0.2">
      <c r="A184" s="14" t="s">
        <v>32</v>
      </c>
      <c r="B184" s="11">
        <v>158.11689199094405</v>
      </c>
      <c r="C184" s="11" t="s">
        <v>465</v>
      </c>
      <c r="D184" s="11">
        <v>2013</v>
      </c>
      <c r="E184" s="11">
        <v>158.11689199094405</v>
      </c>
      <c r="F184" s="11">
        <v>0.63917065077599311</v>
      </c>
      <c r="G184" s="11">
        <v>6.1643553222210627</v>
      </c>
      <c r="H184" s="11">
        <v>0.95788509788697895</v>
      </c>
      <c r="I184" s="11">
        <v>110.95982904857449</v>
      </c>
      <c r="J184" s="11">
        <v>1.5293407123465439</v>
      </c>
      <c r="K184" s="11">
        <v>0.11702524459166426</v>
      </c>
      <c r="L184" s="11">
        <v>1.2945957250693514</v>
      </c>
      <c r="M184" s="11">
        <v>1.3981280698459319E-2</v>
      </c>
      <c r="N184" s="11">
        <v>1.2968980999882416</v>
      </c>
      <c r="O184" s="11">
        <v>0.13226480114948741</v>
      </c>
      <c r="P184" s="11">
        <v>15.029338730054102</v>
      </c>
      <c r="Q184" s="11">
        <v>0.199919849630907</v>
      </c>
      <c r="R184" s="11">
        <v>7.0011105352261556</v>
      </c>
      <c r="S184" s="11">
        <v>16.314597542639884</v>
      </c>
      <c r="T184" s="13">
        <v>9.3134910125492514</v>
      </c>
      <c r="U184" s="11">
        <f t="shared" si="2"/>
        <v>44.349957202615485</v>
      </c>
    </row>
    <row r="185" spans="1:21" x14ac:dyDescent="0.2">
      <c r="A185" s="14" t="s">
        <v>33</v>
      </c>
      <c r="B185" s="11">
        <v>507.38852449641638</v>
      </c>
      <c r="C185" s="11" t="s">
        <v>466</v>
      </c>
      <c r="D185" s="11">
        <v>2013</v>
      </c>
      <c r="E185" s="11">
        <v>507.38852449641638</v>
      </c>
      <c r="F185" s="11">
        <v>0.35282494554829535</v>
      </c>
      <c r="G185" s="11">
        <v>4.277180387290727</v>
      </c>
      <c r="H185" s="11">
        <v>1.7196301623715451</v>
      </c>
      <c r="I185" s="11">
        <v>477.70989550728393</v>
      </c>
      <c r="J185" s="11">
        <v>6.1831275860695163</v>
      </c>
      <c r="K185" s="11">
        <v>7.8636961514163293</v>
      </c>
      <c r="L185" s="11">
        <v>0.89864726116201543</v>
      </c>
      <c r="M185" s="11">
        <v>0.9441522672039433</v>
      </c>
      <c r="N185" s="11">
        <v>1.840495174865822</v>
      </c>
      <c r="O185" s="11">
        <v>6.1582717789925669E-2</v>
      </c>
      <c r="P185" s="11">
        <v>28.431962286925145</v>
      </c>
      <c r="Q185" s="11">
        <v>5.3207579922709629E-2</v>
      </c>
      <c r="R185" s="11">
        <v>3.6055532588844503</v>
      </c>
      <c r="S185" s="11">
        <v>13.041059844131125</v>
      </c>
      <c r="T185" s="13">
        <v>9.4355109625788138</v>
      </c>
      <c r="U185" s="11">
        <f t="shared" si="2"/>
        <v>44.931004583708642</v>
      </c>
    </row>
    <row r="186" spans="1:21" x14ac:dyDescent="0.2">
      <c r="A186" s="14" t="s">
        <v>34</v>
      </c>
      <c r="B186" s="11">
        <v>17.06185439968106</v>
      </c>
      <c r="C186" s="11" t="s">
        <v>467</v>
      </c>
      <c r="D186" s="11">
        <v>2013</v>
      </c>
      <c r="E186" s="11">
        <v>17.06185439968106</v>
      </c>
      <c r="F186" s="11">
        <v>3.2340078241783705E-2</v>
      </c>
      <c r="G186" s="11">
        <v>0.92794531269576941</v>
      </c>
      <c r="H186" s="11">
        <v>0.23015967465267531</v>
      </c>
      <c r="I186" s="11">
        <v>14.859430918300248</v>
      </c>
      <c r="J186" s="11">
        <v>0.38409464089561213</v>
      </c>
      <c r="K186" s="11">
        <v>4.0837914980563585E-2</v>
      </c>
      <c r="L186" s="11">
        <v>0.19486868034414129</v>
      </c>
      <c r="M186" s="11">
        <v>4.9005697178729794E-3</v>
      </c>
      <c r="N186" s="11">
        <v>0.19976928071786573</v>
      </c>
      <c r="O186" s="11">
        <v>4.3635088731769871E-4</v>
      </c>
      <c r="P186" s="11">
        <v>0.77221842919769779</v>
      </c>
      <c r="Q186" s="11">
        <v>0</v>
      </c>
      <c r="R186" s="11">
        <v>0.24554173418330988</v>
      </c>
      <c r="S186" s="11">
        <v>0.99690727367048526</v>
      </c>
      <c r="T186" s="13">
        <v>0.75136589187330749</v>
      </c>
      <c r="U186" s="11">
        <f t="shared" si="2"/>
        <v>3.5779328184443213</v>
      </c>
    </row>
    <row r="187" spans="1:21" x14ac:dyDescent="0.2">
      <c r="A187" s="14" t="s">
        <v>35</v>
      </c>
      <c r="B187" s="11">
        <v>263.50919057985476</v>
      </c>
      <c r="C187" s="11" t="s">
        <v>468</v>
      </c>
      <c r="D187" s="11">
        <v>2013</v>
      </c>
      <c r="E187" s="11">
        <v>263.50919057985476</v>
      </c>
      <c r="F187" s="11">
        <v>0.92512463871898609</v>
      </c>
      <c r="G187" s="11">
        <v>19.790131270625359</v>
      </c>
      <c r="H187" s="11">
        <v>4.9628634021376818</v>
      </c>
      <c r="I187" s="11">
        <v>215.62601949627722</v>
      </c>
      <c r="J187" s="11">
        <v>0.27900364824332247</v>
      </c>
      <c r="K187" s="11">
        <v>6.52527162622865E-2</v>
      </c>
      <c r="L187" s="11">
        <v>4.1578133251061979</v>
      </c>
      <c r="M187" s="11">
        <v>7.8303481482746313E-3</v>
      </c>
      <c r="N187" s="11">
        <v>4.1626664964067386</v>
      </c>
      <c r="O187" s="11">
        <v>0.23026308481979316</v>
      </c>
      <c r="P187" s="11">
        <v>11.810440273886059</v>
      </c>
      <c r="Q187" s="11">
        <v>0.11924461158445308</v>
      </c>
      <c r="R187" s="11">
        <v>6.6961613194262792</v>
      </c>
      <c r="S187" s="11">
        <v>12.836630251218288</v>
      </c>
      <c r="T187" s="13">
        <v>6.140471381690805</v>
      </c>
      <c r="U187" s="11">
        <f t="shared" si="2"/>
        <v>29.240339912813358</v>
      </c>
    </row>
    <row r="188" spans="1:21" x14ac:dyDescent="0.2">
      <c r="A188" s="14" t="s">
        <v>36</v>
      </c>
      <c r="B188" s="11">
        <v>135.76147957357176</v>
      </c>
      <c r="C188" s="11" t="s">
        <v>469</v>
      </c>
      <c r="D188" s="11">
        <v>2013</v>
      </c>
      <c r="E188" s="11">
        <v>135.76147957357176</v>
      </c>
      <c r="F188" s="11">
        <v>2.0914332025313387</v>
      </c>
      <c r="G188" s="11">
        <v>14.253627196130511</v>
      </c>
      <c r="H188" s="11">
        <v>7.7730343160330051</v>
      </c>
      <c r="I188" s="11">
        <v>7.7388598438922074</v>
      </c>
      <c r="J188" s="11">
        <v>1.4097170192543005</v>
      </c>
      <c r="K188" s="11">
        <v>0</v>
      </c>
      <c r="L188" s="11">
        <v>2.9946146755565737</v>
      </c>
      <c r="M188" s="11">
        <v>0</v>
      </c>
      <c r="N188" s="11">
        <v>2.9926167754526314</v>
      </c>
      <c r="O188" s="11">
        <v>0.11786051094645665</v>
      </c>
      <c r="P188" s="11">
        <v>18.516190445358884</v>
      </c>
      <c r="Q188" s="11">
        <v>0.23545006858242151</v>
      </c>
      <c r="R188" s="11">
        <v>21.454541847944455</v>
      </c>
      <c r="S188" s="11">
        <v>25.605293564215309</v>
      </c>
      <c r="T188" s="13">
        <v>4.150751820299087</v>
      </c>
      <c r="U188" s="11">
        <f t="shared" si="2"/>
        <v>19.765484858567081</v>
      </c>
    </row>
    <row r="189" spans="1:21" x14ac:dyDescent="0.2">
      <c r="A189" s="14" t="s">
        <v>37</v>
      </c>
      <c r="B189" s="11">
        <v>69.038787517093596</v>
      </c>
      <c r="C189" s="11" t="s">
        <v>470</v>
      </c>
      <c r="D189" s="11">
        <v>2013</v>
      </c>
      <c r="E189" s="11">
        <v>69.038787517093596</v>
      </c>
      <c r="F189" s="11">
        <v>0.28844191512343953</v>
      </c>
      <c r="G189" s="11">
        <v>3.5509700830985329</v>
      </c>
      <c r="H189" s="11">
        <v>0.2500135406196512</v>
      </c>
      <c r="I189" s="11">
        <v>24.350396974368007</v>
      </c>
      <c r="J189" s="11">
        <v>0.71010231871190321</v>
      </c>
      <c r="K189" s="11">
        <v>3.1186233999806499E-2</v>
      </c>
      <c r="L189" s="11">
        <v>0.74576839447140963</v>
      </c>
      <c r="M189" s="11">
        <v>3.7423378352997401E-3</v>
      </c>
      <c r="N189" s="11">
        <v>0.74541318260974931</v>
      </c>
      <c r="O189" s="11">
        <v>0.11423885124156782</v>
      </c>
      <c r="P189" s="11">
        <v>7.5178806893792265</v>
      </c>
      <c r="Q189" s="11">
        <v>0.30799490327317419</v>
      </c>
      <c r="R189" s="11">
        <v>6.5775367413904062</v>
      </c>
      <c r="S189" s="11">
        <v>11.584962956308878</v>
      </c>
      <c r="T189" s="13">
        <v>5.00742811035503</v>
      </c>
      <c r="U189" s="11">
        <f t="shared" si="2"/>
        <v>23.844895763595382</v>
      </c>
    </row>
    <row r="190" spans="1:21" x14ac:dyDescent="0.2">
      <c r="A190" s="14" t="s">
        <v>54</v>
      </c>
      <c r="B190" s="11">
        <v>64.037227229127566</v>
      </c>
      <c r="C190" s="11" t="s">
        <v>471</v>
      </c>
      <c r="D190" s="11">
        <v>2013</v>
      </c>
      <c r="E190" s="11">
        <v>64.037227229127566</v>
      </c>
      <c r="F190" s="11">
        <v>0.31817052107561372</v>
      </c>
      <c r="G190" s="11">
        <v>8.0074475564512166</v>
      </c>
      <c r="H190" s="11">
        <v>1.3482574060992212</v>
      </c>
      <c r="I190" s="11">
        <v>3.6660230918822791E-2</v>
      </c>
      <c r="J190" s="11">
        <v>6.92298279463407E-4</v>
      </c>
      <c r="K190" s="11">
        <v>0</v>
      </c>
      <c r="L190" s="11">
        <v>1.6817081007703363</v>
      </c>
      <c r="M190" s="11">
        <v>0</v>
      </c>
      <c r="N190" s="11">
        <v>1.6815082906360947</v>
      </c>
      <c r="O190" s="11">
        <v>7.6215551733735717E-2</v>
      </c>
      <c r="P190" s="11">
        <v>10.140601132655339</v>
      </c>
      <c r="Q190" s="11">
        <v>3.2114415968036658E-2</v>
      </c>
      <c r="R190" s="11">
        <v>11.944442573242778</v>
      </c>
      <c r="S190" s="11">
        <v>14.497331250547678</v>
      </c>
      <c r="T190" s="13">
        <v>2.5528888559829994</v>
      </c>
      <c r="U190" s="11">
        <f t="shared" si="2"/>
        <v>12.156613599919046</v>
      </c>
    </row>
    <row r="191" spans="1:21" x14ac:dyDescent="0.2">
      <c r="A191" s="14" t="s">
        <v>55</v>
      </c>
      <c r="B191" s="11">
        <v>150.08616766822794</v>
      </c>
      <c r="C191" s="11" t="s">
        <v>472</v>
      </c>
      <c r="D191" s="11">
        <v>2013</v>
      </c>
      <c r="E191" s="11">
        <v>150.08616766822794</v>
      </c>
      <c r="F191" s="11">
        <v>4.7568319002571595</v>
      </c>
      <c r="G191" s="11">
        <v>29.28667197735659</v>
      </c>
      <c r="H191" s="11">
        <v>7.8304864464619595</v>
      </c>
      <c r="I191" s="11">
        <v>4.2798104606607623</v>
      </c>
      <c r="J191" s="11">
        <v>1.7384776267636493</v>
      </c>
      <c r="K191" s="11">
        <v>2.6639006038668006E-4</v>
      </c>
      <c r="L191" s="11">
        <v>6.1826918687762298</v>
      </c>
      <c r="M191" s="11">
        <v>3.1957700866813498E-5</v>
      </c>
      <c r="N191" s="11">
        <v>6.1720612552931451</v>
      </c>
      <c r="O191" s="11">
        <v>0.15797443488887153</v>
      </c>
      <c r="P191" s="11">
        <v>25.084180485757575</v>
      </c>
      <c r="Q191" s="11">
        <v>3.739520549114687E-3</v>
      </c>
      <c r="R191" s="11">
        <v>27.577420125211319</v>
      </c>
      <c r="S191" s="11">
        <v>34.621998921785803</v>
      </c>
      <c r="T191" s="13">
        <v>7.0445797831313213</v>
      </c>
      <c r="U191" s="11">
        <f t="shared" si="2"/>
        <v>33.545618014911057</v>
      </c>
    </row>
    <row r="192" spans="1:21" x14ac:dyDescent="0.2">
      <c r="A192" s="14" t="s">
        <v>38</v>
      </c>
      <c r="B192" s="11">
        <v>0.51749903128140873</v>
      </c>
      <c r="C192" s="11" t="s">
        <v>474</v>
      </c>
      <c r="D192" s="11">
        <v>2013</v>
      </c>
      <c r="E192" s="11">
        <v>0.51749903128140873</v>
      </c>
      <c r="F192" s="11">
        <v>4.3580661813087389E-2</v>
      </c>
      <c r="G192" s="11">
        <v>3.1195861462129885E-2</v>
      </c>
      <c r="H192" s="11">
        <v>0</v>
      </c>
      <c r="I192" s="11">
        <v>0</v>
      </c>
      <c r="J192" s="11">
        <v>2.7817143897872001E-3</v>
      </c>
      <c r="K192" s="11">
        <v>0</v>
      </c>
      <c r="L192" s="11">
        <v>6.5511218728716795E-3</v>
      </c>
      <c r="M192" s="11">
        <v>0</v>
      </c>
      <c r="N192" s="11">
        <v>6.5511042978668192E-3</v>
      </c>
      <c r="O192" s="11">
        <v>0</v>
      </c>
      <c r="P192" s="11">
        <v>8.1595140275338637E-2</v>
      </c>
      <c r="Q192" s="11">
        <v>0</v>
      </c>
      <c r="R192" s="11">
        <v>8.8173932149343867E-2</v>
      </c>
      <c r="S192" s="11">
        <v>0.11049256885424491</v>
      </c>
      <c r="T192" s="13">
        <v>2.2318639756876729E-2</v>
      </c>
      <c r="U192" s="11">
        <f t="shared" si="2"/>
        <v>0.10627923693750824</v>
      </c>
    </row>
    <row r="193" spans="1:21" x14ac:dyDescent="0.2">
      <c r="A193" s="14" t="s">
        <v>131</v>
      </c>
      <c r="B193" s="11">
        <v>0.36323386271755437</v>
      </c>
      <c r="C193" s="11" t="s">
        <v>476</v>
      </c>
      <c r="D193" s="11">
        <v>2013</v>
      </c>
      <c r="E193" s="11">
        <v>0.36323386271755437</v>
      </c>
      <c r="F193" s="11">
        <v>0</v>
      </c>
      <c r="G193" s="11">
        <v>1.7702563814182757E-3</v>
      </c>
      <c r="H193" s="11">
        <v>0</v>
      </c>
      <c r="I193" s="11">
        <v>2.9766971523321876E-3</v>
      </c>
      <c r="J193" s="11">
        <v>7.4926124495591995E-2</v>
      </c>
      <c r="K193" s="11">
        <v>5.3695909528118802E-3</v>
      </c>
      <c r="L193" s="11">
        <v>3.7173532520155806E-4</v>
      </c>
      <c r="M193" s="11">
        <v>6.4436172816318598E-4</v>
      </c>
      <c r="N193" s="11">
        <v>1.0161139808579681E-3</v>
      </c>
      <c r="O193" s="11">
        <v>0</v>
      </c>
      <c r="P193" s="11">
        <v>9.6359368559377212E-3</v>
      </c>
      <c r="Q193" s="11">
        <v>0</v>
      </c>
      <c r="R193" s="11">
        <v>1.0362794785778926E-2</v>
      </c>
      <c r="S193" s="11">
        <v>1.384055970686662E-2</v>
      </c>
      <c r="T193" s="13">
        <v>3.4777657062479718E-3</v>
      </c>
      <c r="U193" s="11">
        <f t="shared" si="2"/>
        <v>1.6560789077371296E-2</v>
      </c>
    </row>
    <row r="194" spans="1:21" x14ac:dyDescent="0.2">
      <c r="A194" s="14" t="s">
        <v>1</v>
      </c>
      <c r="B194" s="11">
        <v>1197.2902492343055</v>
      </c>
      <c r="C194" s="11" t="s">
        <v>399</v>
      </c>
      <c r="D194" s="11">
        <v>2014</v>
      </c>
      <c r="E194" s="11">
        <v>1197.2902492343055</v>
      </c>
      <c r="F194" s="11">
        <v>33.051294877042814</v>
      </c>
      <c r="G194" s="11">
        <v>98.90224686851505</v>
      </c>
      <c r="H194" s="11">
        <v>112.97425623670104</v>
      </c>
      <c r="I194" s="11">
        <v>16.189986202208814</v>
      </c>
      <c r="J194" s="11">
        <v>0.91489372999999996</v>
      </c>
      <c r="K194" s="11">
        <v>1.2089280000000001E-2</v>
      </c>
      <c r="L194" s="11">
        <v>20.800864506856179</v>
      </c>
      <c r="M194" s="11">
        <v>2.1615200000000001E-3</v>
      </c>
      <c r="N194" s="11">
        <v>20.788713244723425</v>
      </c>
      <c r="O194" s="11">
        <v>0.49495796419408139</v>
      </c>
      <c r="P194" s="11">
        <v>212.03426932130637</v>
      </c>
      <c r="Q194" s="11">
        <v>6.6117019999999999E-2</v>
      </c>
      <c r="R194" s="11">
        <v>234.49253717177433</v>
      </c>
      <c r="S194" s="11">
        <v>246.41942049396494</v>
      </c>
      <c r="T194" s="13">
        <v>11.927627164037082</v>
      </c>
      <c r="U194" s="11">
        <f t="shared" si="2"/>
        <v>56.798224590652772</v>
      </c>
    </row>
    <row r="195" spans="1:21" x14ac:dyDescent="0.2">
      <c r="A195" s="14" t="s">
        <v>2</v>
      </c>
      <c r="B195" s="11">
        <v>1221.5787559541225</v>
      </c>
      <c r="C195" s="11" t="s">
        <v>401</v>
      </c>
      <c r="D195" s="11">
        <v>2014</v>
      </c>
      <c r="E195" s="11">
        <v>1221.5787559541225</v>
      </c>
      <c r="F195" s="11">
        <v>857.1038896704365</v>
      </c>
      <c r="G195" s="11">
        <v>26.041436692286013</v>
      </c>
      <c r="H195" s="11">
        <v>161.47608963288957</v>
      </c>
      <c r="I195" s="11">
        <v>38.841773032616494</v>
      </c>
      <c r="J195" s="11">
        <v>0.53735624000000026</v>
      </c>
      <c r="K195" s="11">
        <v>3.2926399999999999E-3</v>
      </c>
      <c r="L195" s="11">
        <v>5.4140596532276195</v>
      </c>
      <c r="M195" s="11">
        <v>3.9512E-4</v>
      </c>
      <c r="N195" s="11">
        <v>5.4009925582457079</v>
      </c>
      <c r="O195" s="11">
        <v>0.40965325114003825</v>
      </c>
      <c r="P195" s="11">
        <v>163.01198428579977</v>
      </c>
      <c r="Q195" s="11">
        <v>0.10600052</v>
      </c>
      <c r="R195" s="11">
        <v>168.74343209614074</v>
      </c>
      <c r="S195" s="11">
        <v>136.32856144224266</v>
      </c>
      <c r="T195" s="13">
        <v>-32.413444083484968</v>
      </c>
      <c r="U195" s="11">
        <f t="shared" ref="U195:U258" si="3">IF(T195&lt;0,0,T195/0.21)</f>
        <v>0</v>
      </c>
    </row>
    <row r="196" spans="1:21" x14ac:dyDescent="0.2">
      <c r="A196" s="14" t="s">
        <v>40</v>
      </c>
      <c r="B196" s="11">
        <v>50.612194501668199</v>
      </c>
      <c r="C196" s="11" t="s">
        <v>402</v>
      </c>
      <c r="D196" s="11">
        <v>2014</v>
      </c>
      <c r="E196" s="11">
        <v>50.612194501668199</v>
      </c>
      <c r="F196" s="11">
        <v>0.90835782707367863</v>
      </c>
      <c r="G196" s="11">
        <v>4.9305564520467717</v>
      </c>
      <c r="H196" s="11">
        <v>13.775172243075112</v>
      </c>
      <c r="I196" s="11">
        <v>0.31442371507006961</v>
      </c>
      <c r="J196" s="11">
        <v>9.6770389999999984E-2</v>
      </c>
      <c r="K196" s="11">
        <v>0</v>
      </c>
      <c r="L196" s="11">
        <v>1.0570555677837117</v>
      </c>
      <c r="M196" s="11">
        <v>0</v>
      </c>
      <c r="N196" s="11">
        <v>1.0534221456194544</v>
      </c>
      <c r="O196" s="11">
        <v>0.10126824618508316</v>
      </c>
      <c r="P196" s="11">
        <v>6.6988627060288488</v>
      </c>
      <c r="Q196" s="11">
        <v>0.12774294999999999</v>
      </c>
      <c r="R196" s="11">
        <v>7.9811189560409108</v>
      </c>
      <c r="S196" s="11">
        <v>8.6218139794279427</v>
      </c>
      <c r="T196" s="13">
        <v>0.6407152369581508</v>
      </c>
      <c r="U196" s="11">
        <f t="shared" si="3"/>
        <v>3.0510249378959564</v>
      </c>
    </row>
    <row r="197" spans="1:21" x14ac:dyDescent="0.2">
      <c r="A197" s="14" t="s">
        <v>41</v>
      </c>
      <c r="B197" s="11">
        <v>253.15150299940296</v>
      </c>
      <c r="C197" s="11" t="s">
        <v>403</v>
      </c>
      <c r="D197" s="11">
        <v>2014</v>
      </c>
      <c r="E197" s="11">
        <v>253.15150299940296</v>
      </c>
      <c r="F197" s="11">
        <v>6.7583489952401639</v>
      </c>
      <c r="G197" s="11">
        <v>37.217601284451</v>
      </c>
      <c r="H197" s="11">
        <v>121.8801378150954</v>
      </c>
      <c r="I197" s="11">
        <v>1.0947062988605609</v>
      </c>
      <c r="J197" s="11">
        <v>4.9583309999999998E-2</v>
      </c>
      <c r="K197" s="11">
        <v>0</v>
      </c>
      <c r="L197" s="11">
        <v>7.8222354920284358</v>
      </c>
      <c r="M197" s="11">
        <v>0</v>
      </c>
      <c r="N197" s="11">
        <v>7.8117618364508772</v>
      </c>
      <c r="O197" s="11">
        <v>1.6096894062844425</v>
      </c>
      <c r="P197" s="11">
        <v>30.587929389950197</v>
      </c>
      <c r="Q197" s="11">
        <v>9.8740700000000022E-3</v>
      </c>
      <c r="R197" s="11">
        <v>40.040245141549484</v>
      </c>
      <c r="S197" s="11">
        <v>35.79829742555394</v>
      </c>
      <c r="T197" s="13">
        <v>-4.2416842075386461</v>
      </c>
      <c r="U197" s="11">
        <f t="shared" si="3"/>
        <v>0</v>
      </c>
    </row>
    <row r="198" spans="1:21" x14ac:dyDescent="0.2">
      <c r="A198" s="14" t="s">
        <v>3</v>
      </c>
      <c r="B198" s="11">
        <v>1805.1053611102654</v>
      </c>
      <c r="C198" s="11" t="s">
        <v>404</v>
      </c>
      <c r="D198" s="11">
        <v>2014</v>
      </c>
      <c r="E198" s="11">
        <v>1805.1053611102654</v>
      </c>
      <c r="F198" s="11">
        <v>3.4571351244664612</v>
      </c>
      <c r="G198" s="11">
        <v>394.71237537926106</v>
      </c>
      <c r="H198" s="11">
        <v>585.55509479354544</v>
      </c>
      <c r="I198" s="11">
        <v>3.3671739532012701</v>
      </c>
      <c r="J198" s="11">
        <v>0.54882994000000007</v>
      </c>
      <c r="K198" s="11">
        <v>1.53371E-3</v>
      </c>
      <c r="L198" s="11">
        <v>83.683102798034099</v>
      </c>
      <c r="M198" s="11">
        <v>1.8405E-4</v>
      </c>
      <c r="N198" s="11">
        <v>83.674818909811279</v>
      </c>
      <c r="O198" s="11">
        <v>10.867193250390674</v>
      </c>
      <c r="P198" s="11">
        <v>206.67245850032384</v>
      </c>
      <c r="Q198" s="11">
        <v>0.67907518</v>
      </c>
      <c r="R198" s="11">
        <v>307.97983342473697</v>
      </c>
      <c r="S198" s="11">
        <v>340.42494587833875</v>
      </c>
      <c r="T198" s="13">
        <v>32.445724596951536</v>
      </c>
      <c r="U198" s="11">
        <f t="shared" si="3"/>
        <v>154.50345046167399</v>
      </c>
    </row>
    <row r="199" spans="1:21" x14ac:dyDescent="0.2">
      <c r="A199" s="14" t="s">
        <v>4</v>
      </c>
      <c r="B199" s="11">
        <v>289.2512129766734</v>
      </c>
      <c r="C199" s="11" t="s">
        <v>405</v>
      </c>
      <c r="D199" s="11">
        <v>2014</v>
      </c>
      <c r="E199" s="11">
        <v>289.2512129766734</v>
      </c>
      <c r="F199" s="11">
        <v>0.75765238476980679</v>
      </c>
      <c r="G199" s="11">
        <v>89.613874081353714</v>
      </c>
      <c r="H199" s="11">
        <v>164.46185379906046</v>
      </c>
      <c r="I199" s="11">
        <v>0.99190029091015752</v>
      </c>
      <c r="J199" s="11">
        <v>0.64088030000000007</v>
      </c>
      <c r="K199" s="11">
        <v>3.2935020000000002E-2</v>
      </c>
      <c r="L199" s="11">
        <v>18.846931460061448</v>
      </c>
      <c r="M199" s="11">
        <v>3.9521900000000004E-3</v>
      </c>
      <c r="N199" s="11">
        <v>18.850086368662581</v>
      </c>
      <c r="O199" s="11">
        <v>6.6608504491726661</v>
      </c>
      <c r="P199" s="11">
        <v>16.388701731093562</v>
      </c>
      <c r="Q199" s="11">
        <v>0.24421546999999999</v>
      </c>
      <c r="R199" s="11">
        <v>42.564591206585568</v>
      </c>
      <c r="S199" s="11">
        <v>43.319663435941052</v>
      </c>
      <c r="T199" s="13">
        <v>0.75523790075072739</v>
      </c>
      <c r="U199" s="11">
        <f t="shared" si="3"/>
        <v>3.596370955955845</v>
      </c>
    </row>
    <row r="200" spans="1:21" x14ac:dyDescent="0.2">
      <c r="A200" s="14" t="s">
        <v>42</v>
      </c>
      <c r="B200" s="11">
        <v>1988.0345341608488</v>
      </c>
      <c r="C200" s="11" t="s">
        <v>406</v>
      </c>
      <c r="D200" s="11">
        <v>2014</v>
      </c>
      <c r="E200" s="11">
        <v>1988.0345341608488</v>
      </c>
      <c r="F200" s="11">
        <v>348.10893394970793</v>
      </c>
      <c r="G200" s="11">
        <v>355.11586280890401</v>
      </c>
      <c r="H200" s="11">
        <v>1276.3041510012606</v>
      </c>
      <c r="I200" s="11">
        <v>2.0133645931803059</v>
      </c>
      <c r="J200" s="11">
        <v>2.3167373800000006</v>
      </c>
      <c r="K200" s="11">
        <v>3.7960000000000001E-4</v>
      </c>
      <c r="L200" s="11">
        <v>74.607837267278981</v>
      </c>
      <c r="M200" s="11">
        <v>4.5549999999999996E-5</v>
      </c>
      <c r="N200" s="11">
        <v>74.59102050919175</v>
      </c>
      <c r="O200" s="11">
        <v>10.238163022258419</v>
      </c>
      <c r="P200" s="11">
        <v>266.85044339521147</v>
      </c>
      <c r="Q200" s="11">
        <v>0.76152220999999998</v>
      </c>
      <c r="R200" s="11">
        <v>352.50229799485845</v>
      </c>
      <c r="S200" s="11">
        <v>311.90460776381673</v>
      </c>
      <c r="T200" s="13">
        <v>-40.595299664129364</v>
      </c>
      <c r="U200" s="11">
        <f t="shared" si="3"/>
        <v>0</v>
      </c>
    </row>
    <row r="201" spans="1:21" x14ac:dyDescent="0.2">
      <c r="A201" s="14" t="s">
        <v>5</v>
      </c>
      <c r="B201" s="11">
        <v>129.64806374507944</v>
      </c>
      <c r="C201" s="11" t="s">
        <v>407</v>
      </c>
      <c r="D201" s="11">
        <v>2014</v>
      </c>
      <c r="E201" s="11">
        <v>129.64806374507944</v>
      </c>
      <c r="F201" s="11">
        <v>2.9302286891636782E-2</v>
      </c>
      <c r="G201" s="11">
        <v>52.835444077466789</v>
      </c>
      <c r="H201" s="11">
        <v>64.61519781791246</v>
      </c>
      <c r="I201" s="11">
        <v>1.6633904757281222</v>
      </c>
      <c r="J201" s="11">
        <v>0</v>
      </c>
      <c r="K201" s="11">
        <v>7.3830000000000003E-5</v>
      </c>
      <c r="L201" s="11">
        <v>11.09595119641263</v>
      </c>
      <c r="M201" s="11">
        <v>8.8599999999999999E-6</v>
      </c>
      <c r="N201" s="11">
        <v>11.095890289816083</v>
      </c>
      <c r="O201" s="11">
        <v>1.2982712740604543</v>
      </c>
      <c r="P201" s="11">
        <v>8.2653688851987415</v>
      </c>
      <c r="Q201" s="11">
        <v>2.0819840000000003E-2</v>
      </c>
      <c r="R201" s="11">
        <v>20.700056690633819</v>
      </c>
      <c r="S201" s="11">
        <v>25.046950495414556</v>
      </c>
      <c r="T201" s="13">
        <v>4.3468878553057024</v>
      </c>
      <c r="U201" s="11">
        <f t="shared" si="3"/>
        <v>20.699465977646202</v>
      </c>
    </row>
    <row r="202" spans="1:21" x14ac:dyDescent="0.2">
      <c r="A202" s="14" t="s">
        <v>67</v>
      </c>
      <c r="B202" s="11">
        <v>264.86609688426353</v>
      </c>
      <c r="C202" s="11" t="s">
        <v>408</v>
      </c>
      <c r="D202" s="11">
        <v>2014</v>
      </c>
      <c r="E202" s="11">
        <v>264.86609688426353</v>
      </c>
      <c r="F202" s="11">
        <v>0.59526569164378151</v>
      </c>
      <c r="G202" s="11">
        <v>82.364964016268843</v>
      </c>
      <c r="H202" s="11">
        <v>127.59444495636535</v>
      </c>
      <c r="I202" s="11">
        <v>0.53568560049741987</v>
      </c>
      <c r="J202" s="11">
        <v>5.225121950000001</v>
      </c>
      <c r="K202" s="11">
        <v>0.24385664999999998</v>
      </c>
      <c r="L202" s="11">
        <v>17.650417609420394</v>
      </c>
      <c r="M202" s="11">
        <v>2.9262780000000002E-2</v>
      </c>
      <c r="N202" s="11">
        <v>17.679524053024686</v>
      </c>
      <c r="O202" s="11">
        <v>0.53805914016647205</v>
      </c>
      <c r="P202" s="11">
        <v>28.428045610871351</v>
      </c>
      <c r="Q202" s="11">
        <v>3.7422050000000005E-2</v>
      </c>
      <c r="R202" s="11">
        <v>47.060752513894201</v>
      </c>
      <c r="S202" s="11">
        <v>45.870349260700131</v>
      </c>
      <c r="T202" s="13">
        <v>-1.1901760527792851</v>
      </c>
      <c r="U202" s="11">
        <f t="shared" si="3"/>
        <v>0</v>
      </c>
    </row>
    <row r="203" spans="1:21" x14ac:dyDescent="0.2">
      <c r="A203" s="14" t="s">
        <v>43</v>
      </c>
      <c r="B203" s="11">
        <v>33.908876882960307</v>
      </c>
      <c r="C203" s="11" t="s">
        <v>409</v>
      </c>
      <c r="D203" s="11">
        <v>2014</v>
      </c>
      <c r="E203" s="11">
        <v>33.908876882960307</v>
      </c>
      <c r="F203" s="11">
        <v>1.754661866840896E-3</v>
      </c>
      <c r="G203" s="11">
        <v>3.1178678176061587</v>
      </c>
      <c r="H203" s="11">
        <v>25.951678036868643</v>
      </c>
      <c r="I203" s="11">
        <v>0.14253604293749536</v>
      </c>
      <c r="J203" s="11">
        <v>1.4299999999999999E-6</v>
      </c>
      <c r="K203" s="11">
        <v>0</v>
      </c>
      <c r="L203" s="11">
        <v>0.65475229303846627</v>
      </c>
      <c r="M203" s="11">
        <v>0</v>
      </c>
      <c r="N203" s="11">
        <v>0.65475207673767744</v>
      </c>
      <c r="O203" s="11">
        <v>3.6363762508231702E-3</v>
      </c>
      <c r="P203" s="11">
        <v>2.329114539323542</v>
      </c>
      <c r="Q203" s="11">
        <v>5.0092490000000003E-2</v>
      </c>
      <c r="R203" s="11">
        <v>3.0377795068312463</v>
      </c>
      <c r="S203" s="11">
        <v>1.4022949325970406</v>
      </c>
      <c r="T203" s="13">
        <v>-1.6354360232639951</v>
      </c>
      <c r="U203" s="11">
        <f t="shared" si="3"/>
        <v>0</v>
      </c>
    </row>
    <row r="204" spans="1:21" x14ac:dyDescent="0.2">
      <c r="A204" s="14" t="s">
        <v>6</v>
      </c>
      <c r="B204" s="11">
        <v>322.85584610108219</v>
      </c>
      <c r="C204" s="11" t="s">
        <v>410</v>
      </c>
      <c r="D204" s="11">
        <v>2014</v>
      </c>
      <c r="E204" s="11">
        <v>322.85584610108219</v>
      </c>
      <c r="F204" s="11">
        <v>0.98626209059269032</v>
      </c>
      <c r="G204" s="11">
        <v>66.501716105541107</v>
      </c>
      <c r="H204" s="11">
        <v>199.04849730085147</v>
      </c>
      <c r="I204" s="11">
        <v>0.33085681258042732</v>
      </c>
      <c r="J204" s="11">
        <v>0.79253910000000005</v>
      </c>
      <c r="K204" s="11">
        <v>7.3430160000000008E-2</v>
      </c>
      <c r="L204" s="11">
        <v>14.00417344611934</v>
      </c>
      <c r="M204" s="11">
        <v>8.8116200000000009E-3</v>
      </c>
      <c r="N204" s="11">
        <v>14.011941624469916</v>
      </c>
      <c r="O204" s="11">
        <v>11.61878056101343</v>
      </c>
      <c r="P204" s="11">
        <v>16.871427873887651</v>
      </c>
      <c r="Q204" s="11">
        <v>0.15439455999999999</v>
      </c>
      <c r="R204" s="11">
        <v>42.74766123772126</v>
      </c>
      <c r="S204" s="11">
        <v>38.941325657564107</v>
      </c>
      <c r="T204" s="13">
        <v>-3.8060699599348586</v>
      </c>
      <c r="U204" s="11">
        <f t="shared" si="3"/>
        <v>0</v>
      </c>
    </row>
    <row r="205" spans="1:21" x14ac:dyDescent="0.2">
      <c r="A205" s="14" t="s">
        <v>7</v>
      </c>
      <c r="B205" s="11">
        <v>179.49066738992093</v>
      </c>
      <c r="C205" s="11" t="s">
        <v>412</v>
      </c>
      <c r="D205" s="11">
        <v>2014</v>
      </c>
      <c r="E205" s="11">
        <v>179.49066738992093</v>
      </c>
      <c r="F205" s="11">
        <v>2.3579210558970602E-2</v>
      </c>
      <c r="G205" s="11">
        <v>22.893687145281138</v>
      </c>
      <c r="H205" s="11">
        <v>144.53379124324118</v>
      </c>
      <c r="I205" s="11">
        <v>0.23224415737485743</v>
      </c>
      <c r="J205" s="11">
        <v>24.052386859999999</v>
      </c>
      <c r="K205" s="11">
        <v>16.753151419999998</v>
      </c>
      <c r="L205" s="11">
        <v>4.8084467179986889</v>
      </c>
      <c r="M205" s="11">
        <v>2.0548982799999997</v>
      </c>
      <c r="N205" s="11">
        <v>6.8633788311411488</v>
      </c>
      <c r="O205" s="11">
        <v>1.6913736040950018</v>
      </c>
      <c r="P205" s="11">
        <v>6.9504042892019644</v>
      </c>
      <c r="Q205" s="11">
        <v>4.8153579700000009</v>
      </c>
      <c r="R205" s="11">
        <v>20.808040876267665</v>
      </c>
      <c r="S205" s="11">
        <v>18.440618162363155</v>
      </c>
      <c r="T205" s="13">
        <v>-2.3672822312115249</v>
      </c>
      <c r="U205" s="11">
        <f t="shared" si="3"/>
        <v>0</v>
      </c>
    </row>
    <row r="206" spans="1:21" x14ac:dyDescent="0.2">
      <c r="A206" s="14" t="s">
        <v>8</v>
      </c>
      <c r="B206" s="11">
        <v>200.57477081427325</v>
      </c>
      <c r="C206" s="11" t="s">
        <v>413</v>
      </c>
      <c r="D206" s="11">
        <v>2014</v>
      </c>
      <c r="E206" s="11">
        <v>200.57477081427325</v>
      </c>
      <c r="F206" s="11">
        <v>4.7948983342704938</v>
      </c>
      <c r="G206" s="11">
        <v>88.219841394017919</v>
      </c>
      <c r="H206" s="11">
        <v>88.325338309644692</v>
      </c>
      <c r="I206" s="11">
        <v>0.1149363216004443</v>
      </c>
      <c r="J206" s="11">
        <v>0</v>
      </c>
      <c r="K206" s="11">
        <v>0</v>
      </c>
      <c r="L206" s="11">
        <v>18.5271561227738</v>
      </c>
      <c r="M206" s="11">
        <v>0</v>
      </c>
      <c r="N206" s="11">
        <v>18.525713157332188</v>
      </c>
      <c r="O206" s="11">
        <v>2.2035056647681599</v>
      </c>
      <c r="P206" s="11">
        <v>18.380239198742498</v>
      </c>
      <c r="Q206" s="11">
        <v>7.8524500000000004E-3</v>
      </c>
      <c r="R206" s="11">
        <v>39.527240046108332</v>
      </c>
      <c r="S206" s="11">
        <v>45.301930190007567</v>
      </c>
      <c r="T206" s="13">
        <v>5.7747336946028991</v>
      </c>
      <c r="U206" s="11">
        <f t="shared" si="3"/>
        <v>27.498731879061424</v>
      </c>
    </row>
    <row r="207" spans="1:21" x14ac:dyDescent="0.2">
      <c r="A207" s="14" t="s">
        <v>44</v>
      </c>
      <c r="B207" s="11">
        <v>456.2564551571283</v>
      </c>
      <c r="C207" s="11" t="s">
        <v>414</v>
      </c>
      <c r="D207" s="11">
        <v>2014</v>
      </c>
      <c r="E207" s="11">
        <v>456.2564551571283</v>
      </c>
      <c r="F207" s="11">
        <v>12.614290303858352</v>
      </c>
      <c r="G207" s="11">
        <v>114.92895055510212</v>
      </c>
      <c r="H207" s="11">
        <v>241.63890919941406</v>
      </c>
      <c r="I207" s="11">
        <v>1.482801504899083</v>
      </c>
      <c r="J207" s="11">
        <v>0</v>
      </c>
      <c r="K207" s="11">
        <v>2.9162000000000003E-4</v>
      </c>
      <c r="L207" s="11">
        <v>24.139854864002</v>
      </c>
      <c r="M207" s="11">
        <v>3.4990000000000002E-5</v>
      </c>
      <c r="N207" s="11">
        <v>24.134012138161534</v>
      </c>
      <c r="O207" s="11">
        <v>4.3773810152404131</v>
      </c>
      <c r="P207" s="11">
        <v>43.447520791122905</v>
      </c>
      <c r="Q207" s="11">
        <v>0.6715486599999998</v>
      </c>
      <c r="R207" s="11">
        <v>73.388351815576186</v>
      </c>
      <c r="S207" s="11">
        <v>69.462812818752838</v>
      </c>
      <c r="T207" s="13">
        <v>-3.9251397074988978</v>
      </c>
      <c r="U207" s="11">
        <f t="shared" si="3"/>
        <v>0</v>
      </c>
    </row>
    <row r="208" spans="1:21" x14ac:dyDescent="0.2">
      <c r="A208" s="14" t="s">
        <v>9</v>
      </c>
      <c r="B208" s="11">
        <v>239.62124541708673</v>
      </c>
      <c r="C208" s="11" t="s">
        <v>415</v>
      </c>
      <c r="D208" s="11">
        <v>2014</v>
      </c>
      <c r="E208" s="11">
        <v>239.62124541708673</v>
      </c>
      <c r="F208" s="11">
        <v>28.102587420605285</v>
      </c>
      <c r="G208" s="11">
        <v>16.206080264506252</v>
      </c>
      <c r="H208" s="11">
        <v>29.934097515763295</v>
      </c>
      <c r="I208" s="11">
        <v>110.33680138535304</v>
      </c>
      <c r="J208" s="11">
        <v>0</v>
      </c>
      <c r="K208" s="11">
        <v>0</v>
      </c>
      <c r="L208" s="11">
        <v>3.4032451118958731</v>
      </c>
      <c r="M208" s="11">
        <v>0</v>
      </c>
      <c r="N208" s="11">
        <v>3.4032152971191389</v>
      </c>
      <c r="O208" s="11">
        <v>1.2251581883826279</v>
      </c>
      <c r="P208" s="11">
        <v>19.220687825083978</v>
      </c>
      <c r="Q208" s="11">
        <v>3.7593699999999997E-3</v>
      </c>
      <c r="R208" s="11">
        <v>23.870253977208627</v>
      </c>
      <c r="S208" s="11">
        <v>22.575058290355422</v>
      </c>
      <c r="T208" s="13">
        <v>-1.2950654147119605</v>
      </c>
      <c r="U208" s="11">
        <f t="shared" si="3"/>
        <v>0</v>
      </c>
    </row>
    <row r="209" spans="1:21" x14ac:dyDescent="0.2">
      <c r="A209" s="14" t="s">
        <v>45</v>
      </c>
      <c r="B209" s="11">
        <v>819.52094857981558</v>
      </c>
      <c r="C209" s="11" t="s">
        <v>416</v>
      </c>
      <c r="D209" s="11">
        <v>2014</v>
      </c>
      <c r="E209" s="11">
        <v>819.52094857981558</v>
      </c>
      <c r="F209" s="11">
        <v>46.83233265074913</v>
      </c>
      <c r="G209" s="11">
        <v>211.94325657597321</v>
      </c>
      <c r="H209" s="11">
        <v>481.03630308380372</v>
      </c>
      <c r="I209" s="11">
        <v>0.79088720188839368</v>
      </c>
      <c r="J209" s="11">
        <v>0.27566901999999999</v>
      </c>
      <c r="K209" s="11">
        <v>0</v>
      </c>
      <c r="L209" s="11">
        <v>44.556110168593342</v>
      </c>
      <c r="M209" s="11">
        <v>1.0773E-4</v>
      </c>
      <c r="N209" s="11">
        <v>44.547266996257576</v>
      </c>
      <c r="O209" s="11">
        <v>35.847514846591665</v>
      </c>
      <c r="P209" s="11">
        <v>57.552097625977424</v>
      </c>
      <c r="Q209" s="11">
        <v>0.45421902999999991</v>
      </c>
      <c r="R209" s="11">
        <v>138.50814700971102</v>
      </c>
      <c r="S209" s="11">
        <v>135.90733781084077</v>
      </c>
      <c r="T209" s="13">
        <v>-2.6001601338353404</v>
      </c>
      <c r="U209" s="11">
        <f t="shared" si="3"/>
        <v>0</v>
      </c>
    </row>
    <row r="210" spans="1:21" x14ac:dyDescent="0.2">
      <c r="A210" s="14" t="s">
        <v>68</v>
      </c>
      <c r="B210" s="11">
        <v>224.2614543427897</v>
      </c>
      <c r="C210" s="11" t="s">
        <v>417</v>
      </c>
      <c r="D210" s="11">
        <v>2014</v>
      </c>
      <c r="E210" s="11">
        <v>224.2614543427897</v>
      </c>
      <c r="F210" s="11">
        <v>0.28105258282940787</v>
      </c>
      <c r="G210" s="11">
        <v>31.70019592551423</v>
      </c>
      <c r="H210" s="11">
        <v>192.80132310533483</v>
      </c>
      <c r="I210" s="11">
        <v>6.6252825346474725E-2</v>
      </c>
      <c r="J210" s="11">
        <v>0.38258571999999996</v>
      </c>
      <c r="K210" s="11">
        <v>1.2857804300000002</v>
      </c>
      <c r="L210" s="11">
        <v>6.6574217312164476</v>
      </c>
      <c r="M210" s="11">
        <v>0.15429366</v>
      </c>
      <c r="N210" s="11">
        <v>6.8083176869412618</v>
      </c>
      <c r="O210" s="11">
        <v>16.641733873767805</v>
      </c>
      <c r="P210" s="11">
        <v>5.8313481458546494</v>
      </c>
      <c r="Q210" s="11">
        <v>0.53119552000000003</v>
      </c>
      <c r="R210" s="11">
        <v>29.877091054047067</v>
      </c>
      <c r="S210" s="11">
        <v>28.93264913956083</v>
      </c>
      <c r="T210" s="13">
        <v>-0.94429357117572144</v>
      </c>
      <c r="U210" s="11">
        <f t="shared" si="3"/>
        <v>0</v>
      </c>
    </row>
    <row r="211" spans="1:21" x14ac:dyDescent="0.2">
      <c r="A211" s="14" t="s">
        <v>58</v>
      </c>
      <c r="B211" s="11">
        <v>207.11379037632864</v>
      </c>
      <c r="C211" s="11" t="s">
        <v>418</v>
      </c>
      <c r="D211" s="11">
        <v>2014</v>
      </c>
      <c r="E211" s="11">
        <v>207.11379037632864</v>
      </c>
      <c r="F211" s="11">
        <v>3.1851775326436598</v>
      </c>
      <c r="G211" s="11">
        <v>85.436210517909956</v>
      </c>
      <c r="H211" s="11">
        <v>147.3402696633494</v>
      </c>
      <c r="I211" s="11">
        <v>0.42512518350264683</v>
      </c>
      <c r="J211" s="11">
        <v>1.75546603</v>
      </c>
      <c r="K211" s="11">
        <v>0</v>
      </c>
      <c r="L211" s="11">
        <v>17.94190685717081</v>
      </c>
      <c r="M211" s="11">
        <v>0</v>
      </c>
      <c r="N211" s="11">
        <v>17.939996316962958</v>
      </c>
      <c r="O211" s="11">
        <v>2.9221835079734992</v>
      </c>
      <c r="P211" s="11">
        <v>11.184220003474692</v>
      </c>
      <c r="Q211" s="11">
        <v>0.45848166000000007</v>
      </c>
      <c r="R211" s="11">
        <v>32.644600873330702</v>
      </c>
      <c r="S211" s="11">
        <v>32.622501647730417</v>
      </c>
      <c r="T211" s="13">
        <v>-2.1959095043289998E-2</v>
      </c>
      <c r="U211" s="11">
        <f t="shared" si="3"/>
        <v>0</v>
      </c>
    </row>
    <row r="212" spans="1:21" x14ac:dyDescent="0.2">
      <c r="A212" s="14" t="s">
        <v>46</v>
      </c>
      <c r="B212" s="11">
        <v>211.90568051705887</v>
      </c>
      <c r="C212" s="11" t="s">
        <v>419</v>
      </c>
      <c r="D212" s="11">
        <v>2014</v>
      </c>
      <c r="E212" s="11">
        <v>211.90568051705887</v>
      </c>
      <c r="F212" s="11">
        <v>7.1738460778666688</v>
      </c>
      <c r="G212" s="11">
        <v>49.757366824808898</v>
      </c>
      <c r="H212" s="11">
        <v>137.01441689500291</v>
      </c>
      <c r="I212" s="11">
        <v>2.1565929831752234E-2</v>
      </c>
      <c r="J212" s="11">
        <v>5.3782700000000001E-3</v>
      </c>
      <c r="K212" s="11">
        <v>0</v>
      </c>
      <c r="L212" s="11">
        <v>10.437728372083988</v>
      </c>
      <c r="M212" s="11">
        <v>0</v>
      </c>
      <c r="N212" s="11">
        <v>10.434791723094866</v>
      </c>
      <c r="O212" s="11">
        <v>5.500376462711551</v>
      </c>
      <c r="P212" s="11">
        <v>17.224837129377811</v>
      </c>
      <c r="Q212" s="11">
        <v>8.5049710000000001E-2</v>
      </c>
      <c r="R212" s="11">
        <v>33.380674468388193</v>
      </c>
      <c r="S212" s="11">
        <v>25.777170823506168</v>
      </c>
      <c r="T212" s="13">
        <v>-7.6031955446397612</v>
      </c>
      <c r="U212" s="11">
        <f t="shared" si="3"/>
        <v>0</v>
      </c>
    </row>
    <row r="213" spans="1:21" x14ac:dyDescent="0.2">
      <c r="A213" s="14" t="s">
        <v>10</v>
      </c>
      <c r="B213" s="11">
        <v>120.99334273326535</v>
      </c>
      <c r="C213" s="11" t="s">
        <v>420</v>
      </c>
      <c r="D213" s="11">
        <v>2014</v>
      </c>
      <c r="E213" s="11">
        <v>120.99334273326535</v>
      </c>
      <c r="F213" s="11">
        <v>1.0898180862890756</v>
      </c>
      <c r="G213" s="11">
        <v>48.832555500418458</v>
      </c>
      <c r="H213" s="11">
        <v>103.70512707156718</v>
      </c>
      <c r="I213" s="11">
        <v>2.0401207959189717E-4</v>
      </c>
      <c r="J213" s="11">
        <v>2.1230440000000003E-2</v>
      </c>
      <c r="K213" s="11">
        <v>3.6619999999999999E-3</v>
      </c>
      <c r="L213" s="11">
        <v>10.254744110550346</v>
      </c>
      <c r="M213" s="11">
        <v>4.3943999999999998E-4</v>
      </c>
      <c r="N213" s="11">
        <v>10.25343798026657</v>
      </c>
      <c r="O213" s="11">
        <v>0.96687472112983419</v>
      </c>
      <c r="P213" s="11">
        <v>7.0723808613766082</v>
      </c>
      <c r="Q213" s="11">
        <v>0.25465138999999998</v>
      </c>
      <c r="R213" s="11">
        <v>18.559674526696451</v>
      </c>
      <c r="S213" s="11">
        <v>15.114527803128537</v>
      </c>
      <c r="T213" s="13">
        <v>-3.4449924292684746</v>
      </c>
      <c r="U213" s="11">
        <f t="shared" si="3"/>
        <v>0</v>
      </c>
    </row>
    <row r="214" spans="1:21" x14ac:dyDescent="0.2">
      <c r="A214" s="14" t="s">
        <v>59</v>
      </c>
      <c r="B214" s="11">
        <v>91.595246092434351</v>
      </c>
      <c r="C214" s="11" t="s">
        <v>421</v>
      </c>
      <c r="D214" s="11">
        <v>2014</v>
      </c>
      <c r="E214" s="11">
        <v>91.595246092434351</v>
      </c>
      <c r="F214" s="11">
        <v>0.42274709637510255</v>
      </c>
      <c r="G214" s="11">
        <v>17.451294725308696</v>
      </c>
      <c r="H214" s="11">
        <v>40.822994530413574</v>
      </c>
      <c r="I214" s="11">
        <v>0.11081107954989536</v>
      </c>
      <c r="J214" s="11">
        <v>0</v>
      </c>
      <c r="K214" s="11">
        <v>0</v>
      </c>
      <c r="L214" s="11">
        <v>3.6662123559427755</v>
      </c>
      <c r="M214" s="11">
        <v>0</v>
      </c>
      <c r="N214" s="11">
        <v>3.6660221215149198</v>
      </c>
      <c r="O214" s="11">
        <v>0.83829726486870926</v>
      </c>
      <c r="P214" s="11">
        <v>12.829344591779968</v>
      </c>
      <c r="Q214" s="11">
        <v>4.9731839999999999E-2</v>
      </c>
      <c r="R214" s="11">
        <v>17.519086748283591</v>
      </c>
      <c r="S214" s="11">
        <v>14.367405148232468</v>
      </c>
      <c r="T214" s="13">
        <v>-3.1515381372497902</v>
      </c>
      <c r="U214" s="11">
        <f t="shared" si="3"/>
        <v>0</v>
      </c>
    </row>
    <row r="215" spans="1:21" x14ac:dyDescent="0.2">
      <c r="A215" s="14" t="s">
        <v>47</v>
      </c>
      <c r="B215" s="11">
        <v>309.43212986941052</v>
      </c>
      <c r="C215" s="11" t="s">
        <v>422</v>
      </c>
      <c r="D215" s="11">
        <v>2014</v>
      </c>
      <c r="E215" s="11">
        <v>309.43212986941052</v>
      </c>
      <c r="F215" s="11">
        <v>9.0057480044076605</v>
      </c>
      <c r="G215" s="11">
        <v>67.329235016253634</v>
      </c>
      <c r="H215" s="11">
        <v>169.15712691339115</v>
      </c>
      <c r="I215" s="11">
        <v>1.1030423238336176</v>
      </c>
      <c r="J215" s="11">
        <v>7.8052626400000014</v>
      </c>
      <c r="K215" s="11">
        <v>2.13615033</v>
      </c>
      <c r="L215" s="11">
        <v>14.141503161385806</v>
      </c>
      <c r="M215" s="11">
        <v>0.25638419999999995</v>
      </c>
      <c r="N215" s="11">
        <v>14.392200144282807</v>
      </c>
      <c r="O215" s="11">
        <v>2.8783079663814273</v>
      </c>
      <c r="P215" s="11">
        <v>31.303647022093994</v>
      </c>
      <c r="Q215" s="11">
        <v>5.1245050000000007E-2</v>
      </c>
      <c r="R215" s="11">
        <v>48.733187828420697</v>
      </c>
      <c r="S215" s="11">
        <v>45.787415000627668</v>
      </c>
      <c r="T215" s="13">
        <v>-2.9455003108871858</v>
      </c>
      <c r="U215" s="11">
        <f t="shared" si="3"/>
        <v>0</v>
      </c>
    </row>
    <row r="216" spans="1:21" x14ac:dyDescent="0.2">
      <c r="A216" s="14" t="s">
        <v>48</v>
      </c>
      <c r="B216" s="11">
        <v>321.66759538273845</v>
      </c>
      <c r="C216" s="11" t="s">
        <v>423</v>
      </c>
      <c r="D216" s="11">
        <v>2014</v>
      </c>
      <c r="E216" s="11">
        <v>321.66759538273845</v>
      </c>
      <c r="F216" s="11">
        <v>19.227005515734657</v>
      </c>
      <c r="G216" s="11">
        <v>47.896640119303349</v>
      </c>
      <c r="H216" s="11">
        <v>28.175996981236935</v>
      </c>
      <c r="I216" s="11">
        <v>1.1257372651739199</v>
      </c>
      <c r="J216" s="11">
        <v>4.9253870000000005E-2</v>
      </c>
      <c r="K216" s="11">
        <v>2.4253309999999997E-2</v>
      </c>
      <c r="L216" s="11">
        <v>10.06346364250428</v>
      </c>
      <c r="M216" s="11">
        <v>2.9104100000000004E-3</v>
      </c>
      <c r="N216" s="11">
        <v>10.066207955603362</v>
      </c>
      <c r="O216" s="11">
        <v>1.7733755127021944</v>
      </c>
      <c r="P216" s="11">
        <v>29.732295805515097</v>
      </c>
      <c r="Q216" s="11">
        <v>0.52664893000000002</v>
      </c>
      <c r="R216" s="11">
        <v>43.689982562115887</v>
      </c>
      <c r="S216" s="11">
        <v>66.795899253443011</v>
      </c>
      <c r="T216" s="13">
        <v>23.105601266398654</v>
      </c>
      <c r="U216" s="11">
        <f t="shared" si="3"/>
        <v>110.02667269713645</v>
      </c>
    </row>
    <row r="217" spans="1:21" x14ac:dyDescent="0.2">
      <c r="A217" s="14" t="s">
        <v>11</v>
      </c>
      <c r="B217" s="11">
        <v>2931.6472888943645</v>
      </c>
      <c r="C217" s="11" t="s">
        <v>424</v>
      </c>
      <c r="D217" s="11">
        <v>2014</v>
      </c>
      <c r="E217" s="11">
        <v>2931.6472888943645</v>
      </c>
      <c r="F217" s="11">
        <v>11.50074789407871</v>
      </c>
      <c r="G217" s="11">
        <v>237.31321042195464</v>
      </c>
      <c r="H217" s="11">
        <v>79.448673105161831</v>
      </c>
      <c r="I217" s="11">
        <v>15.441247699962119</v>
      </c>
      <c r="J217" s="11">
        <v>216.05467687000001</v>
      </c>
      <c r="K217" s="11">
        <v>0.18371389000000002</v>
      </c>
      <c r="L217" s="11">
        <v>54.712929609777063</v>
      </c>
      <c r="M217" s="11">
        <v>2.2045680000000002E-2</v>
      </c>
      <c r="N217" s="11">
        <v>54.733896498744961</v>
      </c>
      <c r="O217" s="11">
        <v>0.36855285512944291</v>
      </c>
      <c r="P217" s="11">
        <v>395.75927022733543</v>
      </c>
      <c r="Q217" s="11">
        <v>12.424716149999998</v>
      </c>
      <c r="R217" s="11">
        <v>464.8430659713099</v>
      </c>
      <c r="S217" s="11">
        <v>644.29689409862419</v>
      </c>
      <c r="T217" s="13">
        <v>179.45191532384166</v>
      </c>
      <c r="U217" s="11">
        <f t="shared" si="3"/>
        <v>854.53293011353173</v>
      </c>
    </row>
    <row r="218" spans="1:21" x14ac:dyDescent="0.2">
      <c r="A218" s="14" t="s">
        <v>49</v>
      </c>
      <c r="B218" s="11">
        <v>110.75436797398706</v>
      </c>
      <c r="C218" s="11" t="s">
        <v>426</v>
      </c>
      <c r="D218" s="11">
        <v>2014</v>
      </c>
      <c r="E218" s="11">
        <v>110.75436797398706</v>
      </c>
      <c r="F218" s="11">
        <v>1.8798345267497771</v>
      </c>
      <c r="G218" s="11">
        <v>3.5565540695772073</v>
      </c>
      <c r="H218" s="11">
        <v>0.69828326574173594</v>
      </c>
      <c r="I218" s="11">
        <v>5.7138995644885586</v>
      </c>
      <c r="J218" s="11">
        <v>7.0851736700000005</v>
      </c>
      <c r="K218" s="11">
        <v>0</v>
      </c>
      <c r="L218" s="11">
        <v>0.74668387656609325</v>
      </c>
      <c r="M218" s="11">
        <v>0</v>
      </c>
      <c r="N218" s="11">
        <v>0.74628882305330002</v>
      </c>
      <c r="O218" s="11">
        <v>3.3309597375296887E-2</v>
      </c>
      <c r="P218" s="11">
        <v>23.288882718353047</v>
      </c>
      <c r="Q218" s="11">
        <v>2.8348600000000002E-3</v>
      </c>
      <c r="R218" s="11">
        <v>23.800521130987814</v>
      </c>
      <c r="S218" s="11">
        <v>35.523755310025948</v>
      </c>
      <c r="T218" s="13">
        <v>11.723081130300201</v>
      </c>
      <c r="U218" s="11">
        <f t="shared" si="3"/>
        <v>55.824195858572388</v>
      </c>
    </row>
    <row r="219" spans="1:21" x14ac:dyDescent="0.2">
      <c r="A219" s="14" t="s">
        <v>12</v>
      </c>
      <c r="B219" s="11">
        <v>246.76591358738</v>
      </c>
      <c r="C219" s="11" t="s">
        <v>427</v>
      </c>
      <c r="D219" s="11">
        <v>2014</v>
      </c>
      <c r="E219" s="11">
        <v>246.76591358738</v>
      </c>
      <c r="F219" s="11">
        <v>33.381285425362549</v>
      </c>
      <c r="G219" s="11">
        <v>35.377609236290333</v>
      </c>
      <c r="H219" s="11">
        <v>44.116332225266312</v>
      </c>
      <c r="I219" s="11">
        <v>0.88298338066842841</v>
      </c>
      <c r="J219" s="11">
        <v>0.59722028999999999</v>
      </c>
      <c r="K219" s="11">
        <v>1.4899999999999999E-4</v>
      </c>
      <c r="L219" s="11">
        <v>7.4284400275325906</v>
      </c>
      <c r="M219" s="11">
        <v>1.7879999999999998E-5</v>
      </c>
      <c r="N219" s="11">
        <v>7.4260714325044015</v>
      </c>
      <c r="O219" s="11">
        <v>0.2377916766059617</v>
      </c>
      <c r="P219" s="11">
        <v>34.07864811094764</v>
      </c>
      <c r="Q219" s="11">
        <v>4.467517E-2</v>
      </c>
      <c r="R219" s="11">
        <v>41.701201703889559</v>
      </c>
      <c r="S219" s="11">
        <v>52.232589243129958</v>
      </c>
      <c r="T219" s="13">
        <v>10.531336978622793</v>
      </c>
      <c r="U219" s="11">
        <f t="shared" si="3"/>
        <v>50.149223707727586</v>
      </c>
    </row>
    <row r="220" spans="1:21" x14ac:dyDescent="0.2">
      <c r="A220" s="14" t="s">
        <v>13</v>
      </c>
      <c r="B220" s="11">
        <v>4390.9099944789841</v>
      </c>
      <c r="C220" s="11" t="s">
        <v>428</v>
      </c>
      <c r="D220" s="11">
        <v>2014</v>
      </c>
      <c r="E220" s="11">
        <v>4390.9099944789841</v>
      </c>
      <c r="F220" s="11">
        <v>2771.115972249183</v>
      </c>
      <c r="G220" s="11">
        <v>362.98565951390691</v>
      </c>
      <c r="H220" s="11">
        <v>167.71433271781603</v>
      </c>
      <c r="I220" s="11">
        <v>24.26584973331644</v>
      </c>
      <c r="J220" s="11">
        <v>2.3826060700000009</v>
      </c>
      <c r="K220" s="11">
        <v>0.10680784</v>
      </c>
      <c r="L220" s="11">
        <v>76.32779711206679</v>
      </c>
      <c r="M220" s="11">
        <v>1.2814970000000002E-2</v>
      </c>
      <c r="N220" s="11">
        <v>76.256442680663554</v>
      </c>
      <c r="O220" s="11">
        <v>3.5590502152432553</v>
      </c>
      <c r="P220" s="11">
        <v>654.74653678527341</v>
      </c>
      <c r="Q220" s="11">
        <v>2.1861738700000006</v>
      </c>
      <c r="R220" s="11">
        <v>735.30558757664846</v>
      </c>
      <c r="S220" s="11">
        <v>632.49217030194882</v>
      </c>
      <c r="T220" s="13">
        <v>-102.80803653718662</v>
      </c>
      <c r="U220" s="11">
        <f t="shared" si="3"/>
        <v>0</v>
      </c>
    </row>
    <row r="221" spans="1:21" x14ac:dyDescent="0.2">
      <c r="A221" s="14" t="s">
        <v>14</v>
      </c>
      <c r="B221" s="11">
        <v>1897.3963825062713</v>
      </c>
      <c r="C221" s="11" t="s">
        <v>429</v>
      </c>
      <c r="D221" s="11">
        <v>2014</v>
      </c>
      <c r="E221" s="11">
        <v>1897.3963825062713</v>
      </c>
      <c r="F221" s="11">
        <v>8.3191910311295558</v>
      </c>
      <c r="G221" s="11">
        <v>925.27988218164148</v>
      </c>
      <c r="H221" s="11">
        <v>420.91901363679523</v>
      </c>
      <c r="I221" s="11">
        <v>3.6308246207175832</v>
      </c>
      <c r="J221" s="11">
        <v>0.20609623999999999</v>
      </c>
      <c r="K221" s="11">
        <v>6.96819E-3</v>
      </c>
      <c r="L221" s="11">
        <v>194.38384573225397</v>
      </c>
      <c r="M221" s="11">
        <v>8.3617999999999995E-4</v>
      </c>
      <c r="N221" s="11">
        <v>194.34479452091279</v>
      </c>
      <c r="O221" s="11">
        <v>13.961383174736104</v>
      </c>
      <c r="P221" s="11">
        <v>163.54267833605545</v>
      </c>
      <c r="Q221" s="11">
        <v>0.73335570999999966</v>
      </c>
      <c r="R221" s="11">
        <v>376.02784377907</v>
      </c>
      <c r="S221" s="11">
        <v>504.05342484627568</v>
      </c>
      <c r="T221" s="13">
        <v>128.02440637930823</v>
      </c>
      <c r="U221" s="11">
        <f t="shared" si="3"/>
        <v>609.64003037765826</v>
      </c>
    </row>
    <row r="222" spans="1:21" x14ac:dyDescent="0.2">
      <c r="A222" s="14" t="s">
        <v>15</v>
      </c>
      <c r="B222" s="11">
        <v>17057.148454068465</v>
      </c>
      <c r="C222" s="11" t="s">
        <v>430</v>
      </c>
      <c r="D222" s="11">
        <v>2014</v>
      </c>
      <c r="E222" s="11">
        <v>17057.148454068465</v>
      </c>
      <c r="F222" s="11">
        <v>345.97727079765269</v>
      </c>
      <c r="G222" s="11">
        <v>5105.8654083923311</v>
      </c>
      <c r="H222" s="11">
        <v>5347.1169935226098</v>
      </c>
      <c r="I222" s="11">
        <v>63.567233190960032</v>
      </c>
      <c r="J222" s="11">
        <v>581.18786491000026</v>
      </c>
      <c r="K222" s="11">
        <v>369.64822126999996</v>
      </c>
      <c r="L222" s="11">
        <v>1073.1216394933099</v>
      </c>
      <c r="M222" s="11">
        <v>44.35488821999995</v>
      </c>
      <c r="N222" s="11">
        <v>1117.1453751917511</v>
      </c>
      <c r="O222" s="11">
        <v>261.76697835917764</v>
      </c>
      <c r="P222" s="11">
        <v>1102.6771595725804</v>
      </c>
      <c r="Q222" s="11">
        <v>17.063277039999999</v>
      </c>
      <c r="R222" s="11">
        <v>2539.0771457170658</v>
      </c>
      <c r="S222" s="11">
        <v>3147.1049908628115</v>
      </c>
      <c r="T222" s="13">
        <v>608.02548843236787</v>
      </c>
      <c r="U222" s="11">
        <f t="shared" si="3"/>
        <v>2895.3594687255613</v>
      </c>
    </row>
    <row r="223" spans="1:21" x14ac:dyDescent="0.2">
      <c r="A223" s="14" t="s">
        <v>16</v>
      </c>
      <c r="B223" s="11">
        <v>7033.2920300214682</v>
      </c>
      <c r="C223" s="11" t="s">
        <v>431</v>
      </c>
      <c r="D223" s="11">
        <v>2014</v>
      </c>
      <c r="E223" s="11">
        <v>7033.2920300214682</v>
      </c>
      <c r="F223" s="11">
        <v>21.465422270555315</v>
      </c>
      <c r="G223" s="11">
        <v>1792.9446035161191</v>
      </c>
      <c r="H223" s="11">
        <v>451.21270596183376</v>
      </c>
      <c r="I223" s="11">
        <v>23.200917477956825</v>
      </c>
      <c r="J223" s="11">
        <v>391.18604411999996</v>
      </c>
      <c r="K223" s="11">
        <v>14.491022979999993</v>
      </c>
      <c r="L223" s="11">
        <v>376.89505023161638</v>
      </c>
      <c r="M223" s="11">
        <v>1.79115991</v>
      </c>
      <c r="N223" s="11">
        <v>378.57444672819952</v>
      </c>
      <c r="O223" s="11">
        <v>22.641730585703911</v>
      </c>
      <c r="P223" s="11">
        <v>859.32534957235532</v>
      </c>
      <c r="Q223" s="11">
        <v>2.1327413500000012</v>
      </c>
      <c r="R223" s="11">
        <v>1267.6791555895302</v>
      </c>
      <c r="S223" s="11">
        <v>1752.6654232115429</v>
      </c>
      <c r="T223" s="13">
        <v>484.98114694568255</v>
      </c>
      <c r="U223" s="11">
        <f t="shared" si="3"/>
        <v>2309.4340330746791</v>
      </c>
    </row>
    <row r="224" spans="1:21" x14ac:dyDescent="0.2">
      <c r="A224" s="14" t="s">
        <v>17</v>
      </c>
      <c r="B224" s="11">
        <v>2566.9555492856935</v>
      </c>
      <c r="C224" s="11" t="s">
        <v>432</v>
      </c>
      <c r="D224" s="11">
        <v>2014</v>
      </c>
      <c r="E224" s="11">
        <v>2566.9555492856935</v>
      </c>
      <c r="F224" s="11">
        <v>73.759032687922399</v>
      </c>
      <c r="G224" s="11">
        <v>321.49148959376402</v>
      </c>
      <c r="H224" s="11">
        <v>890.52661691680225</v>
      </c>
      <c r="I224" s="11">
        <v>6.1187753115790935</v>
      </c>
      <c r="J224" s="11">
        <v>116.38870695999999</v>
      </c>
      <c r="K224" s="11">
        <v>1.8060699999999999E-3</v>
      </c>
      <c r="L224" s="11">
        <v>67.591522137943187</v>
      </c>
      <c r="M224" s="11">
        <v>2.0366000000000001E-4</v>
      </c>
      <c r="N224" s="11">
        <v>67.553929067641789</v>
      </c>
      <c r="O224" s="11">
        <v>10.267384635243994</v>
      </c>
      <c r="P224" s="11">
        <v>266.81172987852079</v>
      </c>
      <c r="Q224" s="11">
        <v>8.6368176399999985</v>
      </c>
      <c r="R224" s="11">
        <v>353.71159507034332</v>
      </c>
      <c r="S224" s="11">
        <v>285.06236412811421</v>
      </c>
      <c r="T224" s="13">
        <v>-68.646225357474549</v>
      </c>
      <c r="U224" s="11">
        <f t="shared" si="3"/>
        <v>0</v>
      </c>
    </row>
    <row r="225" spans="1:21" x14ac:dyDescent="0.2">
      <c r="A225" s="14" t="s">
        <v>62</v>
      </c>
      <c r="B225" s="11">
        <v>224.26663193655153</v>
      </c>
      <c r="C225" s="11" t="s">
        <v>433</v>
      </c>
      <c r="D225" s="11">
        <v>2014</v>
      </c>
      <c r="E225" s="11">
        <v>224.26663193655153</v>
      </c>
      <c r="F225" s="11">
        <v>0.40519933713345851</v>
      </c>
      <c r="G225" s="11">
        <v>25.034045524872393</v>
      </c>
      <c r="H225" s="11">
        <v>137.88900741267022</v>
      </c>
      <c r="I225" s="11">
        <v>3.1246528510686405E-2</v>
      </c>
      <c r="J225" s="11">
        <v>1.1396E-4</v>
      </c>
      <c r="K225" s="11">
        <v>0</v>
      </c>
      <c r="L225" s="11">
        <v>5.2571490321589787</v>
      </c>
      <c r="M225" s="11">
        <v>0</v>
      </c>
      <c r="N225" s="11">
        <v>5.2549115966884807</v>
      </c>
      <c r="O225" s="11">
        <v>0.24100837701107536</v>
      </c>
      <c r="P225" s="11">
        <v>10.931831913580872</v>
      </c>
      <c r="Q225" s="11">
        <v>0.24699085000000001</v>
      </c>
      <c r="R225" s="11">
        <v>15.103757640643941</v>
      </c>
      <c r="S225" s="11">
        <v>16.838885070439499</v>
      </c>
      <c r="T225" s="13">
        <v>1.7351543201337829</v>
      </c>
      <c r="U225" s="11">
        <f t="shared" si="3"/>
        <v>8.2626396196846805</v>
      </c>
    </row>
    <row r="226" spans="1:21" x14ac:dyDescent="0.2">
      <c r="A226" s="14" t="s">
        <v>63</v>
      </c>
      <c r="B226" s="11">
        <v>402.4507170845381</v>
      </c>
      <c r="C226" s="11" t="s">
        <v>434</v>
      </c>
      <c r="D226" s="11">
        <v>2014</v>
      </c>
      <c r="E226" s="11">
        <v>402.4507170845381</v>
      </c>
      <c r="F226" s="11">
        <v>5.4227253807647812E-4</v>
      </c>
      <c r="G226" s="11">
        <v>25.344327361970691</v>
      </c>
      <c r="H226" s="11">
        <v>373.53780634237938</v>
      </c>
      <c r="I226" s="11">
        <v>1.551709817314197E-2</v>
      </c>
      <c r="J226" s="11">
        <v>8.7799000000000004E-4</v>
      </c>
      <c r="K226" s="11">
        <v>5.3771059999999996E-2</v>
      </c>
      <c r="L226" s="11">
        <v>5.3226885195976363</v>
      </c>
      <c r="M226" s="11">
        <v>6.4525299999999997E-3</v>
      </c>
      <c r="N226" s="11">
        <v>5.3282216771392115</v>
      </c>
      <c r="O226" s="11">
        <v>0.16073123279288279</v>
      </c>
      <c r="P226" s="11">
        <v>3.1770467287005206</v>
      </c>
      <c r="Q226" s="11">
        <v>0.63542319999999997</v>
      </c>
      <c r="R226" s="11">
        <v>9.3128886750450715</v>
      </c>
      <c r="S226" s="11">
        <v>7.9902021005622661</v>
      </c>
      <c r="T226" s="13">
        <v>-1.3226179795399142</v>
      </c>
      <c r="U226" s="11">
        <f t="shared" si="3"/>
        <v>0</v>
      </c>
    </row>
    <row r="227" spans="1:21" x14ac:dyDescent="0.2">
      <c r="A227" s="14" t="s">
        <v>18</v>
      </c>
      <c r="B227" s="11">
        <v>2783.1063910879593</v>
      </c>
      <c r="C227" s="11" t="s">
        <v>435</v>
      </c>
      <c r="D227" s="11">
        <v>2014</v>
      </c>
      <c r="E227" s="11">
        <v>2783.1063910879593</v>
      </c>
      <c r="F227" s="11">
        <v>28.459849505191752</v>
      </c>
      <c r="G227" s="11">
        <v>333.66097419405116</v>
      </c>
      <c r="H227" s="11">
        <v>1261.2759698303967</v>
      </c>
      <c r="I227" s="11">
        <v>4.4451637516626139</v>
      </c>
      <c r="J227" s="11">
        <v>1.5923465600000002</v>
      </c>
      <c r="K227" s="11">
        <v>1.8523930000000001E-2</v>
      </c>
      <c r="L227" s="11">
        <v>69.915995228539018</v>
      </c>
      <c r="M227" s="11">
        <v>2.2228499999999997E-3</v>
      </c>
      <c r="N227" s="11">
        <v>69.822745925836642</v>
      </c>
      <c r="O227" s="11">
        <v>4.7130606008953215</v>
      </c>
      <c r="P227" s="11">
        <v>153.31213974850706</v>
      </c>
      <c r="Q227" s="11">
        <v>11.720225579999996</v>
      </c>
      <c r="R227" s="11">
        <v>239.90666293767072</v>
      </c>
      <c r="S227" s="11">
        <v>251.12039262651032</v>
      </c>
      <c r="T227" s="13">
        <v>11.214512195802234</v>
      </c>
      <c r="U227" s="11">
        <f t="shared" si="3"/>
        <v>53.40243902762969</v>
      </c>
    </row>
    <row r="228" spans="1:21" x14ac:dyDescent="0.2">
      <c r="A228" s="14" t="s">
        <v>60</v>
      </c>
      <c r="B228" s="11">
        <v>138.84712262050613</v>
      </c>
      <c r="C228" s="11" t="s">
        <v>436</v>
      </c>
      <c r="D228" s="11">
        <v>2014</v>
      </c>
      <c r="E228" s="11">
        <v>138.84712262050613</v>
      </c>
      <c r="F228" s="11">
        <v>0.13388280749893672</v>
      </c>
      <c r="G228" s="11">
        <v>23.122520449399108</v>
      </c>
      <c r="H228" s="11">
        <v>23.141742357997042</v>
      </c>
      <c r="I228" s="11">
        <v>29.533254166468353</v>
      </c>
      <c r="J228" s="11">
        <v>1.89485733</v>
      </c>
      <c r="K228" s="11">
        <v>7.2599999999999989E-5</v>
      </c>
      <c r="L228" s="11">
        <v>4.8555351195879872</v>
      </c>
      <c r="M228" s="11">
        <v>8.7100000000000013E-6</v>
      </c>
      <c r="N228" s="11">
        <v>4.8536076421619327</v>
      </c>
      <c r="O228" s="11">
        <v>3.7168728657224627E-2</v>
      </c>
      <c r="P228" s="11">
        <v>11.251426132739438</v>
      </c>
      <c r="Q228" s="11">
        <v>8.9869169999999998E-2</v>
      </c>
      <c r="R228" s="11">
        <v>14.274694582623924</v>
      </c>
      <c r="S228" s="11">
        <v>18.809637747748802</v>
      </c>
      <c r="T228" s="13">
        <v>4.5349056404162544</v>
      </c>
      <c r="U228" s="11">
        <f t="shared" si="3"/>
        <v>21.594788763886928</v>
      </c>
    </row>
    <row r="229" spans="1:21" x14ac:dyDescent="0.2">
      <c r="A229" s="14" t="s">
        <v>19</v>
      </c>
      <c r="B229" s="11">
        <v>690.02674437861515</v>
      </c>
      <c r="C229" s="11" t="s">
        <v>437</v>
      </c>
      <c r="D229" s="11">
        <v>2014</v>
      </c>
      <c r="E229" s="11">
        <v>690.02674437861515</v>
      </c>
      <c r="F229" s="11">
        <v>4.5751390565405519</v>
      </c>
      <c r="G229" s="11">
        <v>61.763485680832304</v>
      </c>
      <c r="H229" s="11">
        <v>29.147902588353713</v>
      </c>
      <c r="I229" s="11">
        <v>9.1124924279576849</v>
      </c>
      <c r="J229" s="11">
        <v>108.85856229000004</v>
      </c>
      <c r="K229" s="11">
        <v>1.771812E-2</v>
      </c>
      <c r="L229" s="11">
        <v>12.977341282086147</v>
      </c>
      <c r="M229" s="11">
        <v>2.1262400000000002E-3</v>
      </c>
      <c r="N229" s="11">
        <v>12.970391724594377</v>
      </c>
      <c r="O229" s="11">
        <v>0.2142673494725669</v>
      </c>
      <c r="P229" s="11">
        <v>95.894249649759786</v>
      </c>
      <c r="Q229" s="11">
        <v>0.81553807</v>
      </c>
      <c r="R229" s="11">
        <v>109.72986795487863</v>
      </c>
      <c r="S229" s="11">
        <v>144.58224170836158</v>
      </c>
      <c r="T229" s="13">
        <v>34.852085470437572</v>
      </c>
      <c r="U229" s="11">
        <f t="shared" si="3"/>
        <v>165.96231176398845</v>
      </c>
    </row>
    <row r="230" spans="1:21" x14ac:dyDescent="0.2">
      <c r="A230" s="14" t="s">
        <v>20</v>
      </c>
      <c r="B230" s="11">
        <v>111.71705990272964</v>
      </c>
      <c r="C230" s="11" t="s">
        <v>438</v>
      </c>
      <c r="D230" s="11">
        <v>2014</v>
      </c>
      <c r="E230" s="11">
        <v>111.71705990272964</v>
      </c>
      <c r="F230" s="11">
        <v>0.11149086364247392</v>
      </c>
      <c r="G230" s="11">
        <v>7.0102726372725144</v>
      </c>
      <c r="H230" s="11">
        <v>5.8201814958031317</v>
      </c>
      <c r="I230" s="11">
        <v>2.5432298443481449</v>
      </c>
      <c r="J230" s="11">
        <v>60.792201640000002</v>
      </c>
      <c r="K230" s="11">
        <v>0.73481208999999992</v>
      </c>
      <c r="L230" s="11">
        <v>1.4587250713364481</v>
      </c>
      <c r="M230" s="11">
        <v>8.8177379999999986E-2</v>
      </c>
      <c r="N230" s="11">
        <v>1.5436705415374401</v>
      </c>
      <c r="O230" s="11">
        <v>0.13520570514067987</v>
      </c>
      <c r="P230" s="11">
        <v>10.049391369606422</v>
      </c>
      <c r="Q230" s="11">
        <v>0.22556175999999997</v>
      </c>
      <c r="R230" s="11">
        <v>13.134026453899912</v>
      </c>
      <c r="S230" s="11">
        <v>17.49505389171982</v>
      </c>
      <c r="T230" s="13">
        <v>4.3609888144081852</v>
      </c>
      <c r="U230" s="11">
        <f t="shared" si="3"/>
        <v>20.76661340194374</v>
      </c>
    </row>
    <row r="231" spans="1:21" x14ac:dyDescent="0.2">
      <c r="A231" s="14" t="s">
        <v>50</v>
      </c>
      <c r="B231" s="11">
        <v>161.68891092542324</v>
      </c>
      <c r="C231" s="11" t="s">
        <v>439</v>
      </c>
      <c r="D231" s="11">
        <v>2014</v>
      </c>
      <c r="E231" s="11">
        <v>161.68891092542324</v>
      </c>
      <c r="F231" s="11">
        <v>8.7432942490710958E-4</v>
      </c>
      <c r="G231" s="11">
        <v>31.656605783250853</v>
      </c>
      <c r="H231" s="11">
        <v>3.6193412501154509</v>
      </c>
      <c r="I231" s="11">
        <v>8.2819325316666976</v>
      </c>
      <c r="J231" s="11">
        <v>0.15250509000000004</v>
      </c>
      <c r="K231" s="11">
        <v>3.7000000000000002E-3</v>
      </c>
      <c r="L231" s="11">
        <v>6.6502208540477143</v>
      </c>
      <c r="M231" s="11">
        <v>4.44E-4</v>
      </c>
      <c r="N231" s="11">
        <v>6.6496910679700125</v>
      </c>
      <c r="O231" s="11">
        <v>1.2929915212158664E-2</v>
      </c>
      <c r="P231" s="11">
        <v>14.8215312252579</v>
      </c>
      <c r="Q231" s="11">
        <v>1.5927115800000002</v>
      </c>
      <c r="R231" s="11">
        <v>21.736476427997271</v>
      </c>
      <c r="S231" s="11">
        <v>33.463407390310984</v>
      </c>
      <c r="T231" s="13">
        <v>11.726769003444318</v>
      </c>
      <c r="U231" s="11">
        <f t="shared" si="3"/>
        <v>55.841757159258655</v>
      </c>
    </row>
    <row r="232" spans="1:21" x14ac:dyDescent="0.2">
      <c r="A232" s="14" t="s">
        <v>21</v>
      </c>
      <c r="B232" s="11">
        <v>733.88474544718872</v>
      </c>
      <c r="C232" s="11" t="s">
        <v>440</v>
      </c>
      <c r="D232" s="11">
        <v>2014</v>
      </c>
      <c r="E232" s="11">
        <v>733.88474544718872</v>
      </c>
      <c r="F232" s="11">
        <v>3.9819141605701862</v>
      </c>
      <c r="G232" s="11">
        <v>129.80114493786147</v>
      </c>
      <c r="H232" s="11">
        <v>2.9947571741377468</v>
      </c>
      <c r="I232" s="11">
        <v>4.4645142089110026</v>
      </c>
      <c r="J232" s="11">
        <v>5.4662250000000003E-2</v>
      </c>
      <c r="K232" s="11">
        <v>4.8229099999999997E-3</v>
      </c>
      <c r="L232" s="11">
        <v>27.258038291659318</v>
      </c>
      <c r="M232" s="11">
        <v>5.7848000000000003E-4</v>
      </c>
      <c r="N232" s="11">
        <v>27.257138711392603</v>
      </c>
      <c r="O232" s="11">
        <v>0.4424368418382269</v>
      </c>
      <c r="P232" s="11">
        <v>75.011085838705654</v>
      </c>
      <c r="Q232" s="11">
        <v>13.710984510000001</v>
      </c>
      <c r="R232" s="11">
        <v>119.23374984847597</v>
      </c>
      <c r="S232" s="11">
        <v>176.77397826296354</v>
      </c>
      <c r="T232" s="13">
        <v>57.539487550754956</v>
      </c>
      <c r="U232" s="11">
        <f t="shared" si="3"/>
        <v>273.99755976549977</v>
      </c>
    </row>
    <row r="233" spans="1:21" x14ac:dyDescent="0.2">
      <c r="A233" s="14" t="s">
        <v>22</v>
      </c>
      <c r="B233" s="11">
        <v>765.26963575022558</v>
      </c>
      <c r="C233" s="11" t="s">
        <v>441</v>
      </c>
      <c r="D233" s="11">
        <v>2014</v>
      </c>
      <c r="E233" s="11">
        <v>765.26963575022558</v>
      </c>
      <c r="F233" s="11">
        <v>1.204411229090709</v>
      </c>
      <c r="G233" s="11">
        <v>106.71553133232125</v>
      </c>
      <c r="H233" s="11">
        <v>36.91581211985595</v>
      </c>
      <c r="I233" s="11">
        <v>3.6681478111705674</v>
      </c>
      <c r="J233" s="11">
        <v>6.7438529999999997E-2</v>
      </c>
      <c r="K233" s="11">
        <v>8.878E-5</v>
      </c>
      <c r="L233" s="11">
        <v>22.43139666233537</v>
      </c>
      <c r="M233" s="11">
        <v>1.065E-5</v>
      </c>
      <c r="N233" s="11">
        <v>22.411263483232055</v>
      </c>
      <c r="O233" s="11">
        <v>0.55736265698694498</v>
      </c>
      <c r="P233" s="11">
        <v>60.220704422679241</v>
      </c>
      <c r="Q233" s="11">
        <v>6.1294206600000001</v>
      </c>
      <c r="R233" s="11">
        <v>89.759860457364525</v>
      </c>
      <c r="S233" s="11">
        <v>111.88073050848746</v>
      </c>
      <c r="T233" s="13">
        <v>22.120773123270606</v>
      </c>
      <c r="U233" s="11">
        <f t="shared" si="3"/>
        <v>105.33701487271718</v>
      </c>
    </row>
    <row r="234" spans="1:21" x14ac:dyDescent="0.2">
      <c r="A234" s="14" t="s">
        <v>23</v>
      </c>
      <c r="B234" s="11">
        <v>2011.7473110935462</v>
      </c>
      <c r="C234" s="11" t="s">
        <v>442</v>
      </c>
      <c r="D234" s="11">
        <v>2014</v>
      </c>
      <c r="E234" s="11">
        <v>2011.7473110935462</v>
      </c>
      <c r="F234" s="11">
        <v>4.0606878410451727E-2</v>
      </c>
      <c r="G234" s="11">
        <v>65.396230260236223</v>
      </c>
      <c r="H234" s="11">
        <v>10.31872490390904</v>
      </c>
      <c r="I234" s="11">
        <v>1329.4851104523516</v>
      </c>
      <c r="J234" s="11">
        <v>8.2554930000000012E-2</v>
      </c>
      <c r="K234" s="11">
        <v>1.816396E-2</v>
      </c>
      <c r="L234" s="11">
        <v>13.743688655912999</v>
      </c>
      <c r="M234" s="11">
        <v>2.1796799999999998E-3</v>
      </c>
      <c r="N234" s="11">
        <v>13.554817072582289</v>
      </c>
      <c r="O234" s="11">
        <v>0.16125888164499355</v>
      </c>
      <c r="P234" s="11">
        <v>139.98772382257278</v>
      </c>
      <c r="Q234" s="11">
        <v>2.9707565300000001</v>
      </c>
      <c r="R234" s="11">
        <v>141.83417921014168</v>
      </c>
      <c r="S234" s="11">
        <v>152.46063629780548</v>
      </c>
      <c r="T234" s="13">
        <v>10.626832818405507</v>
      </c>
      <c r="U234" s="11">
        <f t="shared" si="3"/>
        <v>50.60396580193099</v>
      </c>
    </row>
    <row r="235" spans="1:21" x14ac:dyDescent="0.2">
      <c r="A235" s="14" t="s">
        <v>24</v>
      </c>
      <c r="B235" s="11">
        <v>179.53363044137643</v>
      </c>
      <c r="C235" s="11" t="s">
        <v>443</v>
      </c>
      <c r="D235" s="11">
        <v>2014</v>
      </c>
      <c r="E235" s="11">
        <v>179.53363044137643</v>
      </c>
      <c r="F235" s="11">
        <v>3.8700050067012946E-3</v>
      </c>
      <c r="G235" s="11">
        <v>3.154426085289546</v>
      </c>
      <c r="H235" s="11">
        <v>0.14807407667875896</v>
      </c>
      <c r="I235" s="11">
        <v>176.30564673708503</v>
      </c>
      <c r="J235" s="11">
        <v>0</v>
      </c>
      <c r="K235" s="11">
        <v>8.386E-5</v>
      </c>
      <c r="L235" s="11">
        <v>0.66242963862171389</v>
      </c>
      <c r="M235" s="11">
        <v>1.006E-5</v>
      </c>
      <c r="N235" s="11">
        <v>0.66242037962801026</v>
      </c>
      <c r="O235" s="11">
        <v>0</v>
      </c>
      <c r="P235" s="11">
        <v>0.990766892761067</v>
      </c>
      <c r="Q235" s="11">
        <v>0.20680065000000003</v>
      </c>
      <c r="R235" s="11">
        <v>0.16321186216088687</v>
      </c>
      <c r="S235" s="11">
        <v>1.3567980237112167</v>
      </c>
      <c r="T235" s="13">
        <v>1.1935609110155105</v>
      </c>
      <c r="U235" s="11">
        <f t="shared" si="3"/>
        <v>5.6836233857881453</v>
      </c>
    </row>
    <row r="236" spans="1:21" x14ac:dyDescent="0.2">
      <c r="A236" s="14" t="s">
        <v>64</v>
      </c>
      <c r="B236" s="11">
        <v>110.95967922605371</v>
      </c>
      <c r="C236" s="11" t="s">
        <v>445</v>
      </c>
      <c r="D236" s="11">
        <v>2014</v>
      </c>
      <c r="E236" s="11">
        <v>110.95967922605371</v>
      </c>
      <c r="F236" s="11">
        <v>7.9512461775429703E-3</v>
      </c>
      <c r="G236" s="11">
        <v>4.0198804380840993</v>
      </c>
      <c r="H236" s="11">
        <v>2.4121751457744618</v>
      </c>
      <c r="I236" s="11">
        <v>87.433716103341084</v>
      </c>
      <c r="J236" s="11">
        <v>6.2006800000000001E-3</v>
      </c>
      <c r="K236" s="11">
        <v>1.65E-4</v>
      </c>
      <c r="L236" s="11">
        <v>0.84417325824539502</v>
      </c>
      <c r="M236" s="11">
        <v>1.98E-5</v>
      </c>
      <c r="N236" s="11">
        <v>0.82548809556268432</v>
      </c>
      <c r="O236" s="11">
        <v>0.12079590988010767</v>
      </c>
      <c r="P236" s="11">
        <v>3.8746123689930871</v>
      </c>
      <c r="Q236" s="11">
        <v>0.28489247000000001</v>
      </c>
      <c r="R236" s="11">
        <v>3.3415830832874924</v>
      </c>
      <c r="S236" s="11">
        <v>4.7515894036349628</v>
      </c>
      <c r="T236" s="13">
        <v>1.409989961539426</v>
      </c>
      <c r="U236" s="11">
        <f t="shared" si="3"/>
        <v>6.7142379120925053</v>
      </c>
    </row>
    <row r="237" spans="1:21" x14ac:dyDescent="0.2">
      <c r="A237" s="14" t="s">
        <v>25</v>
      </c>
      <c r="B237" s="11">
        <v>1850.6827225502727</v>
      </c>
      <c r="C237" s="11" t="s">
        <v>447</v>
      </c>
      <c r="D237" s="11">
        <v>2014</v>
      </c>
      <c r="E237" s="11">
        <v>1850.6827225502727</v>
      </c>
      <c r="F237" s="11">
        <v>39.855721930426597</v>
      </c>
      <c r="G237" s="11">
        <v>56.351931477204097</v>
      </c>
      <c r="H237" s="11">
        <v>24.675260911042475</v>
      </c>
      <c r="I237" s="11">
        <v>566.86795951399597</v>
      </c>
      <c r="J237" s="11">
        <v>34.107811250000012</v>
      </c>
      <c r="K237" s="11">
        <v>0.28263811000000005</v>
      </c>
      <c r="L237" s="11">
        <v>11.849895741203371</v>
      </c>
      <c r="M237" s="11">
        <v>3.6730569999999997E-2</v>
      </c>
      <c r="N237" s="11">
        <v>11.846041499803857</v>
      </c>
      <c r="O237" s="11">
        <v>0.81803356632173996</v>
      </c>
      <c r="P237" s="11">
        <v>214.26908309594879</v>
      </c>
      <c r="Q237" s="11">
        <v>1.15936547</v>
      </c>
      <c r="R237" s="11">
        <v>215.54821959048388</v>
      </c>
      <c r="S237" s="11">
        <v>336.58914713071863</v>
      </c>
      <c r="T237" s="13">
        <v>121.03921818503248</v>
      </c>
      <c r="U237" s="11">
        <f t="shared" si="3"/>
        <v>576.37722945253563</v>
      </c>
    </row>
    <row r="238" spans="1:21" x14ac:dyDescent="0.2">
      <c r="A238" s="14" t="s">
        <v>26</v>
      </c>
      <c r="B238" s="11">
        <v>497.01407099535663</v>
      </c>
      <c r="C238" s="11" t="s">
        <v>449</v>
      </c>
      <c r="D238" s="11">
        <v>2014</v>
      </c>
      <c r="E238" s="11">
        <v>497.01407099535663</v>
      </c>
      <c r="F238" s="11">
        <v>2.8264473902332532</v>
      </c>
      <c r="G238" s="11">
        <v>34.205689514011802</v>
      </c>
      <c r="H238" s="11">
        <v>9.505089554935557</v>
      </c>
      <c r="I238" s="11">
        <v>12.489156877900095</v>
      </c>
      <c r="J238" s="11">
        <v>3.7243047000000002</v>
      </c>
      <c r="K238" s="11">
        <v>4.5171100000000004E-3</v>
      </c>
      <c r="L238" s="11">
        <v>7.174936030608265</v>
      </c>
      <c r="M238" s="11">
        <v>5.4203999999999993E-4</v>
      </c>
      <c r="N238" s="11">
        <v>7.1489264196303486</v>
      </c>
      <c r="O238" s="11">
        <v>2.4892956634420877</v>
      </c>
      <c r="P238" s="11">
        <v>37.935456907319626</v>
      </c>
      <c r="Q238" s="11">
        <v>1.1717596099999998</v>
      </c>
      <c r="R238" s="11">
        <v>48.994397765557061</v>
      </c>
      <c r="S238" s="11">
        <v>90.441183851641682</v>
      </c>
      <c r="T238" s="13">
        <v>41.446094619694662</v>
      </c>
      <c r="U238" s="11">
        <f t="shared" si="3"/>
        <v>197.36235533187934</v>
      </c>
    </row>
    <row r="239" spans="1:21" x14ac:dyDescent="0.2">
      <c r="A239" s="14" t="s">
        <v>27</v>
      </c>
      <c r="B239" s="11">
        <v>230.65591717380934</v>
      </c>
      <c r="C239" s="11" t="s">
        <v>451</v>
      </c>
      <c r="D239" s="11">
        <v>2014</v>
      </c>
      <c r="E239" s="11">
        <v>230.65591717380934</v>
      </c>
      <c r="F239" s="11">
        <v>28.64421776592528</v>
      </c>
      <c r="G239" s="11">
        <v>25.586124785767066</v>
      </c>
      <c r="H239" s="11">
        <v>16.041283487881092</v>
      </c>
      <c r="I239" s="11">
        <v>1.0066418611779759</v>
      </c>
      <c r="J239" s="11">
        <v>5.8853600000000006E-2</v>
      </c>
      <c r="K239" s="11">
        <v>2.1411199999999998E-3</v>
      </c>
      <c r="L239" s="11">
        <v>5.3671066740299116</v>
      </c>
      <c r="M239" s="11">
        <v>2.5694999999999998E-4</v>
      </c>
      <c r="N239" s="11">
        <v>5.3561989219799191</v>
      </c>
      <c r="O239" s="11">
        <v>0.35160692084306377</v>
      </c>
      <c r="P239" s="11">
        <v>19.894146494856006</v>
      </c>
      <c r="Q239" s="11">
        <v>0.35130122000000008</v>
      </c>
      <c r="R239" s="11">
        <v>25.758315806008397</v>
      </c>
      <c r="S239" s="11">
        <v>42.744524746820638</v>
      </c>
      <c r="T239" s="13">
        <v>16.985949849469772</v>
      </c>
      <c r="U239" s="11">
        <f t="shared" si="3"/>
        <v>80.885475473665579</v>
      </c>
    </row>
    <row r="240" spans="1:21" x14ac:dyDescent="0.2">
      <c r="A240" s="14" t="s">
        <v>28</v>
      </c>
      <c r="B240" s="11">
        <v>55.051759550600103</v>
      </c>
      <c r="C240" s="11" t="s">
        <v>452</v>
      </c>
      <c r="D240" s="11">
        <v>2014</v>
      </c>
      <c r="E240" s="11">
        <v>55.051759550600103</v>
      </c>
      <c r="F240" s="11">
        <v>0.54810761069680525</v>
      </c>
      <c r="G240" s="11">
        <v>16.775494082508079</v>
      </c>
      <c r="H240" s="11">
        <v>5.4524962692546994</v>
      </c>
      <c r="I240" s="11">
        <v>10.497445885445208</v>
      </c>
      <c r="J240" s="11">
        <v>0.12333168999999998</v>
      </c>
      <c r="K240" s="11">
        <v>3.5332699999999994E-3</v>
      </c>
      <c r="L240" s="11">
        <v>3.5231191288916954</v>
      </c>
      <c r="M240" s="11">
        <v>4.2400000000000001E-4</v>
      </c>
      <c r="N240" s="11">
        <v>3.5222878306250816</v>
      </c>
      <c r="O240" s="11">
        <v>8.59774140225152E-2</v>
      </c>
      <c r="P240" s="11">
        <v>5.6437241404433687</v>
      </c>
      <c r="Q240" s="11">
        <v>5.3750000000000006E-2</v>
      </c>
      <c r="R240" s="11">
        <v>7.8103094916966915</v>
      </c>
      <c r="S240" s="11">
        <v>8.8547687624260938</v>
      </c>
      <c r="T240" s="13">
        <v>1.0444699757020766</v>
      </c>
      <c r="U240" s="11">
        <f t="shared" si="3"/>
        <v>4.9736665509622693</v>
      </c>
    </row>
    <row r="241" spans="1:21" x14ac:dyDescent="0.2">
      <c r="A241" s="14" t="s">
        <v>51</v>
      </c>
      <c r="B241" s="11">
        <v>440.37718826206429</v>
      </c>
      <c r="C241" s="11" t="s">
        <v>454</v>
      </c>
      <c r="D241" s="11">
        <v>2014</v>
      </c>
      <c r="E241" s="11">
        <v>440.37718826206429</v>
      </c>
      <c r="F241" s="11">
        <v>1.4186994371427657</v>
      </c>
      <c r="G241" s="11">
        <v>59.042129808017386</v>
      </c>
      <c r="H241" s="11">
        <v>18.329277515857196</v>
      </c>
      <c r="I241" s="11">
        <v>0.98701273108894194</v>
      </c>
      <c r="J241" s="11">
        <v>0.57202430000000004</v>
      </c>
      <c r="K241" s="11">
        <v>8.890153000000002E-2</v>
      </c>
      <c r="L241" s="11">
        <v>12.401116075849606</v>
      </c>
      <c r="M241" s="11">
        <v>1.0668179999999999E-2</v>
      </c>
      <c r="N241" s="11">
        <v>12.398552374719618</v>
      </c>
      <c r="O241" s="11">
        <v>0.13531654194007284</v>
      </c>
      <c r="P241" s="11">
        <v>55.836934522081222</v>
      </c>
      <c r="Q241" s="11">
        <v>1.2468653799999994</v>
      </c>
      <c r="R241" s="11">
        <v>69.757494698163512</v>
      </c>
      <c r="S241" s="11">
        <v>81.890188943049921</v>
      </c>
      <c r="T241" s="13">
        <v>12.132728893452253</v>
      </c>
      <c r="U241" s="11">
        <f t="shared" si="3"/>
        <v>57.774899492629778</v>
      </c>
    </row>
    <row r="242" spans="1:21" x14ac:dyDescent="0.2">
      <c r="A242" s="14" t="s">
        <v>52</v>
      </c>
      <c r="B242" s="11">
        <v>157.72200231699361</v>
      </c>
      <c r="C242" s="11" t="s">
        <v>455</v>
      </c>
      <c r="D242" s="11">
        <v>2014</v>
      </c>
      <c r="E242" s="11">
        <v>157.72200231699361</v>
      </c>
      <c r="F242" s="11">
        <v>4.0207748013476925</v>
      </c>
      <c r="G242" s="11">
        <v>26.052633510654108</v>
      </c>
      <c r="H242" s="11">
        <v>8.3712577937780335</v>
      </c>
      <c r="I242" s="11">
        <v>1.6389630267275477</v>
      </c>
      <c r="J242" s="11">
        <v>1.1204014099999997</v>
      </c>
      <c r="K242" s="11">
        <v>6.6009510000000007E-2</v>
      </c>
      <c r="L242" s="11">
        <v>5.8842947576607001</v>
      </c>
      <c r="M242" s="11">
        <v>7.8934699999999997E-3</v>
      </c>
      <c r="N242" s="11">
        <v>5.8711093652868209</v>
      </c>
      <c r="O242" s="11">
        <v>0.41891736112374117</v>
      </c>
      <c r="P242" s="11">
        <v>14.988627337686367</v>
      </c>
      <c r="Q242" s="11">
        <v>0.49699195000000013</v>
      </c>
      <c r="R242" s="11">
        <v>21.669373706398517</v>
      </c>
      <c r="S242" s="11">
        <v>28.382035919583775</v>
      </c>
      <c r="T242" s="13">
        <v>6.7126089781937148</v>
      </c>
      <c r="U242" s="11">
        <f t="shared" si="3"/>
        <v>31.964804658065312</v>
      </c>
    </row>
    <row r="243" spans="1:21" x14ac:dyDescent="0.2">
      <c r="A243" s="14" t="s">
        <v>65</v>
      </c>
      <c r="B243" s="11">
        <v>380.55496507252508</v>
      </c>
      <c r="C243" s="11" t="s">
        <v>457</v>
      </c>
      <c r="D243" s="11">
        <v>2014</v>
      </c>
      <c r="E243" s="11">
        <v>380.55496507252508</v>
      </c>
      <c r="F243" s="11">
        <v>4.6060069702928601</v>
      </c>
      <c r="G243" s="11">
        <v>66.713868954140295</v>
      </c>
      <c r="H243" s="11">
        <v>68.324602638666491</v>
      </c>
      <c r="I243" s="11">
        <v>9.5764321571154092</v>
      </c>
      <c r="J243" s="11">
        <v>2.6733670000000001E-2</v>
      </c>
      <c r="K243" s="11">
        <v>3.8999999999999999E-4</v>
      </c>
      <c r="L243" s="11">
        <v>14.048783083933237</v>
      </c>
      <c r="M243" s="11">
        <v>4.6799999999999999E-5</v>
      </c>
      <c r="N243" s="11">
        <v>14.023522115157771</v>
      </c>
      <c r="O243" s="11">
        <v>0.91357315510413717</v>
      </c>
      <c r="P243" s="11">
        <v>40.105372740091113</v>
      </c>
      <c r="Q243" s="11">
        <v>1.6559691299999999</v>
      </c>
      <c r="R243" s="11">
        <v>57.950085405677811</v>
      </c>
      <c r="S243" s="11">
        <v>71.490168009249032</v>
      </c>
      <c r="T243" s="13">
        <v>13.54003614447219</v>
      </c>
      <c r="U243" s="11">
        <f t="shared" si="3"/>
        <v>64.476362592724712</v>
      </c>
    </row>
    <row r="244" spans="1:21" x14ac:dyDescent="0.2">
      <c r="A244" s="14" t="s">
        <v>53</v>
      </c>
      <c r="B244" s="11">
        <v>101.06259052171674</v>
      </c>
      <c r="C244" s="11" t="s">
        <v>458</v>
      </c>
      <c r="D244" s="11">
        <v>2014</v>
      </c>
      <c r="E244" s="11">
        <v>101.06259052171674</v>
      </c>
      <c r="F244" s="11">
        <v>0.24873836218486303</v>
      </c>
      <c r="G244" s="11">
        <v>2.816300634900744</v>
      </c>
      <c r="H244" s="11">
        <v>17.980225956553998</v>
      </c>
      <c r="I244" s="11">
        <v>0.71587763728032194</v>
      </c>
      <c r="J244" s="11">
        <v>1.8184700000000002E-2</v>
      </c>
      <c r="K244" s="11">
        <v>1.1000000000000001E-3</v>
      </c>
      <c r="L244" s="11">
        <v>0.59107052840751506</v>
      </c>
      <c r="M244" s="11">
        <v>1.3200000000000001E-4</v>
      </c>
      <c r="N244" s="11">
        <v>0.58927031195027579</v>
      </c>
      <c r="O244" s="11">
        <v>1.3141508660143955</v>
      </c>
      <c r="P244" s="11">
        <v>6.644504905893684</v>
      </c>
      <c r="Q244" s="11">
        <v>9.2257630000000007E-2</v>
      </c>
      <c r="R244" s="11">
        <v>8.6531807339853746</v>
      </c>
      <c r="S244" s="11">
        <v>13.546331566979317</v>
      </c>
      <c r="T244" s="13">
        <v>4.8930814725622751</v>
      </c>
      <c r="U244" s="11">
        <f t="shared" si="3"/>
        <v>23.300387964582264</v>
      </c>
    </row>
    <row r="245" spans="1:21" x14ac:dyDescent="0.2">
      <c r="A245" s="14" t="s">
        <v>29</v>
      </c>
      <c r="B245" s="11">
        <v>196.10706868501921</v>
      </c>
      <c r="C245" s="11" t="s">
        <v>459</v>
      </c>
      <c r="D245" s="11">
        <v>2014</v>
      </c>
      <c r="E245" s="11">
        <v>196.10706868501921</v>
      </c>
      <c r="F245" s="11">
        <v>0.58124789650936282</v>
      </c>
      <c r="G245" s="11">
        <v>15.955853851377954</v>
      </c>
      <c r="H245" s="11">
        <v>138.17646986905984</v>
      </c>
      <c r="I245" s="11">
        <v>2.1181362211672066</v>
      </c>
      <c r="J245" s="11">
        <v>0.69848197999999984</v>
      </c>
      <c r="K245" s="11">
        <v>6.1216999999999999E-4</v>
      </c>
      <c r="L245" s="11">
        <v>3.350424729078799</v>
      </c>
      <c r="M245" s="11">
        <v>7.3459999999999991E-5</v>
      </c>
      <c r="N245" s="11">
        <v>3.3489822472699777</v>
      </c>
      <c r="O245" s="11">
        <v>5.0985929046997577E-3</v>
      </c>
      <c r="P245" s="11">
        <v>5.4099071755337231</v>
      </c>
      <c r="Q245" s="11">
        <v>0.33597951000000004</v>
      </c>
      <c r="R245" s="11">
        <v>8.9351329557719392</v>
      </c>
      <c r="S245" s="11">
        <v>11.129430957670628</v>
      </c>
      <c r="T245" s="13">
        <v>2.194288521083823</v>
      </c>
      <c r="U245" s="11">
        <f t="shared" si="3"/>
        <v>10.448992957542014</v>
      </c>
    </row>
    <row r="246" spans="1:21" x14ac:dyDescent="0.2">
      <c r="A246" s="14" t="s">
        <v>30</v>
      </c>
      <c r="B246" s="11">
        <v>534.15645864076896</v>
      </c>
      <c r="C246" s="11" t="s">
        <v>461</v>
      </c>
      <c r="D246" s="11">
        <v>2014</v>
      </c>
      <c r="E246" s="11">
        <v>534.15645864076896</v>
      </c>
      <c r="F246" s="11">
        <v>22.387434149951702</v>
      </c>
      <c r="G246" s="11">
        <v>36.426897925980114</v>
      </c>
      <c r="H246" s="11">
        <v>32.096573470684241</v>
      </c>
      <c r="I246" s="11">
        <v>21.477655151926548</v>
      </c>
      <c r="J246" s="11">
        <v>2.4477842299999999</v>
      </c>
      <c r="K246" s="11">
        <v>1.0821850000000001E-2</v>
      </c>
      <c r="L246" s="11">
        <v>7.6543605973288358</v>
      </c>
      <c r="M246" s="11">
        <v>1.2986199999999999E-3</v>
      </c>
      <c r="N246" s="11">
        <v>7.6127604677923637</v>
      </c>
      <c r="O246" s="11">
        <v>3.9575971764979254</v>
      </c>
      <c r="P246" s="11">
        <v>58.495537196631872</v>
      </c>
      <c r="Q246" s="11">
        <v>0.7844081100000001</v>
      </c>
      <c r="R246" s="11">
        <v>70.212642152473038</v>
      </c>
      <c r="S246" s="11">
        <v>99.67009529194047</v>
      </c>
      <c r="T246" s="13">
        <v>29.457113092313122</v>
      </c>
      <c r="U246" s="11">
        <f t="shared" si="3"/>
        <v>140.27196710625296</v>
      </c>
    </row>
    <row r="247" spans="1:21" x14ac:dyDescent="0.2">
      <c r="A247" s="14" t="s">
        <v>31</v>
      </c>
      <c r="B247" s="11">
        <v>198.73064183425316</v>
      </c>
      <c r="C247" s="11" t="s">
        <v>463</v>
      </c>
      <c r="D247" s="11">
        <v>2014</v>
      </c>
      <c r="E247" s="11">
        <v>198.73064183425316</v>
      </c>
      <c r="F247" s="11">
        <v>4.172189690208806</v>
      </c>
      <c r="G247" s="11">
        <v>39.332663665886521</v>
      </c>
      <c r="H247" s="11">
        <v>52.174946390320009</v>
      </c>
      <c r="I247" s="11">
        <v>54.852244414945609</v>
      </c>
      <c r="J247" s="11">
        <v>5.1016691099999996</v>
      </c>
      <c r="K247" s="11">
        <v>5.7965689999999993E-2</v>
      </c>
      <c r="L247" s="11">
        <v>8.2596705572071674</v>
      </c>
      <c r="M247" s="11">
        <v>6.9559099999999992E-3</v>
      </c>
      <c r="N247" s="11">
        <v>8.2665518578815114</v>
      </c>
      <c r="O247" s="11">
        <v>1.0380578907025195</v>
      </c>
      <c r="P247" s="11">
        <v>129.87396179019757</v>
      </c>
      <c r="Q247" s="11">
        <v>2.7711094400000005</v>
      </c>
      <c r="R247" s="11">
        <v>34.530210756790375</v>
      </c>
      <c r="S247" s="11">
        <v>120.85135993331055</v>
      </c>
      <c r="T247" s="13">
        <v>86.319420258665204</v>
      </c>
      <c r="U247" s="11">
        <f t="shared" si="3"/>
        <v>411.04485837459623</v>
      </c>
    </row>
    <row r="248" spans="1:21" x14ac:dyDescent="0.2">
      <c r="A248" s="14" t="s">
        <v>32</v>
      </c>
      <c r="B248" s="11">
        <v>156.13607513537605</v>
      </c>
      <c r="C248" s="11" t="s">
        <v>465</v>
      </c>
      <c r="D248" s="11">
        <v>2014</v>
      </c>
      <c r="E248" s="11">
        <v>156.13607513537605</v>
      </c>
      <c r="F248" s="11">
        <v>3.8490461230794963</v>
      </c>
      <c r="G248" s="11">
        <v>6.2849858577523205</v>
      </c>
      <c r="H248" s="11">
        <v>0.55365916814133787</v>
      </c>
      <c r="I248" s="11">
        <v>106.23255098878195</v>
      </c>
      <c r="J248" s="11">
        <v>1.8020083800000004</v>
      </c>
      <c r="K248" s="11">
        <v>0.16370377999999999</v>
      </c>
      <c r="L248" s="11">
        <v>1.38156158861603</v>
      </c>
      <c r="M248" s="11">
        <v>1.9644749999999999E-2</v>
      </c>
      <c r="N248" s="11">
        <v>1.3953170805982029</v>
      </c>
      <c r="O248" s="11">
        <v>1.5612027574450606E-2</v>
      </c>
      <c r="P248" s="11">
        <v>24.05011814273114</v>
      </c>
      <c r="Q248" s="11">
        <v>0.11257089999999999</v>
      </c>
      <c r="R248" s="11">
        <v>6.6915272613805525</v>
      </c>
      <c r="S248" s="11">
        <v>26.067919043474262</v>
      </c>
      <c r="T248" s="13">
        <v>19.375999162141262</v>
      </c>
      <c r="U248" s="11">
        <f t="shared" si="3"/>
        <v>92.266662676863163</v>
      </c>
    </row>
    <row r="249" spans="1:21" x14ac:dyDescent="0.2">
      <c r="A249" s="14" t="s">
        <v>33</v>
      </c>
      <c r="B249" s="11">
        <v>650.8027806712056</v>
      </c>
      <c r="C249" s="11" t="s">
        <v>466</v>
      </c>
      <c r="D249" s="11">
        <v>2014</v>
      </c>
      <c r="E249" s="11">
        <v>650.8027806712056</v>
      </c>
      <c r="F249" s="11">
        <v>0.2582426689074343</v>
      </c>
      <c r="G249" s="11">
        <v>6.2845679403482988</v>
      </c>
      <c r="H249" s="11">
        <v>1.4414627050955573</v>
      </c>
      <c r="I249" s="11">
        <v>621.52872604711672</v>
      </c>
      <c r="J249" s="11">
        <v>6.2335270600000037</v>
      </c>
      <c r="K249" s="11">
        <v>8.4020059600000021</v>
      </c>
      <c r="L249" s="11">
        <v>1.3258947355297992</v>
      </c>
      <c r="M249" s="11">
        <v>1.0082739399999996</v>
      </c>
      <c r="N249" s="11">
        <v>2.3328651581405544</v>
      </c>
      <c r="O249" s="11">
        <v>7.3368904500745569E-2</v>
      </c>
      <c r="P249" s="11">
        <v>30.535611922425794</v>
      </c>
      <c r="Q249" s="11">
        <v>1.8843349999999998E-2</v>
      </c>
      <c r="R249" s="11">
        <v>3.1100176741682746</v>
      </c>
      <c r="S249" s="11">
        <v>15.335824804432976</v>
      </c>
      <c r="T249" s="13">
        <v>12.225554643752938</v>
      </c>
      <c r="U249" s="11">
        <f t="shared" si="3"/>
        <v>58.216926875013989</v>
      </c>
    </row>
    <row r="250" spans="1:21" x14ac:dyDescent="0.2">
      <c r="A250" s="14" t="s">
        <v>34</v>
      </c>
      <c r="B250" s="11">
        <v>24.604838291931252</v>
      </c>
      <c r="C250" s="11" t="s">
        <v>467</v>
      </c>
      <c r="D250" s="11">
        <v>2014</v>
      </c>
      <c r="E250" s="11">
        <v>24.604838291931252</v>
      </c>
      <c r="F250" s="11">
        <v>2.1363484067937559</v>
      </c>
      <c r="G250" s="11">
        <v>0.47406049867776728</v>
      </c>
      <c r="H250" s="11">
        <v>3.5751535623177885E-2</v>
      </c>
      <c r="I250" s="11">
        <v>19.638726406853582</v>
      </c>
      <c r="J250" s="11">
        <v>0.96685774999999985</v>
      </c>
      <c r="K250" s="11">
        <v>1.5589E-2</v>
      </c>
      <c r="L250" s="11">
        <v>9.9552708118002209E-2</v>
      </c>
      <c r="M250" s="11">
        <v>1.87068E-3</v>
      </c>
      <c r="N250" s="11">
        <v>0.10142338764936819</v>
      </c>
      <c r="O250" s="11">
        <v>0</v>
      </c>
      <c r="P250" s="11">
        <v>1.1542365150349867</v>
      </c>
      <c r="Q250" s="11">
        <v>9.1454999999999998E-4</v>
      </c>
      <c r="R250" s="11">
        <v>0.28917929387255259</v>
      </c>
      <c r="S250" s="11">
        <v>1.3119098380952487</v>
      </c>
      <c r="T250" s="13">
        <v>1.0227095469892094</v>
      </c>
      <c r="U250" s="11">
        <f t="shared" si="3"/>
        <v>4.8700454618533779</v>
      </c>
    </row>
    <row r="251" spans="1:21" x14ac:dyDescent="0.2">
      <c r="A251" s="14" t="s">
        <v>35</v>
      </c>
      <c r="B251" s="11">
        <v>297.84522384886145</v>
      </c>
      <c r="C251" s="11" t="s">
        <v>468</v>
      </c>
      <c r="D251" s="11">
        <v>2014</v>
      </c>
      <c r="E251" s="11">
        <v>297.84522384886145</v>
      </c>
      <c r="F251" s="11">
        <v>0.87504201304326112</v>
      </c>
      <c r="G251" s="11">
        <v>24.647092899438491</v>
      </c>
      <c r="H251" s="11">
        <v>5.2019914398763927</v>
      </c>
      <c r="I251" s="11">
        <v>233.22697907322518</v>
      </c>
      <c r="J251" s="11">
        <v>0.27371710999999999</v>
      </c>
      <c r="K251" s="11">
        <v>0.14085300000000001</v>
      </c>
      <c r="L251" s="11">
        <v>5.1760812104872604</v>
      </c>
      <c r="M251" s="11">
        <v>1.6902380000000002E-2</v>
      </c>
      <c r="N251" s="11">
        <v>5.1923009816575991</v>
      </c>
      <c r="O251" s="11">
        <v>0.28129121018881864</v>
      </c>
      <c r="P251" s="11">
        <v>13.689818883385147</v>
      </c>
      <c r="Q251" s="11">
        <v>0.27146156999999999</v>
      </c>
      <c r="R251" s="11">
        <v>9.0971213955387622</v>
      </c>
      <c r="S251" s="11">
        <v>17.771504375601001</v>
      </c>
      <c r="T251" s="13">
        <v>8.6742333142213717</v>
      </c>
      <c r="U251" s="11">
        <f t="shared" si="3"/>
        <v>41.305872924863678</v>
      </c>
    </row>
    <row r="252" spans="1:21" x14ac:dyDescent="0.2">
      <c r="A252" s="14" t="s">
        <v>36</v>
      </c>
      <c r="B252" s="11">
        <v>152.4982424471977</v>
      </c>
      <c r="C252" s="11" t="s">
        <v>469</v>
      </c>
      <c r="D252" s="11">
        <v>2014</v>
      </c>
      <c r="E252" s="11">
        <v>152.4982424471977</v>
      </c>
      <c r="F252" s="11">
        <v>0.97624627679430409</v>
      </c>
      <c r="G252" s="11">
        <v>20.827857836081805</v>
      </c>
      <c r="H252" s="11">
        <v>6.4939583939477421</v>
      </c>
      <c r="I252" s="11">
        <v>6.554807106258</v>
      </c>
      <c r="J252" s="11">
        <v>1.6977131099999998</v>
      </c>
      <c r="K252" s="11">
        <v>1E-4</v>
      </c>
      <c r="L252" s="11">
        <v>4.3754187006491909</v>
      </c>
      <c r="M252" s="11">
        <v>1.2E-5</v>
      </c>
      <c r="N252" s="11">
        <v>4.3725155449209847</v>
      </c>
      <c r="O252" s="11">
        <v>0.12941515576427956</v>
      </c>
      <c r="P252" s="11">
        <v>20.902090995689733</v>
      </c>
      <c r="Q252" s="11">
        <v>0.38825587999999994</v>
      </c>
      <c r="R252" s="11">
        <v>25.365855115419723</v>
      </c>
      <c r="S252" s="11">
        <v>29.73058664608233</v>
      </c>
      <c r="T252" s="13">
        <v>4.3647451531802073</v>
      </c>
      <c r="U252" s="11">
        <f t="shared" si="3"/>
        <v>20.78450072942956</v>
      </c>
    </row>
    <row r="253" spans="1:21" x14ac:dyDescent="0.2">
      <c r="A253" s="14" t="s">
        <v>37</v>
      </c>
      <c r="B253" s="11">
        <v>54.18254959144079</v>
      </c>
      <c r="C253" s="11" t="s">
        <v>470</v>
      </c>
      <c r="D253" s="11">
        <v>2014</v>
      </c>
      <c r="E253" s="11">
        <v>54.18254959144079</v>
      </c>
      <c r="F253" s="11">
        <v>0.47013131097347383</v>
      </c>
      <c r="G253" s="11">
        <v>3.899413993844167</v>
      </c>
      <c r="H253" s="11">
        <v>0.55928303562499337</v>
      </c>
      <c r="I253" s="11">
        <v>6.594411509964476</v>
      </c>
      <c r="J253" s="11">
        <v>0.63762333000000004</v>
      </c>
      <c r="K253" s="11">
        <v>1.92E-3</v>
      </c>
      <c r="L253" s="11">
        <v>0.81925481818144363</v>
      </c>
      <c r="M253" s="11">
        <v>2.3040000000000002E-4</v>
      </c>
      <c r="N253" s="11">
        <v>0.81948495152925971</v>
      </c>
      <c r="O253" s="11">
        <v>1.676848926677104E-2</v>
      </c>
      <c r="P253" s="11">
        <v>7.9147787553027662</v>
      </c>
      <c r="Q253" s="11">
        <v>0.30028843</v>
      </c>
      <c r="R253" s="11">
        <v>6.4014324684361998</v>
      </c>
      <c r="S253" s="11">
        <v>12.469551277924401</v>
      </c>
      <c r="T253" s="13">
        <v>6.0680142723422206</v>
      </c>
      <c r="U253" s="11">
        <f t="shared" si="3"/>
        <v>28.89530605877248</v>
      </c>
    </row>
    <row r="254" spans="1:21" x14ac:dyDescent="0.2">
      <c r="A254" s="14" t="s">
        <v>54</v>
      </c>
      <c r="B254" s="11">
        <v>46.179364008233236</v>
      </c>
      <c r="C254" s="11" t="s">
        <v>471</v>
      </c>
      <c r="D254" s="11">
        <v>2014</v>
      </c>
      <c r="E254" s="11">
        <v>46.179364008233236</v>
      </c>
      <c r="F254" s="11">
        <v>0.40570840298234911</v>
      </c>
      <c r="G254" s="11">
        <v>25.772285223872565</v>
      </c>
      <c r="H254" s="11">
        <v>1.6205746612135583</v>
      </c>
      <c r="I254" s="11">
        <v>1.8705810677201035E-2</v>
      </c>
      <c r="J254" s="11">
        <v>7.8010499999999995E-3</v>
      </c>
      <c r="K254" s="11">
        <v>0</v>
      </c>
      <c r="L254" s="11">
        <v>5.4122725216665684</v>
      </c>
      <c r="M254" s="11">
        <v>0</v>
      </c>
      <c r="N254" s="11">
        <v>5.4118867370398993</v>
      </c>
      <c r="O254" s="11">
        <v>7.5924639480695943E-2</v>
      </c>
      <c r="P254" s="11">
        <v>6.0861337180711645</v>
      </c>
      <c r="Q254" s="11">
        <v>1.8473320000000001E-2</v>
      </c>
      <c r="R254" s="11">
        <v>11.600597272083201</v>
      </c>
      <c r="S254" s="11">
        <v>14.197429331180984</v>
      </c>
      <c r="T254" s="13">
        <v>2.5968252297053582</v>
      </c>
      <c r="U254" s="11">
        <f t="shared" si="3"/>
        <v>12.365834427168373</v>
      </c>
    </row>
    <row r="255" spans="1:21" x14ac:dyDescent="0.2">
      <c r="A255" s="14" t="s">
        <v>55</v>
      </c>
      <c r="B255" s="11">
        <v>105.01340779361698</v>
      </c>
      <c r="C255" s="11" t="s">
        <v>472</v>
      </c>
      <c r="D255" s="11">
        <v>2014</v>
      </c>
      <c r="E255" s="11">
        <v>105.01340779361698</v>
      </c>
      <c r="F255" s="11">
        <v>2.7385667227226351</v>
      </c>
      <c r="G255" s="11">
        <v>31.781204210694927</v>
      </c>
      <c r="H255" s="11">
        <v>4.3140710870406895</v>
      </c>
      <c r="I255" s="11">
        <v>5.7080856152242161</v>
      </c>
      <c r="J255" s="11">
        <v>0.60134387000000011</v>
      </c>
      <c r="K255" s="11">
        <v>1.0095369999999999E-2</v>
      </c>
      <c r="L255" s="11">
        <v>6.6765286486479054</v>
      </c>
      <c r="M255" s="11">
        <v>1.2241199999999998E-3</v>
      </c>
      <c r="N255" s="11">
        <v>6.6746950312842728</v>
      </c>
      <c r="O255" s="11">
        <v>0.20257685583013135</v>
      </c>
      <c r="P255" s="11">
        <v>17.423942908495274</v>
      </c>
      <c r="Q255" s="11">
        <v>1.9080139999999999E-2</v>
      </c>
      <c r="R255" s="11">
        <v>19.247445544634534</v>
      </c>
      <c r="S255" s="11">
        <v>26.024116740723475</v>
      </c>
      <c r="T255" s="13">
        <v>6.7766062087826153</v>
      </c>
      <c r="U255" s="11">
        <f t="shared" si="3"/>
        <v>32.269553375155311</v>
      </c>
    </row>
    <row r="256" spans="1:21" x14ac:dyDescent="0.2">
      <c r="A256" s="14" t="s">
        <v>38</v>
      </c>
      <c r="B256" s="11">
        <v>3.2148759861367151</v>
      </c>
      <c r="C256" s="11" t="s">
        <v>474</v>
      </c>
      <c r="D256" s="11">
        <v>2014</v>
      </c>
      <c r="E256" s="11">
        <v>3.2148759861367151</v>
      </c>
      <c r="F256" s="11">
        <v>0</v>
      </c>
      <c r="G256" s="11">
        <v>0.98212098971531925</v>
      </c>
      <c r="H256" s="11">
        <v>0.14402570950088389</v>
      </c>
      <c r="I256" s="11">
        <v>0</v>
      </c>
      <c r="J256" s="11">
        <v>2.1819999999999999E-3</v>
      </c>
      <c r="K256" s="11">
        <v>0</v>
      </c>
      <c r="L256" s="11">
        <v>0.20624540232939081</v>
      </c>
      <c r="M256" s="11">
        <v>0</v>
      </c>
      <c r="N256" s="11">
        <v>0.20484250988446381</v>
      </c>
      <c r="O256" s="11">
        <v>0</v>
      </c>
      <c r="P256" s="11">
        <v>0.59870401388628691</v>
      </c>
      <c r="Q256" s="11">
        <v>0</v>
      </c>
      <c r="R256" s="11">
        <v>0.80359689216935304</v>
      </c>
      <c r="S256" s="11">
        <v>0.83309588083434793</v>
      </c>
      <c r="T256" s="13">
        <v>2.9501785054359884E-2</v>
      </c>
      <c r="U256" s="11">
        <f t="shared" si="3"/>
        <v>0.14048469073504707</v>
      </c>
    </row>
    <row r="257" spans="1:21" x14ac:dyDescent="0.2">
      <c r="A257" s="14" t="s">
        <v>131</v>
      </c>
      <c r="B257" s="11">
        <v>3.6020028443132263E-2</v>
      </c>
      <c r="C257" s="11" t="s">
        <v>476</v>
      </c>
      <c r="D257" s="11">
        <v>2014</v>
      </c>
      <c r="E257" s="11">
        <v>3.6020028443132263E-2</v>
      </c>
      <c r="F257" s="11">
        <v>0</v>
      </c>
      <c r="G257" s="11">
        <v>0</v>
      </c>
      <c r="H257" s="11">
        <v>0</v>
      </c>
      <c r="I257" s="11">
        <v>1.3349136074075954E-3</v>
      </c>
      <c r="J257" s="11">
        <v>2.9131650000000002E-2</v>
      </c>
      <c r="K257" s="11">
        <v>3.8315200000000002E-3</v>
      </c>
      <c r="L257" s="11">
        <v>0</v>
      </c>
      <c r="M257" s="11">
        <v>4.5977999999999997E-4</v>
      </c>
      <c r="N257" s="11">
        <v>4.5978796804415891E-4</v>
      </c>
      <c r="O257" s="11">
        <v>0</v>
      </c>
      <c r="P257" s="11">
        <v>2.7976744102476952E-3</v>
      </c>
      <c r="Q257" s="11">
        <v>0</v>
      </c>
      <c r="R257" s="11">
        <v>3.1357493387501904E-3</v>
      </c>
      <c r="S257" s="11">
        <v>4.7085794032349689E-3</v>
      </c>
      <c r="T257" s="13">
        <v>1.5728092853299431E-3</v>
      </c>
      <c r="U257" s="11">
        <f t="shared" si="3"/>
        <v>7.4895680253806822E-3</v>
      </c>
    </row>
    <row r="258" spans="1:21" x14ac:dyDescent="0.2">
      <c r="A258" s="14" t="s">
        <v>1</v>
      </c>
      <c r="B258" s="11">
        <v>1295.0523658278257</v>
      </c>
      <c r="C258" s="11" t="s">
        <v>399</v>
      </c>
      <c r="D258" s="11">
        <v>2015</v>
      </c>
      <c r="E258" s="11">
        <v>1295.0523658278257</v>
      </c>
      <c r="F258" s="11">
        <v>26.890801562446608</v>
      </c>
      <c r="G258" s="11">
        <v>99.262112081744164</v>
      </c>
      <c r="H258" s="11">
        <v>138.79792127563289</v>
      </c>
      <c r="I258" s="11">
        <v>12.171426488019577</v>
      </c>
      <c r="J258" s="11">
        <v>0.88298323999999973</v>
      </c>
      <c r="K258" s="11">
        <v>1.6993700000000002E-3</v>
      </c>
      <c r="L258" s="11">
        <v>20.931270712006931</v>
      </c>
      <c r="M258" s="11">
        <v>1.9933E-4</v>
      </c>
      <c r="N258" s="11">
        <v>20.915164594241318</v>
      </c>
      <c r="O258" s="11">
        <v>0.56909787234911913</v>
      </c>
      <c r="P258" s="11">
        <v>223.21696927405276</v>
      </c>
      <c r="Q258" s="11">
        <v>6.7546989999999987E-2</v>
      </c>
      <c r="R258" s="11">
        <v>246.22203055849448</v>
      </c>
      <c r="S258" s="11">
        <v>263.06418272505067</v>
      </c>
      <c r="T258" s="13">
        <v>16.843499000551191</v>
      </c>
      <c r="U258" s="11">
        <f t="shared" si="3"/>
        <v>80.20713809786281</v>
      </c>
    </row>
    <row r="259" spans="1:21" x14ac:dyDescent="0.2">
      <c r="A259" s="14" t="s">
        <v>2</v>
      </c>
      <c r="B259" s="11">
        <v>1093.5104277831313</v>
      </c>
      <c r="C259" s="11" t="s">
        <v>401</v>
      </c>
      <c r="D259" s="11">
        <v>2015</v>
      </c>
      <c r="E259" s="11">
        <v>1093.5104277831313</v>
      </c>
      <c r="F259" s="11">
        <v>755.93440884074926</v>
      </c>
      <c r="G259" s="11">
        <v>26.124189250821725</v>
      </c>
      <c r="H259" s="11">
        <v>142.20549920860242</v>
      </c>
      <c r="I259" s="11">
        <v>15.217620852138607</v>
      </c>
      <c r="J259" s="11">
        <v>0.49451737000000018</v>
      </c>
      <c r="K259" s="11">
        <v>1.8345999999999998E-4</v>
      </c>
      <c r="L259" s="11">
        <v>5.5023257845025393</v>
      </c>
      <c r="M259" s="11">
        <v>2.2009999999999998E-5</v>
      </c>
      <c r="N259" s="11">
        <v>5.4903614242719829</v>
      </c>
      <c r="O259" s="11">
        <v>1.8312361029175455</v>
      </c>
      <c r="P259" s="11">
        <v>147.76049974284035</v>
      </c>
      <c r="Q259" s="11">
        <v>8.1555740000000002E-2</v>
      </c>
      <c r="R259" s="11">
        <v>155.05077344983667</v>
      </c>
      <c r="S259" s="11">
        <v>126.47154407884513</v>
      </c>
      <c r="T259" s="13">
        <v>-28.576751339448805</v>
      </c>
      <c r="U259" s="11">
        <f t="shared" ref="U259:U322" si="4">IF(T259&lt;0,0,T259/0.21)</f>
        <v>0</v>
      </c>
    </row>
    <row r="260" spans="1:21" x14ac:dyDescent="0.2">
      <c r="A260" s="14" t="s">
        <v>40</v>
      </c>
      <c r="B260" s="11">
        <v>59.054502533008822</v>
      </c>
      <c r="C260" s="11" t="s">
        <v>402</v>
      </c>
      <c r="D260" s="11">
        <v>2015</v>
      </c>
      <c r="E260" s="11">
        <v>59.054502533008822</v>
      </c>
      <c r="F260" s="11">
        <v>0.32810384476813037</v>
      </c>
      <c r="G260" s="11">
        <v>4.4614415516561827</v>
      </c>
      <c r="H260" s="11">
        <v>16.501423793188945</v>
      </c>
      <c r="I260" s="11">
        <v>1.7481178714715369</v>
      </c>
      <c r="J260" s="11">
        <v>9.7384000000000012E-2</v>
      </c>
      <c r="K260" s="11">
        <v>0</v>
      </c>
      <c r="L260" s="11">
        <v>0.94948924549617342</v>
      </c>
      <c r="M260" s="11">
        <v>0</v>
      </c>
      <c r="N260" s="11">
        <v>0.94440954472314698</v>
      </c>
      <c r="O260" s="11">
        <v>7.5477363179154072E-2</v>
      </c>
      <c r="P260" s="11">
        <v>6.4774563086670929</v>
      </c>
      <c r="Q260" s="11">
        <v>3.4197299999999997E-3</v>
      </c>
      <c r="R260" s="11">
        <v>7.5043080040179158</v>
      </c>
      <c r="S260" s="11">
        <v>7.4508235154663209</v>
      </c>
      <c r="T260" s="13">
        <v>-5.3419864083133983E-2</v>
      </c>
      <c r="U260" s="11">
        <f t="shared" si="4"/>
        <v>0</v>
      </c>
    </row>
    <row r="261" spans="1:21" x14ac:dyDescent="0.2">
      <c r="A261" s="14" t="s">
        <v>41</v>
      </c>
      <c r="B261" s="11">
        <v>256.79038469566774</v>
      </c>
      <c r="C261" s="11" t="s">
        <v>403</v>
      </c>
      <c r="D261" s="11">
        <v>2015</v>
      </c>
      <c r="E261" s="11">
        <v>256.79038469566774</v>
      </c>
      <c r="F261" s="11">
        <v>7.8444679122506207</v>
      </c>
      <c r="G261" s="11">
        <v>38.708600656949592</v>
      </c>
      <c r="H261" s="11">
        <v>130.73893640884816</v>
      </c>
      <c r="I261" s="11">
        <v>1.4218108251246484</v>
      </c>
      <c r="J261" s="11">
        <v>5.3197359999999999E-2</v>
      </c>
      <c r="K261" s="11">
        <v>0</v>
      </c>
      <c r="L261" s="11">
        <v>8.1297912455705266</v>
      </c>
      <c r="M261" s="11">
        <v>0</v>
      </c>
      <c r="N261" s="11">
        <v>8.1206664678910983</v>
      </c>
      <c r="O261" s="11">
        <v>1.2186947969787969</v>
      </c>
      <c r="P261" s="11">
        <v>28.869480933920588</v>
      </c>
      <c r="Q261" s="11">
        <v>0.95233506999999995</v>
      </c>
      <c r="R261" s="11">
        <v>39.106973832870779</v>
      </c>
      <c r="S261" s="11">
        <v>34.822817632039417</v>
      </c>
      <c r="T261" s="13">
        <v>-4.2836528190903849</v>
      </c>
      <c r="U261" s="11">
        <f t="shared" si="4"/>
        <v>0</v>
      </c>
    </row>
    <row r="262" spans="1:21" x14ac:dyDescent="0.2">
      <c r="A262" s="14" t="s">
        <v>3</v>
      </c>
      <c r="B262" s="11">
        <v>1648.7018443373618</v>
      </c>
      <c r="C262" s="11" t="s">
        <v>404</v>
      </c>
      <c r="D262" s="11">
        <v>2015</v>
      </c>
      <c r="E262" s="11">
        <v>1648.7018443373618</v>
      </c>
      <c r="F262" s="11">
        <v>1.2414137216149455</v>
      </c>
      <c r="G262" s="11">
        <v>367.18235965476896</v>
      </c>
      <c r="H262" s="11">
        <v>487.6549984933099</v>
      </c>
      <c r="I262" s="11">
        <v>4.3791217737741359</v>
      </c>
      <c r="J262" s="11">
        <v>0.65882219999999991</v>
      </c>
      <c r="K262" s="11">
        <v>2.6830700000000001E-3</v>
      </c>
      <c r="L262" s="11">
        <v>76.312792194713211</v>
      </c>
      <c r="M262" s="11">
        <v>3.2197000000000004E-4</v>
      </c>
      <c r="N262" s="11">
        <v>76.309822780276434</v>
      </c>
      <c r="O262" s="11">
        <v>11.846256609777404</v>
      </c>
      <c r="P262" s="11">
        <v>187.09341899825756</v>
      </c>
      <c r="Q262" s="11">
        <v>0.64069352999999996</v>
      </c>
      <c r="R262" s="11">
        <v>281.09888560445239</v>
      </c>
      <c r="S262" s="11">
        <v>327.03106533126754</v>
      </c>
      <c r="T262" s="13">
        <v>45.932606567723177</v>
      </c>
      <c r="U262" s="11">
        <f t="shared" si="4"/>
        <v>218.72669794153896</v>
      </c>
    </row>
    <row r="263" spans="1:21" x14ac:dyDescent="0.2">
      <c r="A263" s="14" t="s">
        <v>4</v>
      </c>
      <c r="B263" s="11">
        <v>249.74703848565358</v>
      </c>
      <c r="C263" s="11" t="s">
        <v>405</v>
      </c>
      <c r="D263" s="11">
        <v>2015</v>
      </c>
      <c r="E263" s="11">
        <v>249.74703848565358</v>
      </c>
      <c r="F263" s="11">
        <v>0.76193516794142302</v>
      </c>
      <c r="G263" s="11">
        <v>70.810942369122714</v>
      </c>
      <c r="H263" s="11">
        <v>139.12552227596072</v>
      </c>
      <c r="I263" s="11">
        <v>0.98791025533078058</v>
      </c>
      <c r="J263" s="11">
        <v>0.65980136</v>
      </c>
      <c r="K263" s="11">
        <v>4.0992430000000003E-2</v>
      </c>
      <c r="L263" s="11">
        <v>14.898152287752605</v>
      </c>
      <c r="M263" s="11">
        <v>4.9190900000000001E-3</v>
      </c>
      <c r="N263" s="11">
        <v>14.899282036998244</v>
      </c>
      <c r="O263" s="11">
        <v>6.7331282578741822</v>
      </c>
      <c r="P263" s="11">
        <v>13.863588764977946</v>
      </c>
      <c r="Q263" s="11">
        <v>0.11807624999999999</v>
      </c>
      <c r="R263" s="11">
        <v>35.874919498901043</v>
      </c>
      <c r="S263" s="11">
        <v>37.032272113463613</v>
      </c>
      <c r="T263" s="13">
        <v>1.1576027813573324</v>
      </c>
      <c r="U263" s="11">
        <f t="shared" si="4"/>
        <v>5.5123941969396784</v>
      </c>
    </row>
    <row r="264" spans="1:21" x14ac:dyDescent="0.2">
      <c r="A264" s="14" t="s">
        <v>42</v>
      </c>
      <c r="B264" s="11">
        <v>2040.6361529804849</v>
      </c>
      <c r="C264" s="11" t="s">
        <v>406</v>
      </c>
      <c r="D264" s="11">
        <v>2015</v>
      </c>
      <c r="E264" s="11">
        <v>2040.6361529804849</v>
      </c>
      <c r="F264" s="11">
        <v>309.66149728402968</v>
      </c>
      <c r="G264" s="11">
        <v>336.35441222806605</v>
      </c>
      <c r="H264" s="11">
        <v>1341.4079991523333</v>
      </c>
      <c r="I264" s="11">
        <v>2.4788501802470377</v>
      </c>
      <c r="J264" s="11">
        <v>2.5373419900000003</v>
      </c>
      <c r="K264" s="11">
        <v>3.8739999999999998E-4</v>
      </c>
      <c r="L264" s="11">
        <v>70.643677458798166</v>
      </c>
      <c r="M264" s="11">
        <v>4.6490000000000004E-5</v>
      </c>
      <c r="N264" s="11">
        <v>70.632425535892239</v>
      </c>
      <c r="O264" s="11">
        <v>12.422645950374292</v>
      </c>
      <c r="P264" s="11">
        <v>258.01385719524774</v>
      </c>
      <c r="Q264" s="11">
        <v>1.3238489099999997</v>
      </c>
      <c r="R264" s="11">
        <v>342.56961145146869</v>
      </c>
      <c r="S264" s="11">
        <v>300.10771830912842</v>
      </c>
      <c r="T264" s="13">
        <v>-42.457278405250072</v>
      </c>
      <c r="U264" s="11">
        <f t="shared" si="4"/>
        <v>0</v>
      </c>
    </row>
    <row r="265" spans="1:21" x14ac:dyDescent="0.2">
      <c r="A265" s="14" t="s">
        <v>5</v>
      </c>
      <c r="B265" s="11">
        <v>120.49128733000371</v>
      </c>
      <c r="C265" s="11" t="s">
        <v>407</v>
      </c>
      <c r="D265" s="11">
        <v>2015</v>
      </c>
      <c r="E265" s="11">
        <v>120.49128733000371</v>
      </c>
      <c r="F265" s="11">
        <v>9.0740463118873498E-3</v>
      </c>
      <c r="G265" s="11">
        <v>52.164114555533466</v>
      </c>
      <c r="H265" s="11">
        <v>60.794010021086557</v>
      </c>
      <c r="I265" s="11">
        <v>4.1939409281605E-3</v>
      </c>
      <c r="J265" s="11">
        <v>0</v>
      </c>
      <c r="K265" s="11">
        <v>7.1060000000000001E-5</v>
      </c>
      <c r="L265" s="11">
        <v>10.979914623786415</v>
      </c>
      <c r="M265" s="11">
        <v>8.5199999999999997E-6</v>
      </c>
      <c r="N265" s="11">
        <v>10.979645961058367</v>
      </c>
      <c r="O265" s="11">
        <v>0.64083025774471258</v>
      </c>
      <c r="P265" s="11">
        <v>8.0769854223219095</v>
      </c>
      <c r="Q265" s="11">
        <v>1.0998689999999998E-2</v>
      </c>
      <c r="R265" s="11">
        <v>19.738538717631045</v>
      </c>
      <c r="S265" s="11">
        <v>23.876681033048847</v>
      </c>
      <c r="T265" s="13">
        <v>4.138134318999299</v>
      </c>
      <c r="U265" s="11">
        <f t="shared" si="4"/>
        <v>19.70540151904428</v>
      </c>
    </row>
    <row r="266" spans="1:21" x14ac:dyDescent="0.2">
      <c r="A266" s="14" t="s">
        <v>67</v>
      </c>
      <c r="B266" s="11">
        <v>207.00531766871617</v>
      </c>
      <c r="C266" s="11" t="s">
        <v>408</v>
      </c>
      <c r="D266" s="11">
        <v>2015</v>
      </c>
      <c r="E266" s="11">
        <v>207.00531766871617</v>
      </c>
      <c r="F266" s="11">
        <v>0.76822312793351311</v>
      </c>
      <c r="G266" s="11">
        <v>70.238690440830638</v>
      </c>
      <c r="H266" s="11">
        <v>107.20337503203206</v>
      </c>
      <c r="I266" s="11">
        <v>0.88907914650210906</v>
      </c>
      <c r="J266" s="11">
        <v>5.2414571599999995</v>
      </c>
      <c r="K266" s="11">
        <v>0.23329970999999999</v>
      </c>
      <c r="L266" s="11">
        <v>14.75025631016431</v>
      </c>
      <c r="M266" s="11">
        <v>2.7995940000000004E-2</v>
      </c>
      <c r="N266" s="11">
        <v>14.777221128535768</v>
      </c>
      <c r="O266" s="11">
        <v>0.46627210270246178</v>
      </c>
      <c r="P266" s="11">
        <v>21.236362077771197</v>
      </c>
      <c r="Q266" s="11">
        <v>3.7278979999999996E-2</v>
      </c>
      <c r="R266" s="11">
        <v>36.563888385584413</v>
      </c>
      <c r="S266" s="11">
        <v>34.346696440728287</v>
      </c>
      <c r="T266" s="13">
        <v>-2.2167956848293513</v>
      </c>
      <c r="U266" s="11">
        <f t="shared" si="4"/>
        <v>0</v>
      </c>
    </row>
    <row r="267" spans="1:21" x14ac:dyDescent="0.2">
      <c r="A267" s="14" t="s">
        <v>43</v>
      </c>
      <c r="B267" s="11">
        <v>40.50528102939689</v>
      </c>
      <c r="C267" s="11" t="s">
        <v>409</v>
      </c>
      <c r="D267" s="11">
        <v>2015</v>
      </c>
      <c r="E267" s="11">
        <v>40.50528102939689</v>
      </c>
      <c r="F267" s="11">
        <v>2.2385612175630097E-3</v>
      </c>
      <c r="G267" s="11">
        <v>2.5737818677513422</v>
      </c>
      <c r="H267" s="11">
        <v>34.306321627506193</v>
      </c>
      <c r="I267" s="11">
        <v>0</v>
      </c>
      <c r="J267" s="11">
        <v>3.2099999999999998E-6</v>
      </c>
      <c r="K267" s="11">
        <v>0</v>
      </c>
      <c r="L267" s="11">
        <v>0.5509564325775137</v>
      </c>
      <c r="M267" s="11">
        <v>0</v>
      </c>
      <c r="N267" s="11">
        <v>0.55095635977489832</v>
      </c>
      <c r="O267" s="11">
        <v>6.5918931279052139E-3</v>
      </c>
      <c r="P267" s="11">
        <v>1.8514253564979841</v>
      </c>
      <c r="Q267" s="11">
        <v>0.15406048</v>
      </c>
      <c r="R267" s="11">
        <v>2.5632755044666888</v>
      </c>
      <c r="S267" s="11">
        <v>1.4009438433822645</v>
      </c>
      <c r="T267" s="13">
        <v>-1.1622619997166153</v>
      </c>
      <c r="U267" s="11">
        <f t="shared" si="4"/>
        <v>0</v>
      </c>
    </row>
    <row r="268" spans="1:21" x14ac:dyDescent="0.2">
      <c r="A268" s="14" t="s">
        <v>6</v>
      </c>
      <c r="B268" s="11">
        <v>276.08433854470707</v>
      </c>
      <c r="C268" s="11" t="s">
        <v>410</v>
      </c>
      <c r="D268" s="11">
        <v>2015</v>
      </c>
      <c r="E268" s="11">
        <v>276.08433854470707</v>
      </c>
      <c r="F268" s="11">
        <v>1.0695358388355873</v>
      </c>
      <c r="G268" s="11">
        <v>79.387733754072258</v>
      </c>
      <c r="H268" s="11">
        <v>201.56132980113662</v>
      </c>
      <c r="I268" s="11">
        <v>0.20728332860809584</v>
      </c>
      <c r="J268" s="11">
        <v>0.86030938000000001</v>
      </c>
      <c r="K268" s="11">
        <v>0.18506305000000001</v>
      </c>
      <c r="L268" s="11">
        <v>16.673260301335933</v>
      </c>
      <c r="M268" s="11">
        <v>2.2207569999999999E-2</v>
      </c>
      <c r="N268" s="11">
        <v>16.694096763007025</v>
      </c>
      <c r="O268" s="11">
        <v>10.741616163400161</v>
      </c>
      <c r="P268" s="11">
        <v>19.78627271544962</v>
      </c>
      <c r="Q268" s="11">
        <v>0.12565775000000004</v>
      </c>
      <c r="R268" s="11">
        <v>47.473412282360641</v>
      </c>
      <c r="S268" s="11">
        <v>41.539057611597975</v>
      </c>
      <c r="T268" s="13">
        <v>-5.9337130803863021</v>
      </c>
      <c r="U268" s="11">
        <f t="shared" si="4"/>
        <v>0</v>
      </c>
    </row>
    <row r="269" spans="1:21" x14ac:dyDescent="0.2">
      <c r="A269" s="14" t="s">
        <v>7</v>
      </c>
      <c r="B269" s="11">
        <v>185.80564305208097</v>
      </c>
      <c r="C269" s="11" t="s">
        <v>412</v>
      </c>
      <c r="D269" s="11">
        <v>2015</v>
      </c>
      <c r="E269" s="11">
        <v>185.80564305208097</v>
      </c>
      <c r="F269" s="11">
        <v>1.9166549939963248E-2</v>
      </c>
      <c r="G269" s="11">
        <v>23.15552482954562</v>
      </c>
      <c r="H269" s="11">
        <v>134.56786320129251</v>
      </c>
      <c r="I269" s="11">
        <v>0.3576276573203091</v>
      </c>
      <c r="J269" s="11">
        <v>36.997086150000008</v>
      </c>
      <c r="K269" s="11">
        <v>13.892366719999998</v>
      </c>
      <c r="L269" s="11">
        <v>4.8651983715520242</v>
      </c>
      <c r="M269" s="11">
        <v>1.6670841399999998</v>
      </c>
      <c r="N269" s="11">
        <v>6.5322934568876141</v>
      </c>
      <c r="O269" s="11">
        <v>2.0317835623357534</v>
      </c>
      <c r="P269" s="11">
        <v>8.1594320695139047</v>
      </c>
      <c r="Q269" s="11">
        <v>4.2133411299999999</v>
      </c>
      <c r="R269" s="11">
        <v>21.436094499135283</v>
      </c>
      <c r="S269" s="11">
        <v>19.731932361405082</v>
      </c>
      <c r="T269" s="13">
        <v>-1.703913007744696</v>
      </c>
      <c r="U269" s="11">
        <f t="shared" si="4"/>
        <v>0</v>
      </c>
    </row>
    <row r="270" spans="1:21" x14ac:dyDescent="0.2">
      <c r="A270" s="14" t="s">
        <v>8</v>
      </c>
      <c r="B270" s="11">
        <v>207.23439716056106</v>
      </c>
      <c r="C270" s="11" t="s">
        <v>413</v>
      </c>
      <c r="D270" s="11">
        <v>2015</v>
      </c>
      <c r="E270" s="11">
        <v>207.23439716056106</v>
      </c>
      <c r="F270" s="11">
        <v>4.1094048305744</v>
      </c>
      <c r="G270" s="11">
        <v>85.640235886260498</v>
      </c>
      <c r="H270" s="11">
        <v>93.010334819338908</v>
      </c>
      <c r="I270" s="11">
        <v>0.65788383155539398</v>
      </c>
      <c r="J270" s="11">
        <v>4.7723000000000004E-4</v>
      </c>
      <c r="K270" s="11">
        <v>0</v>
      </c>
      <c r="L270" s="11">
        <v>18.057576276830673</v>
      </c>
      <c r="M270" s="11">
        <v>0</v>
      </c>
      <c r="N270" s="11">
        <v>18.05614717081037</v>
      </c>
      <c r="O270" s="11">
        <v>2.8305667624471287</v>
      </c>
      <c r="P270" s="11">
        <v>15.578687815503242</v>
      </c>
      <c r="Q270" s="11">
        <v>1.8223020000000003E-2</v>
      </c>
      <c r="R270" s="11">
        <v>36.974746899063987</v>
      </c>
      <c r="S270" s="11">
        <v>42.650223556515648</v>
      </c>
      <c r="T270" s="13">
        <v>5.6755480379665144</v>
      </c>
      <c r="U270" s="11">
        <f t="shared" si="4"/>
        <v>27.026419228411974</v>
      </c>
    </row>
    <row r="271" spans="1:21" x14ac:dyDescent="0.2">
      <c r="A271" s="14" t="s">
        <v>44</v>
      </c>
      <c r="B271" s="11">
        <v>434.26515022030276</v>
      </c>
      <c r="C271" s="11" t="s">
        <v>414</v>
      </c>
      <c r="D271" s="11">
        <v>2015</v>
      </c>
      <c r="E271" s="11">
        <v>434.26515022030276</v>
      </c>
      <c r="F271" s="11">
        <v>8.5832718078368053</v>
      </c>
      <c r="G271" s="11">
        <v>118.27401241797254</v>
      </c>
      <c r="H271" s="11">
        <v>237.56068324533848</v>
      </c>
      <c r="I271" s="11">
        <v>4.3755815776670062</v>
      </c>
      <c r="J271" s="11">
        <v>8.4819999999999991E-5</v>
      </c>
      <c r="K271" s="11">
        <v>0</v>
      </c>
      <c r="L271" s="11">
        <v>24.839614195889904</v>
      </c>
      <c r="M271" s="11">
        <v>0</v>
      </c>
      <c r="N271" s="11">
        <v>24.832952027331039</v>
      </c>
      <c r="O271" s="11">
        <v>5.381935660563979</v>
      </c>
      <c r="P271" s="11">
        <v>40.469253871220445</v>
      </c>
      <c r="Q271" s="11">
        <v>0.36452593999999994</v>
      </c>
      <c r="R271" s="11">
        <v>71.805322055110921</v>
      </c>
      <c r="S271" s="11">
        <v>67.191837020891811</v>
      </c>
      <c r="T271" s="13">
        <v>-4.6126960609137875</v>
      </c>
      <c r="U271" s="11">
        <f t="shared" si="4"/>
        <v>0</v>
      </c>
    </row>
    <row r="272" spans="1:21" x14ac:dyDescent="0.2">
      <c r="A272" s="14" t="s">
        <v>9</v>
      </c>
      <c r="B272" s="11">
        <v>139.74825105396258</v>
      </c>
      <c r="C272" s="11" t="s">
        <v>415</v>
      </c>
      <c r="D272" s="11">
        <v>2015</v>
      </c>
      <c r="E272" s="11">
        <v>139.74825105396258</v>
      </c>
      <c r="F272" s="11">
        <v>15.038704551183049</v>
      </c>
      <c r="G272" s="11">
        <v>16.750372407460681</v>
      </c>
      <c r="H272" s="11">
        <v>88.156878754455803</v>
      </c>
      <c r="I272" s="11">
        <v>1.3061096318877679</v>
      </c>
      <c r="J272" s="11">
        <v>5.6499999999999996E-4</v>
      </c>
      <c r="K272" s="11">
        <v>0</v>
      </c>
      <c r="L272" s="11">
        <v>3.5176326063692436</v>
      </c>
      <c r="M272" s="11">
        <v>0</v>
      </c>
      <c r="N272" s="11">
        <v>3.5157892787441729</v>
      </c>
      <c r="O272" s="11">
        <v>13.776125550440248</v>
      </c>
      <c r="P272" s="11">
        <v>13.053544861880809</v>
      </c>
      <c r="Q272" s="11">
        <v>1.240922E-2</v>
      </c>
      <c r="R272" s="11">
        <v>30.3517986679201</v>
      </c>
      <c r="S272" s="11">
        <v>28.122469891696792</v>
      </c>
      <c r="T272" s="13">
        <v>-2.2289836660973097</v>
      </c>
      <c r="U272" s="11">
        <f t="shared" si="4"/>
        <v>0</v>
      </c>
    </row>
    <row r="273" spans="1:21" x14ac:dyDescent="0.2">
      <c r="A273" s="14" t="s">
        <v>45</v>
      </c>
      <c r="B273" s="11">
        <v>783.29171863419128</v>
      </c>
      <c r="C273" s="11" t="s">
        <v>416</v>
      </c>
      <c r="D273" s="11">
        <v>2015</v>
      </c>
      <c r="E273" s="11">
        <v>783.29171863419128</v>
      </c>
      <c r="F273" s="11">
        <v>46.109865591475888</v>
      </c>
      <c r="G273" s="11">
        <v>183.94198615409979</v>
      </c>
      <c r="H273" s="11">
        <v>459.18021381545566</v>
      </c>
      <c r="I273" s="11">
        <v>2.5108809664576377</v>
      </c>
      <c r="J273" s="11">
        <v>8.2120159999999984E-2</v>
      </c>
      <c r="K273" s="11">
        <v>8.9677010000000001E-2</v>
      </c>
      <c r="L273" s="11">
        <v>38.666720247124374</v>
      </c>
      <c r="M273" s="11">
        <v>2.5248699999999998E-3</v>
      </c>
      <c r="N273" s="11">
        <v>38.651970525265973</v>
      </c>
      <c r="O273" s="11">
        <v>36.21804145986696</v>
      </c>
      <c r="P273" s="11">
        <v>55.408441255593942</v>
      </c>
      <c r="Q273" s="11">
        <v>0.24030226000000007</v>
      </c>
      <c r="R273" s="11">
        <v>130.58818645500125</v>
      </c>
      <c r="S273" s="11">
        <v>127.14814820828754</v>
      </c>
      <c r="T273" s="13">
        <v>-3.4388092920393221</v>
      </c>
      <c r="U273" s="11">
        <f t="shared" si="4"/>
        <v>0</v>
      </c>
    </row>
    <row r="274" spans="1:21" x14ac:dyDescent="0.2">
      <c r="A274" s="14" t="s">
        <v>68</v>
      </c>
      <c r="B274" s="11">
        <v>305.24532441266706</v>
      </c>
      <c r="C274" s="11" t="s">
        <v>417</v>
      </c>
      <c r="D274" s="11">
        <v>2015</v>
      </c>
      <c r="E274" s="11">
        <v>305.24532441266706</v>
      </c>
      <c r="F274" s="11">
        <v>0.23267928033930896</v>
      </c>
      <c r="G274" s="11">
        <v>37.933156021207658</v>
      </c>
      <c r="H274" s="11">
        <v>264.66647359575734</v>
      </c>
      <c r="I274" s="11">
        <v>0.25401017319457753</v>
      </c>
      <c r="J274" s="11">
        <v>0.40413754000000002</v>
      </c>
      <c r="K274" s="11">
        <v>1.7220933999999999</v>
      </c>
      <c r="L274" s="11">
        <v>7.9677066574803499</v>
      </c>
      <c r="M274" s="11">
        <v>0.20665119999999998</v>
      </c>
      <c r="N274" s="11">
        <v>8.1743582211099994</v>
      </c>
      <c r="O274" s="11">
        <v>31.833401167254831</v>
      </c>
      <c r="P274" s="11">
        <v>7.2021337976372539</v>
      </c>
      <c r="Q274" s="11">
        <v>0.64318224000000002</v>
      </c>
      <c r="R274" s="11">
        <v>47.847353333182966</v>
      </c>
      <c r="S274" s="11">
        <v>47.223366005923815</v>
      </c>
      <c r="T274" s="13">
        <v>-0.62356351244187291</v>
      </c>
      <c r="U274" s="11">
        <f t="shared" si="4"/>
        <v>0</v>
      </c>
    </row>
    <row r="275" spans="1:21" x14ac:dyDescent="0.2">
      <c r="A275" s="14" t="s">
        <v>58</v>
      </c>
      <c r="B275" s="11">
        <v>200.05533119602586</v>
      </c>
      <c r="C275" s="11" t="s">
        <v>418</v>
      </c>
      <c r="D275" s="11">
        <v>2015</v>
      </c>
      <c r="E275" s="11">
        <v>200.05533119602586</v>
      </c>
      <c r="F275" s="11">
        <v>2.1379654026468722</v>
      </c>
      <c r="G275" s="11">
        <v>97.429848089726022</v>
      </c>
      <c r="H275" s="11">
        <v>139.02170344895697</v>
      </c>
      <c r="I275" s="11">
        <v>1.3138309588285888</v>
      </c>
      <c r="J275" s="11">
        <v>0.42448214000000001</v>
      </c>
      <c r="K275" s="11">
        <v>0</v>
      </c>
      <c r="L275" s="11">
        <v>20.460227345475857</v>
      </c>
      <c r="M275" s="11">
        <v>0</v>
      </c>
      <c r="N275" s="11">
        <v>20.45677283789594</v>
      </c>
      <c r="O275" s="11">
        <v>2.242024677523927</v>
      </c>
      <c r="P275" s="11">
        <v>10.504207225005683</v>
      </c>
      <c r="Q275" s="11">
        <v>0.93632753000000002</v>
      </c>
      <c r="R275" s="11">
        <v>34.193169057915838</v>
      </c>
      <c r="S275" s="11">
        <v>34.738833059621143</v>
      </c>
      <c r="T275" s="13">
        <v>0.54592562763177743</v>
      </c>
      <c r="U275" s="11">
        <f t="shared" si="4"/>
        <v>2.5996458458656071</v>
      </c>
    </row>
    <row r="276" spans="1:21" x14ac:dyDescent="0.2">
      <c r="A276" s="14" t="s">
        <v>46</v>
      </c>
      <c r="B276" s="11">
        <v>230.54390558527723</v>
      </c>
      <c r="C276" s="11" t="s">
        <v>419</v>
      </c>
      <c r="D276" s="11">
        <v>2015</v>
      </c>
      <c r="E276" s="11">
        <v>230.54390558527723</v>
      </c>
      <c r="F276" s="11">
        <v>10.719691436742671</v>
      </c>
      <c r="G276" s="11">
        <v>50.950415349439375</v>
      </c>
      <c r="H276" s="11">
        <v>145.91401115010351</v>
      </c>
      <c r="I276" s="11">
        <v>0.35774236816624266</v>
      </c>
      <c r="J276" s="11">
        <v>4.1755999999999998E-4</v>
      </c>
      <c r="K276" s="11">
        <v>0</v>
      </c>
      <c r="L276" s="11">
        <v>10.702366327834703</v>
      </c>
      <c r="M276" s="11">
        <v>0</v>
      </c>
      <c r="N276" s="11">
        <v>10.700104577927016</v>
      </c>
      <c r="O276" s="11">
        <v>4.7714687424937203</v>
      </c>
      <c r="P276" s="11">
        <v>17.636004687507917</v>
      </c>
      <c r="Q276" s="11">
        <v>0.14562707999999999</v>
      </c>
      <c r="R276" s="11">
        <v>33.357871597826389</v>
      </c>
      <c r="S276" s="11">
        <v>26.481248129651917</v>
      </c>
      <c r="T276" s="13">
        <v>-6.8760600575511148</v>
      </c>
      <c r="U276" s="11">
        <f t="shared" si="4"/>
        <v>0</v>
      </c>
    </row>
    <row r="277" spans="1:21" x14ac:dyDescent="0.2">
      <c r="A277" s="14" t="s">
        <v>10</v>
      </c>
      <c r="B277" s="11">
        <v>117.05283083610148</v>
      </c>
      <c r="C277" s="11" t="s">
        <v>420</v>
      </c>
      <c r="D277" s="11">
        <v>2015</v>
      </c>
      <c r="E277" s="11">
        <v>117.05283083610148</v>
      </c>
      <c r="F277" s="11">
        <v>0.92523095564822433</v>
      </c>
      <c r="G277" s="11">
        <v>50.054115418728642</v>
      </c>
      <c r="H277" s="11">
        <v>102.30844846207124</v>
      </c>
      <c r="I277" s="11">
        <v>2.1585159179463649E-4</v>
      </c>
      <c r="J277" s="11">
        <v>9.0489999999999998E-3</v>
      </c>
      <c r="K277" s="11">
        <v>4.0920000000000002E-3</v>
      </c>
      <c r="L277" s="11">
        <v>10.559853448376385</v>
      </c>
      <c r="M277" s="11">
        <v>4.9103999999999999E-4</v>
      </c>
      <c r="N277" s="11">
        <v>10.558866916164236</v>
      </c>
      <c r="O277" s="11">
        <v>1.0570105234580018</v>
      </c>
      <c r="P277" s="11">
        <v>7.1184136081642206</v>
      </c>
      <c r="Q277" s="11">
        <v>0.21589602000000002</v>
      </c>
      <c r="R277" s="11">
        <v>18.964530018672285</v>
      </c>
      <c r="S277" s="11">
        <v>14.801580587232934</v>
      </c>
      <c r="T277" s="13">
        <v>-4.1626185796324187</v>
      </c>
      <c r="U277" s="11">
        <f t="shared" si="4"/>
        <v>0</v>
      </c>
    </row>
    <row r="278" spans="1:21" x14ac:dyDescent="0.2">
      <c r="A278" s="14" t="s">
        <v>59</v>
      </c>
      <c r="B278" s="11">
        <v>82.965687118768003</v>
      </c>
      <c r="C278" s="11" t="s">
        <v>421</v>
      </c>
      <c r="D278" s="11">
        <v>2015</v>
      </c>
      <c r="E278" s="11">
        <v>82.965687118768003</v>
      </c>
      <c r="F278" s="11">
        <v>0.33101625533039392</v>
      </c>
      <c r="G278" s="11">
        <v>25.60407557137216</v>
      </c>
      <c r="H278" s="11">
        <v>46.270312337171447</v>
      </c>
      <c r="I278" s="11">
        <v>1.2991035602215875</v>
      </c>
      <c r="J278" s="11">
        <v>2.52242E-3</v>
      </c>
      <c r="K278" s="11">
        <v>0</v>
      </c>
      <c r="L278" s="11">
        <v>5.3753323949730705</v>
      </c>
      <c r="M278" s="11">
        <v>0</v>
      </c>
      <c r="N278" s="11">
        <v>5.3736624130807948</v>
      </c>
      <c r="O278" s="11">
        <v>0.64732498126014559</v>
      </c>
      <c r="P278" s="11">
        <v>8.7582589903012042</v>
      </c>
      <c r="Q278" s="11">
        <v>0.89791244000000003</v>
      </c>
      <c r="R278" s="11">
        <v>15.679546645813989</v>
      </c>
      <c r="S278" s="11">
        <v>12.282257619609698</v>
      </c>
      <c r="T278" s="13">
        <v>-3.3970173373488324</v>
      </c>
      <c r="U278" s="11">
        <f t="shared" si="4"/>
        <v>0</v>
      </c>
    </row>
    <row r="279" spans="1:21" x14ac:dyDescent="0.2">
      <c r="A279" s="14" t="s">
        <v>47</v>
      </c>
      <c r="B279" s="11">
        <v>322.86726868089556</v>
      </c>
      <c r="C279" s="11" t="s">
        <v>422</v>
      </c>
      <c r="D279" s="11">
        <v>2015</v>
      </c>
      <c r="E279" s="11">
        <v>322.86726868089556</v>
      </c>
      <c r="F279" s="11">
        <v>10.122536103744265</v>
      </c>
      <c r="G279" s="11">
        <v>70.209664005488406</v>
      </c>
      <c r="H279" s="11">
        <v>175.73651959851586</v>
      </c>
      <c r="I279" s="11">
        <v>1.1646942390218709</v>
      </c>
      <c r="J279" s="11">
        <v>8.8805659900000009</v>
      </c>
      <c r="K279" s="11">
        <v>2.0224961900000005</v>
      </c>
      <c r="L279" s="11">
        <v>14.749124172145056</v>
      </c>
      <c r="M279" s="11">
        <v>0.25057515000000008</v>
      </c>
      <c r="N279" s="11">
        <v>14.994728280458473</v>
      </c>
      <c r="O279" s="11">
        <v>2.6663995838955699</v>
      </c>
      <c r="P279" s="11">
        <v>31.066598057231406</v>
      </c>
      <c r="Q279" s="11">
        <v>6.4803660000000013E-2</v>
      </c>
      <c r="R279" s="11">
        <v>48.887477619904665</v>
      </c>
      <c r="S279" s="11">
        <v>46.855830559615605</v>
      </c>
      <c r="T279" s="13">
        <v>-2.0311560449708495</v>
      </c>
      <c r="U279" s="11">
        <f t="shared" si="4"/>
        <v>0</v>
      </c>
    </row>
    <row r="280" spans="1:21" x14ac:dyDescent="0.2">
      <c r="A280" s="14" t="s">
        <v>48</v>
      </c>
      <c r="B280" s="11">
        <v>297.10096157639805</v>
      </c>
      <c r="C280" s="11" t="s">
        <v>423</v>
      </c>
      <c r="D280" s="11">
        <v>2015</v>
      </c>
      <c r="E280" s="11">
        <v>297.10096157639805</v>
      </c>
      <c r="F280" s="11">
        <v>13.702533121481247</v>
      </c>
      <c r="G280" s="11">
        <v>69.491093482092012</v>
      </c>
      <c r="H280" s="11">
        <v>39.213623439383497</v>
      </c>
      <c r="I280" s="11">
        <v>0.3519663155708212</v>
      </c>
      <c r="J280" s="11">
        <v>5.9528190000000002E-2</v>
      </c>
      <c r="K280" s="11">
        <v>2.1455870000000002E-2</v>
      </c>
      <c r="L280" s="11">
        <v>14.592094289858768</v>
      </c>
      <c r="M280" s="11">
        <v>2.6232799999999995E-3</v>
      </c>
      <c r="N280" s="11">
        <v>14.589725495227333</v>
      </c>
      <c r="O280" s="11">
        <v>2.2300619339566654</v>
      </c>
      <c r="P280" s="11">
        <v>26.208111957654857</v>
      </c>
      <c r="Q280" s="11">
        <v>0.46893880999999993</v>
      </c>
      <c r="R280" s="11">
        <v>43.58100375922357</v>
      </c>
      <c r="S280" s="11">
        <v>64.960812109539162</v>
      </c>
      <c r="T280" s="13">
        <v>21.379281440806452</v>
      </c>
      <c r="U280" s="11">
        <f t="shared" si="4"/>
        <v>101.80610209907834</v>
      </c>
    </row>
    <row r="281" spans="1:21" x14ac:dyDescent="0.2">
      <c r="A281" s="14" t="s">
        <v>11</v>
      </c>
      <c r="B281" s="11">
        <v>3034.8479415575212</v>
      </c>
      <c r="C281" s="11" t="s">
        <v>424</v>
      </c>
      <c r="D281" s="11">
        <v>2015</v>
      </c>
      <c r="E281" s="11">
        <v>3034.8479415575212</v>
      </c>
      <c r="F281" s="11">
        <v>9.1574304962879118</v>
      </c>
      <c r="G281" s="11">
        <v>316.55497681056409</v>
      </c>
      <c r="H281" s="11">
        <v>59.847770912208794</v>
      </c>
      <c r="I281" s="11">
        <v>18.85372685655302</v>
      </c>
      <c r="J281" s="11">
        <v>190.83412558999993</v>
      </c>
      <c r="K281" s="11">
        <v>5.6312059999999997E-2</v>
      </c>
      <c r="L281" s="11">
        <v>68.597476274986491</v>
      </c>
      <c r="M281" s="11">
        <v>6.7574499999999999E-3</v>
      </c>
      <c r="N281" s="11">
        <v>68.602956058765272</v>
      </c>
      <c r="O281" s="11">
        <v>2.7891150253657351</v>
      </c>
      <c r="P281" s="11">
        <v>410.21680656543856</v>
      </c>
      <c r="Q281" s="11">
        <v>11.40740001</v>
      </c>
      <c r="R281" s="11">
        <v>495.89011749150313</v>
      </c>
      <c r="S281" s="11">
        <v>668.25534298022831</v>
      </c>
      <c r="T281" s="13">
        <v>172.3621793726314</v>
      </c>
      <c r="U281" s="11">
        <f t="shared" si="4"/>
        <v>820.77228272681623</v>
      </c>
    </row>
    <row r="282" spans="1:21" x14ac:dyDescent="0.2">
      <c r="A282" s="14" t="s">
        <v>49</v>
      </c>
      <c r="B282" s="11">
        <v>117.9182484729869</v>
      </c>
      <c r="C282" s="11" t="s">
        <v>426</v>
      </c>
      <c r="D282" s="11">
        <v>2015</v>
      </c>
      <c r="E282" s="11">
        <v>117.9182484729869</v>
      </c>
      <c r="F282" s="11">
        <v>1.8755486733209379</v>
      </c>
      <c r="G282" s="11">
        <v>3.060971214283696</v>
      </c>
      <c r="H282" s="11">
        <v>0.97049884818048482</v>
      </c>
      <c r="I282" s="11">
        <v>6.0458181348038469</v>
      </c>
      <c r="J282" s="11">
        <v>6.7958609299999999</v>
      </c>
      <c r="K282" s="11">
        <v>0</v>
      </c>
      <c r="L282" s="11">
        <v>0.64060067755261141</v>
      </c>
      <c r="M282" s="11">
        <v>0</v>
      </c>
      <c r="N282" s="11">
        <v>0.64060057290439132</v>
      </c>
      <c r="O282" s="11">
        <v>1.22790307560533E-2</v>
      </c>
      <c r="P282" s="11">
        <v>20.056602560280169</v>
      </c>
      <c r="Q282" s="11">
        <v>3.6926299999999997E-3</v>
      </c>
      <c r="R282" s="11">
        <v>20.352545808508332</v>
      </c>
      <c r="S282" s="11">
        <v>32.61494683489218</v>
      </c>
      <c r="T282" s="13">
        <v>12.262060206672976</v>
      </c>
      <c r="U282" s="11">
        <f t="shared" si="4"/>
        <v>58.390762888918935</v>
      </c>
    </row>
    <row r="283" spans="1:21" x14ac:dyDescent="0.2">
      <c r="A283" s="14" t="s">
        <v>12</v>
      </c>
      <c r="B283" s="11">
        <v>238.8058518098276</v>
      </c>
      <c r="C283" s="11" t="s">
        <v>427</v>
      </c>
      <c r="D283" s="11">
        <v>2015</v>
      </c>
      <c r="E283" s="11">
        <v>238.8058518098276</v>
      </c>
      <c r="F283" s="11">
        <v>19.038028303956803</v>
      </c>
      <c r="G283" s="11">
        <v>30.064757527654724</v>
      </c>
      <c r="H283" s="11">
        <v>43.583561173810708</v>
      </c>
      <c r="I283" s="11">
        <v>0.90445444988707524</v>
      </c>
      <c r="J283" s="11">
        <v>0.51353982000000009</v>
      </c>
      <c r="K283" s="11">
        <v>0</v>
      </c>
      <c r="L283" s="11">
        <v>6.3288633090975059</v>
      </c>
      <c r="M283" s="11">
        <v>0</v>
      </c>
      <c r="N283" s="11">
        <v>6.3240537993845614</v>
      </c>
      <c r="O283" s="11">
        <v>0.13667564278789346</v>
      </c>
      <c r="P283" s="11">
        <v>34.721125855928129</v>
      </c>
      <c r="Q283" s="11">
        <v>3.2496989999999996E-2</v>
      </c>
      <c r="R283" s="11">
        <v>41.361885612319419</v>
      </c>
      <c r="S283" s="11">
        <v>52.555694643996667</v>
      </c>
      <c r="T283" s="13">
        <v>11.193687356837001</v>
      </c>
      <c r="U283" s="11">
        <f t="shared" si="4"/>
        <v>53.303273127795244</v>
      </c>
    </row>
    <row r="284" spans="1:21" x14ac:dyDescent="0.2">
      <c r="A284" s="14" t="s">
        <v>13</v>
      </c>
      <c r="B284" s="11">
        <v>4267.1051966625919</v>
      </c>
      <c r="C284" s="11" t="s">
        <v>428</v>
      </c>
      <c r="D284" s="11">
        <v>2015</v>
      </c>
      <c r="E284" s="11">
        <v>4267.1051966625919</v>
      </c>
      <c r="F284" s="11">
        <v>2742.0581325996213</v>
      </c>
      <c r="G284" s="11">
        <v>417.2595941970489</v>
      </c>
      <c r="H284" s="11">
        <v>200.65434609303279</v>
      </c>
      <c r="I284" s="11">
        <v>19.787106789750691</v>
      </c>
      <c r="J284" s="11">
        <v>1.9175964599999988</v>
      </c>
      <c r="K284" s="11">
        <v>7.1370699999999988E-3</v>
      </c>
      <c r="L284" s="11">
        <v>87.700732548659346</v>
      </c>
      <c r="M284" s="11">
        <v>8.5645000000000003E-4</v>
      </c>
      <c r="N284" s="11">
        <v>87.645090053308422</v>
      </c>
      <c r="O284" s="11">
        <v>6.4483744819844864</v>
      </c>
      <c r="P284" s="11">
        <v>604.24902725882339</v>
      </c>
      <c r="Q284" s="11">
        <v>2.5130984500000002</v>
      </c>
      <c r="R284" s="11">
        <v>700.05890492319361</v>
      </c>
      <c r="S284" s="11">
        <v>620.25889310851369</v>
      </c>
      <c r="T284" s="13">
        <v>-79.790871404062074</v>
      </c>
      <c r="U284" s="11">
        <f t="shared" si="4"/>
        <v>0</v>
      </c>
    </row>
    <row r="285" spans="1:21" x14ac:dyDescent="0.2">
      <c r="A285" s="14" t="s">
        <v>14</v>
      </c>
      <c r="B285" s="11">
        <v>2072.0151382267331</v>
      </c>
      <c r="C285" s="11" t="s">
        <v>429</v>
      </c>
      <c r="D285" s="11">
        <v>2015</v>
      </c>
      <c r="E285" s="11">
        <v>2072.0151382267331</v>
      </c>
      <c r="F285" s="11">
        <v>7.1646585383685437</v>
      </c>
      <c r="G285" s="11">
        <v>1056.8078884050462</v>
      </c>
      <c r="H285" s="11">
        <v>472.63300376511785</v>
      </c>
      <c r="I285" s="11">
        <v>6.0313760783010961</v>
      </c>
      <c r="J285" s="11">
        <v>0.24795272000000004</v>
      </c>
      <c r="K285" s="11">
        <v>4.4061000000000003E-4</v>
      </c>
      <c r="L285" s="11">
        <v>215.70042274603441</v>
      </c>
      <c r="M285" s="11">
        <v>1.1232E-4</v>
      </c>
      <c r="N285" s="11">
        <v>215.65564395261546</v>
      </c>
      <c r="O285" s="11">
        <v>13.353482343229549</v>
      </c>
      <c r="P285" s="11">
        <v>170.05772717086859</v>
      </c>
      <c r="Q285" s="11">
        <v>0.60775228999999997</v>
      </c>
      <c r="R285" s="11">
        <v>404.65356602232026</v>
      </c>
      <c r="S285" s="11">
        <v>546.23224860158336</v>
      </c>
      <c r="T285" s="13">
        <v>141.57615838105758</v>
      </c>
      <c r="U285" s="11">
        <f t="shared" si="4"/>
        <v>674.17218276694086</v>
      </c>
    </row>
    <row r="286" spans="1:21" x14ac:dyDescent="0.2">
      <c r="A286" s="14" t="s">
        <v>15</v>
      </c>
      <c r="B286" s="11">
        <v>17490.844674596883</v>
      </c>
      <c r="C286" s="11" t="s">
        <v>430</v>
      </c>
      <c r="D286" s="11">
        <v>2015</v>
      </c>
      <c r="E286" s="11">
        <v>17490.844674596883</v>
      </c>
      <c r="F286" s="11">
        <v>332.4816404932817</v>
      </c>
      <c r="G286" s="11">
        <v>5556.0666075919016</v>
      </c>
      <c r="H286" s="11">
        <v>5417.6659414219666</v>
      </c>
      <c r="I286" s="11">
        <v>41.013464313236348</v>
      </c>
      <c r="J286" s="11">
        <v>613.8779197099999</v>
      </c>
      <c r="K286" s="11">
        <v>397.44656525000033</v>
      </c>
      <c r="L286" s="11">
        <v>1166.8411555101507</v>
      </c>
      <c r="M286" s="11">
        <v>47.646280550000021</v>
      </c>
      <c r="N286" s="11">
        <v>1214.3455587162216</v>
      </c>
      <c r="O286" s="11">
        <v>253.99604307395606</v>
      </c>
      <c r="P286" s="11">
        <v>1104.8682085028724</v>
      </c>
      <c r="Q286" s="11">
        <v>21.328308899999996</v>
      </c>
      <c r="R286" s="11">
        <v>2637.2761605934465</v>
      </c>
      <c r="S286" s="11">
        <v>3254.9181485456802</v>
      </c>
      <c r="T286" s="13">
        <v>617.6382265715722</v>
      </c>
      <c r="U286" s="11">
        <f t="shared" si="4"/>
        <v>2941.1344122455821</v>
      </c>
    </row>
    <row r="287" spans="1:21" x14ac:dyDescent="0.2">
      <c r="A287" s="14" t="s">
        <v>16</v>
      </c>
      <c r="B287" s="11">
        <v>7204.9006270791515</v>
      </c>
      <c r="C287" s="11" t="s">
        <v>431</v>
      </c>
      <c r="D287" s="11">
        <v>2015</v>
      </c>
      <c r="E287" s="11">
        <v>7204.9006270791515</v>
      </c>
      <c r="F287" s="11">
        <v>19.925677632400539</v>
      </c>
      <c r="G287" s="11">
        <v>1584.5770941622275</v>
      </c>
      <c r="H287" s="11">
        <v>529.75272816949825</v>
      </c>
      <c r="I287" s="11">
        <v>35.527250965230458</v>
      </c>
      <c r="J287" s="11">
        <v>394.71661530000034</v>
      </c>
      <c r="K287" s="11">
        <v>12.633620450000002</v>
      </c>
      <c r="L287" s="11">
        <v>332.8721590360019</v>
      </c>
      <c r="M287" s="11">
        <v>1.5266662699999991</v>
      </c>
      <c r="N287" s="11">
        <v>334.37151476327602</v>
      </c>
      <c r="O287" s="11">
        <v>24.805076195605086</v>
      </c>
      <c r="P287" s="11">
        <v>903.43806645179086</v>
      </c>
      <c r="Q287" s="11">
        <v>1.5332511999999998</v>
      </c>
      <c r="R287" s="11">
        <v>1269.5822732854765</v>
      </c>
      <c r="S287" s="11">
        <v>1723.3452134236513</v>
      </c>
      <c r="T287" s="13">
        <v>453.75462267296575</v>
      </c>
      <c r="U287" s="11">
        <f t="shared" si="4"/>
        <v>2160.7362984426941</v>
      </c>
    </row>
    <row r="288" spans="1:21" x14ac:dyDescent="0.2">
      <c r="A288" s="14" t="s">
        <v>17</v>
      </c>
      <c r="B288" s="11">
        <v>2482.8992696525434</v>
      </c>
      <c r="C288" s="11" t="s">
        <v>432</v>
      </c>
      <c r="D288" s="11">
        <v>2015</v>
      </c>
      <c r="E288" s="11">
        <v>2482.8992696525434</v>
      </c>
      <c r="F288" s="11">
        <v>61.847255661783862</v>
      </c>
      <c r="G288" s="11">
        <v>328.98284466925253</v>
      </c>
      <c r="H288" s="11">
        <v>766.82190948304503</v>
      </c>
      <c r="I288" s="11">
        <v>4.329002844172769</v>
      </c>
      <c r="J288" s="11">
        <v>134.87108218</v>
      </c>
      <c r="K288" s="11">
        <v>1.2650000000000001E-3</v>
      </c>
      <c r="L288" s="11">
        <v>69.185565350584881</v>
      </c>
      <c r="M288" s="11">
        <v>1.518E-4</v>
      </c>
      <c r="N288" s="11">
        <v>69.160439393910153</v>
      </c>
      <c r="O288" s="11">
        <v>1.7014189033916676</v>
      </c>
      <c r="P288" s="11">
        <v>264.72306409793026</v>
      </c>
      <c r="Q288" s="11">
        <v>9.7413108400000041</v>
      </c>
      <c r="R288" s="11">
        <v>345.77462353396481</v>
      </c>
      <c r="S288" s="11">
        <v>294.97773121545345</v>
      </c>
      <c r="T288" s="13">
        <v>-50.791904236484868</v>
      </c>
      <c r="U288" s="11">
        <f t="shared" si="4"/>
        <v>0</v>
      </c>
    </row>
    <row r="289" spans="1:21" x14ac:dyDescent="0.2">
      <c r="A289" s="14" t="s">
        <v>62</v>
      </c>
      <c r="B289" s="11">
        <v>182.22676951276108</v>
      </c>
      <c r="C289" s="11" t="s">
        <v>433</v>
      </c>
      <c r="D289" s="11">
        <v>2015</v>
      </c>
      <c r="E289" s="11">
        <v>182.22676951276108</v>
      </c>
      <c r="F289" s="11">
        <v>0.30173203095424167</v>
      </c>
      <c r="G289" s="11">
        <v>27.258982728711612</v>
      </c>
      <c r="H289" s="11">
        <v>106.60768617222081</v>
      </c>
      <c r="I289" s="11">
        <v>2.8074747036841298E-2</v>
      </c>
      <c r="J289" s="11">
        <v>9.8300000000000008E-6</v>
      </c>
      <c r="K289" s="11">
        <v>0</v>
      </c>
      <c r="L289" s="11">
        <v>5.724386597420982</v>
      </c>
      <c r="M289" s="11">
        <v>0</v>
      </c>
      <c r="N289" s="11">
        <v>5.7226116586759215</v>
      </c>
      <c r="O289" s="11">
        <v>9.9909759473728304E-3</v>
      </c>
      <c r="P289" s="11">
        <v>10.936333371401455</v>
      </c>
      <c r="Q289" s="11">
        <v>0.28542218000000003</v>
      </c>
      <c r="R289" s="11">
        <v>15.483867859706903</v>
      </c>
      <c r="S289" s="11">
        <v>16.901584192987915</v>
      </c>
      <c r="T289" s="13">
        <v>1.4177861146801987</v>
      </c>
      <c r="U289" s="11">
        <f t="shared" si="4"/>
        <v>6.7513624508580889</v>
      </c>
    </row>
    <row r="290" spans="1:21" x14ac:dyDescent="0.2">
      <c r="A290" s="14" t="s">
        <v>63</v>
      </c>
      <c r="B290" s="11">
        <v>394.86835408939152</v>
      </c>
      <c r="C290" s="11" t="s">
        <v>434</v>
      </c>
      <c r="D290" s="11">
        <v>2015</v>
      </c>
      <c r="E290" s="11">
        <v>394.86835408939152</v>
      </c>
      <c r="F290" s="11">
        <v>0</v>
      </c>
      <c r="G290" s="11">
        <v>26.671047059467742</v>
      </c>
      <c r="H290" s="11">
        <v>365.18011802650244</v>
      </c>
      <c r="I290" s="11">
        <v>0.17501182062229781</v>
      </c>
      <c r="J290" s="11">
        <v>1.9311999999999999E-4</v>
      </c>
      <c r="K290" s="11">
        <v>4.7195000000000001E-2</v>
      </c>
      <c r="L290" s="11">
        <v>5.6009196928705878</v>
      </c>
      <c r="M290" s="11">
        <v>5.6633999999999999E-3</v>
      </c>
      <c r="N290" s="11">
        <v>5.6064185910016189</v>
      </c>
      <c r="O290" s="11">
        <v>0.48040237589089657</v>
      </c>
      <c r="P290" s="11">
        <v>2.839795569949263</v>
      </c>
      <c r="Q290" s="11">
        <v>0.58449346000000013</v>
      </c>
      <c r="R290" s="11">
        <v>9.4944925888005187</v>
      </c>
      <c r="S290" s="11">
        <v>7.7939148074604878</v>
      </c>
      <c r="T290" s="13">
        <v>-1.7004280971857684</v>
      </c>
      <c r="U290" s="11">
        <f t="shared" si="4"/>
        <v>0</v>
      </c>
    </row>
    <row r="291" spans="1:21" x14ac:dyDescent="0.2">
      <c r="A291" s="14" t="s">
        <v>18</v>
      </c>
      <c r="B291" s="11">
        <v>2762.5830217367816</v>
      </c>
      <c r="C291" s="11" t="s">
        <v>435</v>
      </c>
      <c r="D291" s="11">
        <v>2015</v>
      </c>
      <c r="E291" s="11">
        <v>2762.5830217367816</v>
      </c>
      <c r="F291" s="11">
        <v>28.431895113819508</v>
      </c>
      <c r="G291" s="11">
        <v>288.35225824556471</v>
      </c>
      <c r="H291" s="11">
        <v>1215.6254773457792</v>
      </c>
      <c r="I291" s="11">
        <v>5.7172056914558445</v>
      </c>
      <c r="J291" s="11">
        <v>0.4455055</v>
      </c>
      <c r="K291" s="11">
        <v>1.0937270000000001E-2</v>
      </c>
      <c r="L291" s="11">
        <v>60.263049959928999</v>
      </c>
      <c r="M291" s="11">
        <v>1.3124700000000003E-3</v>
      </c>
      <c r="N291" s="11">
        <v>60.174276939835188</v>
      </c>
      <c r="O291" s="11">
        <v>5.0018193684894419</v>
      </c>
      <c r="P291" s="11">
        <v>154.63269428664191</v>
      </c>
      <c r="Q291" s="11">
        <v>16.136991689999995</v>
      </c>
      <c r="R291" s="11">
        <v>236.05658668934225</v>
      </c>
      <c r="S291" s="11">
        <v>250.30530281582253</v>
      </c>
      <c r="T291" s="13">
        <v>14.250086306914834</v>
      </c>
      <c r="U291" s="11">
        <f t="shared" si="4"/>
        <v>67.857553842451594</v>
      </c>
    </row>
    <row r="292" spans="1:21" x14ac:dyDescent="0.2">
      <c r="A292" s="14" t="s">
        <v>60</v>
      </c>
      <c r="B292" s="11">
        <v>133.24742631153558</v>
      </c>
      <c r="C292" s="11" t="s">
        <v>436</v>
      </c>
      <c r="D292" s="11">
        <v>2015</v>
      </c>
      <c r="E292" s="11">
        <v>133.24742631153558</v>
      </c>
      <c r="F292" s="11">
        <v>8.2381473845890858E-3</v>
      </c>
      <c r="G292" s="11">
        <v>22.826919414886429</v>
      </c>
      <c r="H292" s="11">
        <v>22.808602822641831</v>
      </c>
      <c r="I292" s="11">
        <v>29.352469839390778</v>
      </c>
      <c r="J292" s="11">
        <v>2.0320543900000003</v>
      </c>
      <c r="K292" s="11">
        <v>7.6261899999999997E-3</v>
      </c>
      <c r="L292" s="11">
        <v>4.7934053030217694</v>
      </c>
      <c r="M292" s="11">
        <v>9.1510000000000007E-4</v>
      </c>
      <c r="N292" s="11">
        <v>4.7931150476146662</v>
      </c>
      <c r="O292" s="11">
        <v>4.3156273237653739E-2</v>
      </c>
      <c r="P292" s="11">
        <v>8.764840188794075</v>
      </c>
      <c r="Q292" s="11">
        <v>0.30916642999999999</v>
      </c>
      <c r="R292" s="11">
        <v>11.844918396389591</v>
      </c>
      <c r="S292" s="11">
        <v>16.979331659658524</v>
      </c>
      <c r="T292" s="13">
        <v>5.1342981899322604</v>
      </c>
      <c r="U292" s="11">
        <f t="shared" si="4"/>
        <v>24.44903899967743</v>
      </c>
    </row>
    <row r="293" spans="1:21" x14ac:dyDescent="0.2">
      <c r="A293" s="14" t="s">
        <v>19</v>
      </c>
      <c r="B293" s="11">
        <v>961.13558435841878</v>
      </c>
      <c r="C293" s="11" t="s">
        <v>437</v>
      </c>
      <c r="D293" s="11">
        <v>2015</v>
      </c>
      <c r="E293" s="11">
        <v>961.13558435841878</v>
      </c>
      <c r="F293" s="11">
        <v>3.5699219916135911</v>
      </c>
      <c r="G293" s="11">
        <v>304.94191124604549</v>
      </c>
      <c r="H293" s="11">
        <v>23.945250889531167</v>
      </c>
      <c r="I293" s="11">
        <v>8.231525233271201</v>
      </c>
      <c r="J293" s="11">
        <v>110.46259795000009</v>
      </c>
      <c r="K293" s="11">
        <v>5.2502400000000005E-2</v>
      </c>
      <c r="L293" s="11">
        <v>64.047576906784997</v>
      </c>
      <c r="M293" s="11">
        <v>6.3002799999999992E-3</v>
      </c>
      <c r="N293" s="11">
        <v>64.045287177770007</v>
      </c>
      <c r="O293" s="11">
        <v>0.11412657153027253</v>
      </c>
      <c r="P293" s="11">
        <v>96.504207116733568</v>
      </c>
      <c r="Q293" s="11">
        <v>0.99337460000000033</v>
      </c>
      <c r="R293" s="11">
        <v>161.60638532587072</v>
      </c>
      <c r="S293" s="11">
        <v>202.77770691980461</v>
      </c>
      <c r="T293" s="13">
        <v>41.170952859581107</v>
      </c>
      <c r="U293" s="11">
        <f t="shared" si="4"/>
        <v>196.05215647419575</v>
      </c>
    </row>
    <row r="294" spans="1:21" x14ac:dyDescent="0.2">
      <c r="A294" s="14" t="s">
        <v>20</v>
      </c>
      <c r="B294" s="11">
        <v>106.89959796642255</v>
      </c>
      <c r="C294" s="11" t="s">
        <v>438</v>
      </c>
      <c r="D294" s="11">
        <v>2015</v>
      </c>
      <c r="E294" s="11">
        <v>106.89959796642255</v>
      </c>
      <c r="F294" s="11">
        <v>0.17121893983532924</v>
      </c>
      <c r="G294" s="11">
        <v>6.7001972693260079</v>
      </c>
      <c r="H294" s="11">
        <v>5.5023459057583146</v>
      </c>
      <c r="I294" s="11">
        <v>0.16772931691757295</v>
      </c>
      <c r="J294" s="11">
        <v>60.16055137999998</v>
      </c>
      <c r="K294" s="11">
        <v>0.80442907000000008</v>
      </c>
      <c r="L294" s="11">
        <v>1.3868097831590653</v>
      </c>
      <c r="M294" s="11">
        <v>9.653189999999999E-2</v>
      </c>
      <c r="N294" s="11">
        <v>1.4816414290972926</v>
      </c>
      <c r="O294" s="11">
        <v>0.11589388017798909</v>
      </c>
      <c r="P294" s="11">
        <v>9.2464634584723058</v>
      </c>
      <c r="Q294" s="11">
        <v>0.16900428999999997</v>
      </c>
      <c r="R294" s="11">
        <v>12.100704656351271</v>
      </c>
      <c r="S294" s="11">
        <v>16.863762942119148</v>
      </c>
      <c r="T294" s="13">
        <v>4.7629607858694358</v>
      </c>
      <c r="U294" s="11">
        <f t="shared" si="4"/>
        <v>22.680765646997315</v>
      </c>
    </row>
    <row r="295" spans="1:21" x14ac:dyDescent="0.2">
      <c r="A295" s="14" t="s">
        <v>50</v>
      </c>
      <c r="B295" s="11">
        <v>152.07250798127825</v>
      </c>
      <c r="C295" s="11" t="s">
        <v>439</v>
      </c>
      <c r="D295" s="11">
        <v>2015</v>
      </c>
      <c r="E295" s="11">
        <v>152.07250798127825</v>
      </c>
      <c r="F295" s="11">
        <v>0</v>
      </c>
      <c r="G295" s="11">
        <v>36.682610494450962</v>
      </c>
      <c r="H295" s="11">
        <v>16.715935681295015</v>
      </c>
      <c r="I295" s="11">
        <v>8.6920354092972527</v>
      </c>
      <c r="J295" s="11">
        <v>0.13273118999999997</v>
      </c>
      <c r="K295" s="11">
        <v>2.3389999999999999E-3</v>
      </c>
      <c r="L295" s="11">
        <v>7.706868709892686</v>
      </c>
      <c r="M295" s="11">
        <v>2.8068E-4</v>
      </c>
      <c r="N295" s="11">
        <v>7.7039876214980199</v>
      </c>
      <c r="O295" s="11">
        <v>0.26930185369400145</v>
      </c>
      <c r="P295" s="11">
        <v>12.896449166373626</v>
      </c>
      <c r="Q295" s="11">
        <v>1.5759250200000008</v>
      </c>
      <c r="R295" s="11">
        <v>21.088040605775049</v>
      </c>
      <c r="S295" s="11">
        <v>32.665171399006546</v>
      </c>
      <c r="T295" s="13">
        <v>11.576824593146759</v>
      </c>
      <c r="U295" s="11">
        <f t="shared" si="4"/>
        <v>55.12773615784171</v>
      </c>
    </row>
    <row r="296" spans="1:21" x14ac:dyDescent="0.2">
      <c r="A296" s="14" t="s">
        <v>21</v>
      </c>
      <c r="B296" s="11">
        <v>794.39998460486208</v>
      </c>
      <c r="C296" s="11" t="s">
        <v>440</v>
      </c>
      <c r="D296" s="11">
        <v>2015</v>
      </c>
      <c r="E296" s="11">
        <v>794.39998460486208</v>
      </c>
      <c r="F296" s="11">
        <v>2.1560102909556638</v>
      </c>
      <c r="G296" s="11">
        <v>176.65948473536915</v>
      </c>
      <c r="H296" s="11">
        <v>5.5328105243583163</v>
      </c>
      <c r="I296" s="11">
        <v>1.6115539043824134</v>
      </c>
      <c r="J296" s="11">
        <v>2.8394310000000002E-2</v>
      </c>
      <c r="K296" s="11">
        <v>1.2656250000000001E-2</v>
      </c>
      <c r="L296" s="11">
        <v>37.099065612990948</v>
      </c>
      <c r="M296" s="11">
        <v>1.5187600000000001E-3</v>
      </c>
      <c r="N296" s="11">
        <v>37.099969737090873</v>
      </c>
      <c r="O296" s="11">
        <v>0.3380724395653566</v>
      </c>
      <c r="P296" s="11">
        <v>71.457652862277655</v>
      </c>
      <c r="Q296" s="11">
        <v>11.317172400000011</v>
      </c>
      <c r="R296" s="11">
        <v>122.73618601268724</v>
      </c>
      <c r="S296" s="11">
        <v>187.84964066473955</v>
      </c>
      <c r="T296" s="13">
        <v>65.111766830415675</v>
      </c>
      <c r="U296" s="11">
        <f t="shared" si="4"/>
        <v>310.05603252578896</v>
      </c>
    </row>
    <row r="297" spans="1:21" x14ac:dyDescent="0.2">
      <c r="A297" s="14" t="s">
        <v>22</v>
      </c>
      <c r="B297" s="11">
        <v>840.38191019162252</v>
      </c>
      <c r="C297" s="11" t="s">
        <v>441</v>
      </c>
      <c r="D297" s="11">
        <v>2015</v>
      </c>
      <c r="E297" s="11">
        <v>840.38191019162252</v>
      </c>
      <c r="F297" s="11">
        <v>2.9820180910950542</v>
      </c>
      <c r="G297" s="11">
        <v>116.34416985565254</v>
      </c>
      <c r="H297" s="11">
        <v>33.304683641459171</v>
      </c>
      <c r="I297" s="11">
        <v>4.8802330492124435</v>
      </c>
      <c r="J297" s="11">
        <v>0.1211188</v>
      </c>
      <c r="K297" s="11">
        <v>1.83768E-3</v>
      </c>
      <c r="L297" s="11">
        <v>24.468276005598259</v>
      </c>
      <c r="M297" s="11">
        <v>2.1697000000000003E-4</v>
      </c>
      <c r="N297" s="11">
        <v>24.45527868207061</v>
      </c>
      <c r="O297" s="11">
        <v>0.53404189567093074</v>
      </c>
      <c r="P297" s="11">
        <v>52.444404880905289</v>
      </c>
      <c r="Q297" s="11">
        <v>6.1578630100000034</v>
      </c>
      <c r="R297" s="11">
        <v>83.705874107585217</v>
      </c>
      <c r="S297" s="11">
        <v>109.17331224206289</v>
      </c>
      <c r="T297" s="13">
        <v>25.467074845928828</v>
      </c>
      <c r="U297" s="11">
        <f t="shared" si="4"/>
        <v>121.27178498061348</v>
      </c>
    </row>
    <row r="298" spans="1:21" x14ac:dyDescent="0.2">
      <c r="A298" s="14" t="s">
        <v>23</v>
      </c>
      <c r="B298" s="11">
        <v>2292.9979932320225</v>
      </c>
      <c r="C298" s="11" t="s">
        <v>442</v>
      </c>
      <c r="D298" s="11">
        <v>2015</v>
      </c>
      <c r="E298" s="11">
        <v>2292.9979932320225</v>
      </c>
      <c r="F298" s="11">
        <v>4.4874688777931791E-2</v>
      </c>
      <c r="G298" s="11">
        <v>70.252390577749765</v>
      </c>
      <c r="H298" s="11">
        <v>9.0978927122867397</v>
      </c>
      <c r="I298" s="11">
        <v>1510.6513865081633</v>
      </c>
      <c r="J298" s="11">
        <v>9.4378940000000008E-2</v>
      </c>
      <c r="K298" s="11">
        <v>1.8309830000000003E-2</v>
      </c>
      <c r="L298" s="11">
        <v>14.76284380932505</v>
      </c>
      <c r="M298" s="11">
        <v>2.1988000000000003E-3</v>
      </c>
      <c r="N298" s="11">
        <v>14.594307217075512</v>
      </c>
      <c r="O298" s="11">
        <v>8.7942667421026549E-2</v>
      </c>
      <c r="P298" s="11">
        <v>168.87887429347848</v>
      </c>
      <c r="Q298" s="11">
        <v>3.8253553699999991</v>
      </c>
      <c r="R298" s="11">
        <v>173.65425153462803</v>
      </c>
      <c r="S298" s="11">
        <v>178.16129701213839</v>
      </c>
      <c r="T298" s="13">
        <v>4.5083019756027429</v>
      </c>
      <c r="U298" s="11">
        <f t="shared" si="4"/>
        <v>21.468104645727347</v>
      </c>
    </row>
    <row r="299" spans="1:21" x14ac:dyDescent="0.2">
      <c r="A299" s="14" t="s">
        <v>24</v>
      </c>
      <c r="B299" s="11">
        <v>190.69026491156606</v>
      </c>
      <c r="C299" s="11" t="s">
        <v>443</v>
      </c>
      <c r="D299" s="11">
        <v>2015</v>
      </c>
      <c r="E299" s="11">
        <v>190.69026491156606</v>
      </c>
      <c r="F299" s="11">
        <v>8.4680060837968429E-3</v>
      </c>
      <c r="G299" s="11">
        <v>3.1559312360610852</v>
      </c>
      <c r="H299" s="11">
        <v>0.14312202164380525</v>
      </c>
      <c r="I299" s="11">
        <v>186.91478094051726</v>
      </c>
      <c r="J299" s="11">
        <v>0</v>
      </c>
      <c r="K299" s="11">
        <v>8.2724999999999997E-4</v>
      </c>
      <c r="L299" s="11">
        <v>0.66273578434172375</v>
      </c>
      <c r="M299" s="11">
        <v>9.926999999999999E-5</v>
      </c>
      <c r="N299" s="11">
        <v>0.66283496745878501</v>
      </c>
      <c r="O299" s="11">
        <v>0</v>
      </c>
      <c r="P299" s="11">
        <v>1.129069174594181</v>
      </c>
      <c r="Q299" s="11">
        <v>0.31204945000000001</v>
      </c>
      <c r="R299" s="11">
        <v>0.15850209113030136</v>
      </c>
      <c r="S299" s="11">
        <v>1.4737610763724509</v>
      </c>
      <c r="T299" s="13">
        <v>1.31520559496537</v>
      </c>
      <c r="U299" s="11">
        <f t="shared" si="4"/>
        <v>6.2628837855493815</v>
      </c>
    </row>
    <row r="300" spans="1:21" x14ac:dyDescent="0.2">
      <c r="A300" s="14" t="s">
        <v>64</v>
      </c>
      <c r="B300" s="11">
        <v>144.06409945385801</v>
      </c>
      <c r="C300" s="11" t="s">
        <v>445</v>
      </c>
      <c r="D300" s="11">
        <v>2015</v>
      </c>
      <c r="E300" s="11">
        <v>144.06409945385801</v>
      </c>
      <c r="F300" s="11">
        <v>0</v>
      </c>
      <c r="G300" s="11">
        <v>6.8472878798917574</v>
      </c>
      <c r="H300" s="11">
        <v>6.9588256518199794</v>
      </c>
      <c r="I300" s="11">
        <v>112.38273892498412</v>
      </c>
      <c r="J300" s="11">
        <v>5.0292100000000001E-3</v>
      </c>
      <c r="K300" s="11">
        <v>0</v>
      </c>
      <c r="L300" s="11">
        <v>1.449874819866245</v>
      </c>
      <c r="M300" s="11">
        <v>0</v>
      </c>
      <c r="N300" s="11">
        <v>1.4479105646293242</v>
      </c>
      <c r="O300" s="11">
        <v>0.10581819894046968</v>
      </c>
      <c r="P300" s="11">
        <v>7.4596434568433541</v>
      </c>
      <c r="Q300" s="11">
        <v>0.37154826000000013</v>
      </c>
      <c r="R300" s="11">
        <v>7.8277822129242773</v>
      </c>
      <c r="S300" s="11">
        <v>7.1834602151573064</v>
      </c>
      <c r="T300" s="13">
        <v>-0.64423010763673105</v>
      </c>
      <c r="U300" s="11">
        <f t="shared" si="4"/>
        <v>0</v>
      </c>
    </row>
    <row r="301" spans="1:21" x14ac:dyDescent="0.2">
      <c r="A301" s="14" t="s">
        <v>25</v>
      </c>
      <c r="B301" s="11">
        <v>1744.6297591923176</v>
      </c>
      <c r="C301" s="11" t="s">
        <v>447</v>
      </c>
      <c r="D301" s="11">
        <v>2015</v>
      </c>
      <c r="E301" s="11">
        <v>1744.6297591923176</v>
      </c>
      <c r="F301" s="11">
        <v>44.782563970388161</v>
      </c>
      <c r="G301" s="11">
        <v>42.648489638977054</v>
      </c>
      <c r="H301" s="11">
        <v>20.332141993201432</v>
      </c>
      <c r="I301" s="11">
        <v>451.36086258455992</v>
      </c>
      <c r="J301" s="11">
        <v>32.651100270000008</v>
      </c>
      <c r="K301" s="11">
        <v>5.951944E-2</v>
      </c>
      <c r="L301" s="11">
        <v>9.2027864458936985</v>
      </c>
      <c r="M301" s="11">
        <v>6.6536899999999994E-3</v>
      </c>
      <c r="N301" s="11">
        <v>9.1772581224078138</v>
      </c>
      <c r="O301" s="11">
        <v>1.2845603941841031</v>
      </c>
      <c r="P301" s="11">
        <v>212.96439228305783</v>
      </c>
      <c r="Q301" s="11">
        <v>0.58614210000000011</v>
      </c>
      <c r="R301" s="11">
        <v>211.59960576343832</v>
      </c>
      <c r="S301" s="11">
        <v>332.32661209941455</v>
      </c>
      <c r="T301" s="13">
        <v>120.72374418293033</v>
      </c>
      <c r="U301" s="11">
        <f t="shared" si="4"/>
        <v>574.87497229966823</v>
      </c>
    </row>
    <row r="302" spans="1:21" x14ac:dyDescent="0.2">
      <c r="A302" s="14" t="s">
        <v>26</v>
      </c>
      <c r="B302" s="11">
        <v>522.12626238721157</v>
      </c>
      <c r="C302" s="11" t="s">
        <v>449</v>
      </c>
      <c r="D302" s="11">
        <v>2015</v>
      </c>
      <c r="E302" s="11">
        <v>522.12626238721157</v>
      </c>
      <c r="F302" s="11">
        <v>2.3973305616566263</v>
      </c>
      <c r="G302" s="11">
        <v>54.280519057651937</v>
      </c>
      <c r="H302" s="11">
        <v>16.369366793656287</v>
      </c>
      <c r="I302" s="11">
        <v>18.43721193496939</v>
      </c>
      <c r="J302" s="11">
        <v>3.6339625499999997</v>
      </c>
      <c r="K302" s="11">
        <v>6.2637700000000001E-3</v>
      </c>
      <c r="L302" s="11">
        <v>11.404318129954378</v>
      </c>
      <c r="M302" s="11">
        <v>7.5165999999999992E-4</v>
      </c>
      <c r="N302" s="11">
        <v>11.378680264801748</v>
      </c>
      <c r="O302" s="11">
        <v>2.4996312595835355</v>
      </c>
      <c r="P302" s="11">
        <v>37.872371825892131</v>
      </c>
      <c r="Q302" s="11">
        <v>1.1972345500000008</v>
      </c>
      <c r="R302" s="11">
        <v>53.176363043504423</v>
      </c>
      <c r="S302" s="11">
        <v>96.218997472095822</v>
      </c>
      <c r="T302" s="13">
        <v>43.041286240202801</v>
      </c>
      <c r="U302" s="11">
        <f t="shared" si="4"/>
        <v>204.95850590572763</v>
      </c>
    </row>
    <row r="303" spans="1:21" x14ac:dyDescent="0.2">
      <c r="A303" s="14" t="s">
        <v>27</v>
      </c>
      <c r="B303" s="11">
        <v>260.93798888458457</v>
      </c>
      <c r="C303" s="11" t="s">
        <v>451</v>
      </c>
      <c r="D303" s="11">
        <v>2015</v>
      </c>
      <c r="E303" s="11">
        <v>260.93798888458457</v>
      </c>
      <c r="F303" s="11">
        <v>36.44617001962871</v>
      </c>
      <c r="G303" s="11">
        <v>23.506212000418202</v>
      </c>
      <c r="H303" s="11">
        <v>14.969979488279808</v>
      </c>
      <c r="I303" s="11">
        <v>2.7315669039030905</v>
      </c>
      <c r="J303" s="11">
        <v>8.3347249999999998E-2</v>
      </c>
      <c r="K303" s="11">
        <v>1.07072E-3</v>
      </c>
      <c r="L303" s="11">
        <v>4.9386566918777186</v>
      </c>
      <c r="M303" s="11">
        <v>1.2850000000000001E-4</v>
      </c>
      <c r="N303" s="11">
        <v>4.9222566152958089</v>
      </c>
      <c r="O303" s="11">
        <v>0.29818161838602969</v>
      </c>
      <c r="P303" s="11">
        <v>21.119866130157551</v>
      </c>
      <c r="Q303" s="11">
        <v>0.32925050000000006</v>
      </c>
      <c r="R303" s="11">
        <v>26.536337848180725</v>
      </c>
      <c r="S303" s="11">
        <v>46.438342320816346</v>
      </c>
      <c r="T303" s="13">
        <v>19.901397302732182</v>
      </c>
      <c r="U303" s="11">
        <f t="shared" si="4"/>
        <v>94.768558584438964</v>
      </c>
    </row>
    <row r="304" spans="1:21" x14ac:dyDescent="0.2">
      <c r="A304" s="14" t="s">
        <v>28</v>
      </c>
      <c r="B304" s="11">
        <v>67.478564504969611</v>
      </c>
      <c r="C304" s="11" t="s">
        <v>452</v>
      </c>
      <c r="D304" s="11">
        <v>2015</v>
      </c>
      <c r="E304" s="11">
        <v>67.478564504969611</v>
      </c>
      <c r="F304" s="11">
        <v>1.0480648293819399</v>
      </c>
      <c r="G304" s="11">
        <v>27.364353564138419</v>
      </c>
      <c r="H304" s="11">
        <v>15.156020792895166</v>
      </c>
      <c r="I304" s="11">
        <v>11.248151169338259</v>
      </c>
      <c r="J304" s="11">
        <v>4.9492649999999999E-2</v>
      </c>
      <c r="K304" s="11">
        <v>8.4581999999999991E-3</v>
      </c>
      <c r="L304" s="11">
        <v>5.8136052593815597</v>
      </c>
      <c r="M304" s="11">
        <v>1.0149899999999999E-3</v>
      </c>
      <c r="N304" s="11">
        <v>5.8143725265185804</v>
      </c>
      <c r="O304" s="11">
        <v>4.8010315199866357E-2</v>
      </c>
      <c r="P304" s="11">
        <v>9.8170563919037939</v>
      </c>
      <c r="Q304" s="11">
        <v>9.4265139999999983E-2</v>
      </c>
      <c r="R304" s="11">
        <v>12.610706810490452</v>
      </c>
      <c r="S304" s="11">
        <v>14.101703769787939</v>
      </c>
      <c r="T304" s="13">
        <v>1.491039801693681</v>
      </c>
      <c r="U304" s="11">
        <f t="shared" si="4"/>
        <v>7.1001895318746717</v>
      </c>
    </row>
    <row r="305" spans="1:21" x14ac:dyDescent="0.2">
      <c r="A305" s="14" t="s">
        <v>51</v>
      </c>
      <c r="B305" s="11">
        <v>432.23718837127143</v>
      </c>
      <c r="C305" s="11" t="s">
        <v>454</v>
      </c>
      <c r="D305" s="11">
        <v>2015</v>
      </c>
      <c r="E305" s="11">
        <v>432.23718837127143</v>
      </c>
      <c r="F305" s="11">
        <v>0.8497062660423147</v>
      </c>
      <c r="G305" s="11">
        <v>61.569299640803393</v>
      </c>
      <c r="H305" s="11">
        <v>16.094342515901953</v>
      </c>
      <c r="I305" s="11">
        <v>1.5457245989250927</v>
      </c>
      <c r="J305" s="11">
        <v>0.71741414999999986</v>
      </c>
      <c r="K305" s="11">
        <v>4.1263409999999993E-2</v>
      </c>
      <c r="L305" s="11">
        <v>12.929197821100979</v>
      </c>
      <c r="M305" s="11">
        <v>5.4325699999999994E-3</v>
      </c>
      <c r="N305" s="11">
        <v>12.924202627944375</v>
      </c>
      <c r="O305" s="11">
        <v>0.4364730441411469</v>
      </c>
      <c r="P305" s="11">
        <v>50.948182796997912</v>
      </c>
      <c r="Q305" s="11">
        <v>1.3489806499999997</v>
      </c>
      <c r="R305" s="11">
        <v>65.763281828240494</v>
      </c>
      <c r="S305" s="11">
        <v>79.763242145613859</v>
      </c>
      <c r="T305" s="13">
        <v>13.999924822903077</v>
      </c>
      <c r="U305" s="11">
        <f t="shared" si="4"/>
        <v>66.666308680490843</v>
      </c>
    </row>
    <row r="306" spans="1:21" x14ac:dyDescent="0.2">
      <c r="A306" s="14" t="s">
        <v>52</v>
      </c>
      <c r="B306" s="11">
        <v>176.11027235815007</v>
      </c>
      <c r="C306" s="11" t="s">
        <v>455</v>
      </c>
      <c r="D306" s="11">
        <v>2015</v>
      </c>
      <c r="E306" s="11">
        <v>176.11027235815007</v>
      </c>
      <c r="F306" s="11">
        <v>3.0218955341016915</v>
      </c>
      <c r="G306" s="11">
        <v>29.447452220640688</v>
      </c>
      <c r="H306" s="11">
        <v>9.7695425418007282</v>
      </c>
      <c r="I306" s="11">
        <v>1.6130197351921629</v>
      </c>
      <c r="J306" s="11">
        <v>1.2786220100000005</v>
      </c>
      <c r="K306" s="11">
        <v>2.6723579999999997E-2</v>
      </c>
      <c r="L306" s="11">
        <v>6.3069860041344796</v>
      </c>
      <c r="M306" s="11">
        <v>3.2068199999999995E-3</v>
      </c>
      <c r="N306" s="11">
        <v>6.3076457653300206</v>
      </c>
      <c r="O306" s="11">
        <v>0.25610778737813777</v>
      </c>
      <c r="P306" s="11">
        <v>13.458893499275192</v>
      </c>
      <c r="Q306" s="11">
        <v>0.59442555000000008</v>
      </c>
      <c r="R306" s="11">
        <v>20.62070126058979</v>
      </c>
      <c r="S306" s="11">
        <v>29.30030733448887</v>
      </c>
      <c r="T306" s="13">
        <v>8.6794165104586227</v>
      </c>
      <c r="U306" s="11">
        <f t="shared" si="4"/>
        <v>41.330554811707728</v>
      </c>
    </row>
    <row r="307" spans="1:21" x14ac:dyDescent="0.2">
      <c r="A307" s="14" t="s">
        <v>65</v>
      </c>
      <c r="B307" s="11">
        <v>370.72819648638296</v>
      </c>
      <c r="C307" s="11" t="s">
        <v>457</v>
      </c>
      <c r="D307" s="11">
        <v>2015</v>
      </c>
      <c r="E307" s="11">
        <v>370.72819648638296</v>
      </c>
      <c r="F307" s="11">
        <v>8.0944264221319031</v>
      </c>
      <c r="G307" s="11">
        <v>81.558582191344385</v>
      </c>
      <c r="H307" s="11">
        <v>33.135547707234338</v>
      </c>
      <c r="I307" s="11">
        <v>6.2297266810349274</v>
      </c>
      <c r="J307" s="11">
        <v>4.5845419999999998E-2</v>
      </c>
      <c r="K307" s="11">
        <v>3.3399999999999999E-4</v>
      </c>
      <c r="L307" s="11">
        <v>17.132979177652487</v>
      </c>
      <c r="M307" s="11">
        <v>4.0079999999999996E-5</v>
      </c>
      <c r="N307" s="11">
        <v>17.118650964142798</v>
      </c>
      <c r="O307" s="11">
        <v>2.8771829772613291</v>
      </c>
      <c r="P307" s="11">
        <v>48.931571416397318</v>
      </c>
      <c r="Q307" s="11">
        <v>0.10387586</v>
      </c>
      <c r="R307" s="11">
        <v>69.677645788655241</v>
      </c>
      <c r="S307" s="11">
        <v>82.293196280276121</v>
      </c>
      <c r="T307" s="13">
        <v>12.615605130432064</v>
      </c>
      <c r="U307" s="11">
        <f t="shared" si="4"/>
        <v>60.074310144914591</v>
      </c>
    </row>
    <row r="308" spans="1:21" x14ac:dyDescent="0.2">
      <c r="A308" s="14" t="s">
        <v>53</v>
      </c>
      <c r="B308" s="11">
        <v>78.149105357805524</v>
      </c>
      <c r="C308" s="11" t="s">
        <v>458</v>
      </c>
      <c r="D308" s="11">
        <v>2015</v>
      </c>
      <c r="E308" s="11">
        <v>78.149105357805524</v>
      </c>
      <c r="F308" s="11">
        <v>0.22993651262011938</v>
      </c>
      <c r="G308" s="11">
        <v>2.4586455632405131</v>
      </c>
      <c r="H308" s="11">
        <v>5.2239190075765194</v>
      </c>
      <c r="I308" s="11">
        <v>0.78145939286169508</v>
      </c>
      <c r="J308" s="11">
        <v>7.5246800000000006E-3</v>
      </c>
      <c r="K308" s="11">
        <v>0</v>
      </c>
      <c r="L308" s="11">
        <v>0.52081651908813098</v>
      </c>
      <c r="M308" s="11">
        <v>0</v>
      </c>
      <c r="N308" s="11">
        <v>0.52044163766278673</v>
      </c>
      <c r="O308" s="11">
        <v>1.3944610895269974E-3</v>
      </c>
      <c r="P308" s="11">
        <v>3.0683569880866393</v>
      </c>
      <c r="Q308" s="11">
        <v>0.16867515999999999</v>
      </c>
      <c r="R308" s="11">
        <v>3.7868477124214928</v>
      </c>
      <c r="S308" s="11">
        <v>9.3398385206545242</v>
      </c>
      <c r="T308" s="13">
        <v>5.5527913197226839</v>
      </c>
      <c r="U308" s="11">
        <f t="shared" si="4"/>
        <v>26.441863427250876</v>
      </c>
    </row>
    <row r="309" spans="1:21" x14ac:dyDescent="0.2">
      <c r="A309" s="14" t="s">
        <v>29</v>
      </c>
      <c r="B309" s="11">
        <v>206.26074045197097</v>
      </c>
      <c r="C309" s="11" t="s">
        <v>459</v>
      </c>
      <c r="D309" s="11">
        <v>2015</v>
      </c>
      <c r="E309" s="11">
        <v>206.26074045197097</v>
      </c>
      <c r="F309" s="11">
        <v>5.2856065907739086E-2</v>
      </c>
      <c r="G309" s="11">
        <v>27.151209046286322</v>
      </c>
      <c r="H309" s="11">
        <v>138.95151701319361</v>
      </c>
      <c r="I309" s="11">
        <v>0.84853086747937545</v>
      </c>
      <c r="J309" s="11">
        <v>0.51158720000000002</v>
      </c>
      <c r="K309" s="11">
        <v>1.9578E-3</v>
      </c>
      <c r="L309" s="11">
        <v>5.6641065004403082</v>
      </c>
      <c r="M309" s="11">
        <v>2.3494E-4</v>
      </c>
      <c r="N309" s="11">
        <v>5.6633601068100825</v>
      </c>
      <c r="O309" s="11">
        <v>1.7834040555816829E-2</v>
      </c>
      <c r="P309" s="11">
        <v>5.4967039181241457</v>
      </c>
      <c r="Q309" s="11">
        <v>0.45151140000000006</v>
      </c>
      <c r="R309" s="11">
        <v>11.496872604039341</v>
      </c>
      <c r="S309" s="11">
        <v>14.147475025716798</v>
      </c>
      <c r="T309" s="13">
        <v>2.650587768488152</v>
      </c>
      <c r="U309" s="11">
        <f t="shared" si="4"/>
        <v>12.621846516610248</v>
      </c>
    </row>
    <row r="310" spans="1:21" x14ac:dyDescent="0.2">
      <c r="A310" s="14" t="s">
        <v>30</v>
      </c>
      <c r="B310" s="11">
        <v>612.93317950903486</v>
      </c>
      <c r="C310" s="11" t="s">
        <v>461</v>
      </c>
      <c r="D310" s="11">
        <v>2015</v>
      </c>
      <c r="E310" s="11">
        <v>612.93317950903486</v>
      </c>
      <c r="F310" s="11">
        <v>27.194395672960656</v>
      </c>
      <c r="G310" s="11">
        <v>108.71869458061568</v>
      </c>
      <c r="H310" s="11">
        <v>61.503529500012078</v>
      </c>
      <c r="I310" s="11">
        <v>28.059404623698878</v>
      </c>
      <c r="J310" s="11">
        <v>2.17682077</v>
      </c>
      <c r="K310" s="11">
        <v>9.0409300000000008E-3</v>
      </c>
      <c r="L310" s="11">
        <v>23.288266157260605</v>
      </c>
      <c r="M310" s="11">
        <v>1.0849099999999999E-3</v>
      </c>
      <c r="N310" s="11">
        <v>23.186487242523441</v>
      </c>
      <c r="O310" s="11">
        <v>0.53711669569934151</v>
      </c>
      <c r="P310" s="11">
        <v>61.221614920372872</v>
      </c>
      <c r="Q310" s="11">
        <v>0.98559639999999971</v>
      </c>
      <c r="R310" s="11">
        <v>85.388207951305617</v>
      </c>
      <c r="S310" s="11">
        <v>116.61286140564906</v>
      </c>
      <c r="T310" s="13">
        <v>31.224064683115515</v>
      </c>
      <c r="U310" s="11">
        <f t="shared" si="4"/>
        <v>148.68602230055006</v>
      </c>
    </row>
    <row r="311" spans="1:21" x14ac:dyDescent="0.2">
      <c r="A311" s="14" t="s">
        <v>31</v>
      </c>
      <c r="B311" s="11">
        <v>201.22975600165159</v>
      </c>
      <c r="C311" s="11" t="s">
        <v>463</v>
      </c>
      <c r="D311" s="11">
        <v>2015</v>
      </c>
      <c r="E311" s="11">
        <v>201.22975600165159</v>
      </c>
      <c r="F311" s="11">
        <v>3.5870388114183185</v>
      </c>
      <c r="G311" s="11">
        <v>23.451930556413981</v>
      </c>
      <c r="H311" s="11">
        <v>52.150338370294897</v>
      </c>
      <c r="I311" s="11">
        <v>51.638242845521624</v>
      </c>
      <c r="J311" s="11">
        <v>4.8840084499999996</v>
      </c>
      <c r="K311" s="11">
        <v>2.9133309999999999E-2</v>
      </c>
      <c r="L311" s="11">
        <v>4.9503928950085063</v>
      </c>
      <c r="M311" s="11">
        <v>3.49599E-3</v>
      </c>
      <c r="N311" s="11">
        <v>4.9491581622922336</v>
      </c>
      <c r="O311" s="11">
        <v>4.3438902147173435</v>
      </c>
      <c r="P311" s="11">
        <v>132.35671621408198</v>
      </c>
      <c r="Q311" s="11">
        <v>2.2473557000000004</v>
      </c>
      <c r="R311" s="11">
        <v>35.066004978084905</v>
      </c>
      <c r="S311" s="11">
        <v>116.51846168132705</v>
      </c>
      <c r="T311" s="13">
        <v>81.44936026554511</v>
      </c>
      <c r="U311" s="11">
        <f t="shared" si="4"/>
        <v>387.85409650259578</v>
      </c>
    </row>
    <row r="312" spans="1:21" x14ac:dyDescent="0.2">
      <c r="A312" s="14" t="s">
        <v>32</v>
      </c>
      <c r="B312" s="11">
        <v>180.73201504591844</v>
      </c>
      <c r="C312" s="11" t="s">
        <v>465</v>
      </c>
      <c r="D312" s="11">
        <v>2015</v>
      </c>
      <c r="E312" s="11">
        <v>180.73201504591844</v>
      </c>
      <c r="F312" s="11">
        <v>3.1163157572756308</v>
      </c>
      <c r="G312" s="11">
        <v>16.112329443741878</v>
      </c>
      <c r="H312" s="11">
        <v>0.8216604254219313</v>
      </c>
      <c r="I312" s="11">
        <v>128.85003619284453</v>
      </c>
      <c r="J312" s="11">
        <v>1.59249592</v>
      </c>
      <c r="K312" s="11">
        <v>0.16655993999999999</v>
      </c>
      <c r="L312" s="11">
        <v>3.4585939881823053</v>
      </c>
      <c r="M312" s="11">
        <v>1.9992269999999999E-2</v>
      </c>
      <c r="N312" s="11">
        <v>3.478555929929946</v>
      </c>
      <c r="O312" s="11">
        <v>1.5923692787904748E-2</v>
      </c>
      <c r="P312" s="11">
        <v>27.916857047231446</v>
      </c>
      <c r="Q312" s="11">
        <v>0.1733100099999999</v>
      </c>
      <c r="R312" s="11">
        <v>6.3895470120205085</v>
      </c>
      <c r="S312" s="11">
        <v>29.08625980798643</v>
      </c>
      <c r="T312" s="13">
        <v>22.695821855573314</v>
      </c>
      <c r="U312" s="11">
        <f t="shared" si="4"/>
        <v>108.07534216939673</v>
      </c>
    </row>
    <row r="313" spans="1:21" x14ac:dyDescent="0.2">
      <c r="A313" s="14" t="s">
        <v>33</v>
      </c>
      <c r="B313" s="11">
        <v>630.70045700693333</v>
      </c>
      <c r="C313" s="11" t="s">
        <v>466</v>
      </c>
      <c r="D313" s="11">
        <v>2015</v>
      </c>
      <c r="E313" s="11">
        <v>630.70045700693333</v>
      </c>
      <c r="F313" s="11">
        <v>0.2943035312248965</v>
      </c>
      <c r="G313" s="11">
        <v>9.102409213337161</v>
      </c>
      <c r="H313" s="11">
        <v>1.7415268167388775</v>
      </c>
      <c r="I313" s="11">
        <v>599.81992560390734</v>
      </c>
      <c r="J313" s="11">
        <v>6.6564439600000007</v>
      </c>
      <c r="K313" s="11">
        <v>9.348067099999998</v>
      </c>
      <c r="L313" s="11">
        <v>1.9120470535606056</v>
      </c>
      <c r="M313" s="11">
        <v>1.1225180499999998</v>
      </c>
      <c r="N313" s="11">
        <v>3.032655700414939</v>
      </c>
      <c r="O313" s="11">
        <v>0.10328101799810044</v>
      </c>
      <c r="P313" s="11">
        <v>29.555418136730488</v>
      </c>
      <c r="Q313" s="11">
        <v>5.4745480000000006E-2</v>
      </c>
      <c r="R313" s="11">
        <v>4.0842076455499523</v>
      </c>
      <c r="S313" s="11">
        <v>14.37120727913099</v>
      </c>
      <c r="T313" s="13">
        <v>10.286605706381389</v>
      </c>
      <c r="U313" s="11">
        <f t="shared" si="4"/>
        <v>48.983836697054237</v>
      </c>
    </row>
    <row r="314" spans="1:21" x14ac:dyDescent="0.2">
      <c r="A314" s="14" t="s">
        <v>34</v>
      </c>
      <c r="B314" s="11">
        <v>22.270557761536963</v>
      </c>
      <c r="C314" s="11" t="s">
        <v>467</v>
      </c>
      <c r="D314" s="11">
        <v>2015</v>
      </c>
      <c r="E314" s="11">
        <v>22.270557761536963</v>
      </c>
      <c r="F314" s="11">
        <v>0.25722437977887491</v>
      </c>
      <c r="G314" s="11">
        <v>9.5550755956430825E-2</v>
      </c>
      <c r="H314" s="11">
        <v>4.7078161608819544E-2</v>
      </c>
      <c r="I314" s="11">
        <v>19.343300436906759</v>
      </c>
      <c r="J314" s="11">
        <v>0.20171792000000002</v>
      </c>
      <c r="K314" s="11">
        <v>1.4893409999999999E-2</v>
      </c>
      <c r="L314" s="11">
        <v>2.0065662130660789E-2</v>
      </c>
      <c r="M314" s="11">
        <v>1.7872000000000001E-3</v>
      </c>
      <c r="N314" s="11">
        <v>2.185287190237626E-2</v>
      </c>
      <c r="O314" s="11">
        <v>7.4761185662109136E-3</v>
      </c>
      <c r="P314" s="11">
        <v>0.97834935076309704</v>
      </c>
      <c r="Q314" s="11">
        <v>3.4963400000000001E-3</v>
      </c>
      <c r="R314" s="11">
        <v>0.45302377040156872</v>
      </c>
      <c r="S314" s="11">
        <v>1.0664187381468848</v>
      </c>
      <c r="T314" s="13">
        <v>0.61337322053665777</v>
      </c>
      <c r="U314" s="11">
        <f t="shared" si="4"/>
        <v>2.9208248596983704</v>
      </c>
    </row>
    <row r="315" spans="1:21" x14ac:dyDescent="0.2">
      <c r="A315" s="14" t="s">
        <v>35</v>
      </c>
      <c r="B315" s="11">
        <v>319.29568612960207</v>
      </c>
      <c r="C315" s="11" t="s">
        <v>468</v>
      </c>
      <c r="D315" s="11">
        <v>2015</v>
      </c>
      <c r="E315" s="11">
        <v>319.29568612960207</v>
      </c>
      <c r="F315" s="11">
        <v>0.62445950715924348</v>
      </c>
      <c r="G315" s="11">
        <v>24.808906856095827</v>
      </c>
      <c r="H315" s="11">
        <v>5.456850386986793</v>
      </c>
      <c r="I315" s="11">
        <v>261.96160929233525</v>
      </c>
      <c r="J315" s="11">
        <v>0.31326137999999998</v>
      </c>
      <c r="K315" s="11">
        <v>9.8434149999999998E-2</v>
      </c>
      <c r="L315" s="11">
        <v>5.2153885320462434</v>
      </c>
      <c r="M315" s="11">
        <v>1.1812079999999999E-2</v>
      </c>
      <c r="N315" s="11">
        <v>5.226156287745038</v>
      </c>
      <c r="O315" s="11">
        <v>0.2970561021034715</v>
      </c>
      <c r="P315" s="11">
        <v>13.340076764612483</v>
      </c>
      <c r="Q315" s="11">
        <v>0.40774537000000005</v>
      </c>
      <c r="R315" s="11">
        <v>8.4496037580628442</v>
      </c>
      <c r="S315" s="11">
        <v>16.489700226299892</v>
      </c>
      <c r="T315" s="13">
        <v>8.0398323001851999</v>
      </c>
      <c r="U315" s="11">
        <f t="shared" si="4"/>
        <v>38.284915715167621</v>
      </c>
    </row>
    <row r="316" spans="1:21" x14ac:dyDescent="0.2">
      <c r="A316" s="14" t="s">
        <v>36</v>
      </c>
      <c r="B316" s="11">
        <v>120.8521163448473</v>
      </c>
      <c r="C316" s="11" t="s">
        <v>469</v>
      </c>
      <c r="D316" s="11">
        <v>2015</v>
      </c>
      <c r="E316" s="11">
        <v>120.8521163448473</v>
      </c>
      <c r="F316" s="11">
        <v>0.15649796878598463</v>
      </c>
      <c r="G316" s="11">
        <v>13.606161364311973</v>
      </c>
      <c r="H316" s="11">
        <v>4.4395821019070585</v>
      </c>
      <c r="I316" s="11">
        <v>7.4838079792404502</v>
      </c>
      <c r="J316" s="11">
        <v>1.6629893399999998</v>
      </c>
      <c r="K316" s="11">
        <v>4.26509E-3</v>
      </c>
      <c r="L316" s="11">
        <v>2.837099365963192</v>
      </c>
      <c r="M316" s="11">
        <v>4.8691000000000001E-4</v>
      </c>
      <c r="N316" s="11">
        <v>2.836273995338173</v>
      </c>
      <c r="O316" s="11">
        <v>0.27030404933412716</v>
      </c>
      <c r="P316" s="11">
        <v>15.900060614937184</v>
      </c>
      <c r="Q316" s="11">
        <v>0.59496800999999988</v>
      </c>
      <c r="R316" s="11">
        <v>18.960308402345401</v>
      </c>
      <c r="S316" s="11">
        <v>24.515904832927923</v>
      </c>
      <c r="T316" s="13">
        <v>5.5555230039645664</v>
      </c>
      <c r="U316" s="11">
        <f t="shared" si="4"/>
        <v>26.454871447450316</v>
      </c>
    </row>
    <row r="317" spans="1:21" x14ac:dyDescent="0.2">
      <c r="A317" s="14" t="s">
        <v>37</v>
      </c>
      <c r="B317" s="11">
        <v>49.130663045084439</v>
      </c>
      <c r="C317" s="11" t="s">
        <v>470</v>
      </c>
      <c r="D317" s="11">
        <v>2015</v>
      </c>
      <c r="E317" s="11">
        <v>49.130663045084439</v>
      </c>
      <c r="F317" s="11">
        <v>0.28849884874771919</v>
      </c>
      <c r="G317" s="11">
        <v>4.1146548983771263</v>
      </c>
      <c r="H317" s="11">
        <v>0.70000103864809438</v>
      </c>
      <c r="I317" s="11">
        <v>2.2261053063833933</v>
      </c>
      <c r="J317" s="11">
        <v>0.76224144999999999</v>
      </c>
      <c r="K317" s="11">
        <v>5.2449999999999997E-3</v>
      </c>
      <c r="L317" s="11">
        <v>0.86407090045429902</v>
      </c>
      <c r="M317" s="11">
        <v>6.2940000000000001E-4</v>
      </c>
      <c r="N317" s="11">
        <v>0.86470018065218246</v>
      </c>
      <c r="O317" s="11">
        <v>1.981580768830957E-2</v>
      </c>
      <c r="P317" s="11">
        <v>11.118953344303288</v>
      </c>
      <c r="Q317" s="11">
        <v>0.20605032000000001</v>
      </c>
      <c r="R317" s="11">
        <v>7.3504284291963939</v>
      </c>
      <c r="S317" s="11">
        <v>15.396335252697584</v>
      </c>
      <c r="T317" s="13">
        <v>8.0456332739109619</v>
      </c>
      <c r="U317" s="11">
        <f t="shared" si="4"/>
        <v>38.312539399576011</v>
      </c>
    </row>
    <row r="318" spans="1:21" x14ac:dyDescent="0.2">
      <c r="A318" s="14" t="s">
        <v>54</v>
      </c>
      <c r="B318" s="11">
        <v>53.247538275460485</v>
      </c>
      <c r="C318" s="11" t="s">
        <v>471</v>
      </c>
      <c r="D318" s="11">
        <v>2015</v>
      </c>
      <c r="E318" s="11">
        <v>53.247538275460485</v>
      </c>
      <c r="F318" s="11">
        <v>0.64605231891367676</v>
      </c>
      <c r="G318" s="11">
        <v>12.252749989849564</v>
      </c>
      <c r="H318" s="11">
        <v>4.8385987809948467</v>
      </c>
      <c r="I318" s="11">
        <v>3.250850973356418E-2</v>
      </c>
      <c r="J318" s="11">
        <v>4.1708099999999996E-3</v>
      </c>
      <c r="K318" s="11">
        <v>0</v>
      </c>
      <c r="L318" s="11">
        <v>2.5750403097260741</v>
      </c>
      <c r="M318" s="11">
        <v>0</v>
      </c>
      <c r="N318" s="11">
        <v>2.5746926770497574</v>
      </c>
      <c r="O318" s="11">
        <v>6.5064003009943111E-2</v>
      </c>
      <c r="P318" s="11">
        <v>6.5878050021946128</v>
      </c>
      <c r="Q318" s="11">
        <v>3.74166E-3</v>
      </c>
      <c r="R318" s="11">
        <v>9.2432380438270307</v>
      </c>
      <c r="S318" s="11">
        <v>12.0263593033626</v>
      </c>
      <c r="T318" s="13">
        <v>2.7830823548104906</v>
      </c>
      <c r="U318" s="11">
        <f t="shared" si="4"/>
        <v>13.252773118145194</v>
      </c>
    </row>
    <row r="319" spans="1:21" x14ac:dyDescent="0.2">
      <c r="A319" s="14" t="s">
        <v>55</v>
      </c>
      <c r="B319" s="11">
        <v>172.23678189181493</v>
      </c>
      <c r="C319" s="11" t="s">
        <v>472</v>
      </c>
      <c r="D319" s="11">
        <v>2015</v>
      </c>
      <c r="E319" s="11">
        <v>172.23678189181493</v>
      </c>
      <c r="F319" s="11">
        <v>2.3343490979963764</v>
      </c>
      <c r="G319" s="11">
        <v>58.22030799897162</v>
      </c>
      <c r="H319" s="11">
        <v>7.4734085813661419</v>
      </c>
      <c r="I319" s="11">
        <v>3.6396227903489105</v>
      </c>
      <c r="J319" s="11">
        <v>0.53831132000000004</v>
      </c>
      <c r="K319" s="11">
        <v>1.6578680000000002E-2</v>
      </c>
      <c r="L319" s="11">
        <v>12.230273760427625</v>
      </c>
      <c r="M319" s="11">
        <v>1.99146E-3</v>
      </c>
      <c r="N319" s="11">
        <v>12.230259084245509</v>
      </c>
      <c r="O319" s="11">
        <v>0.19962365675065216</v>
      </c>
      <c r="P319" s="11">
        <v>28.368437609505158</v>
      </c>
      <c r="Q319" s="11">
        <v>1.96546E-3</v>
      </c>
      <c r="R319" s="11">
        <v>34.889788428417646</v>
      </c>
      <c r="S319" s="11">
        <v>42.883134017903345</v>
      </c>
      <c r="T319" s="13">
        <v>7.9933032213105841</v>
      </c>
      <c r="U319" s="11">
        <f t="shared" si="4"/>
        <v>38.063348672907544</v>
      </c>
    </row>
    <row r="320" spans="1:21" x14ac:dyDescent="0.2">
      <c r="A320" s="14" t="s">
        <v>38</v>
      </c>
      <c r="B320" s="11">
        <v>1.0912292592788961</v>
      </c>
      <c r="C320" s="11" t="s">
        <v>474</v>
      </c>
      <c r="D320" s="11">
        <v>2015</v>
      </c>
      <c r="E320" s="11">
        <v>1.0912292592788961</v>
      </c>
      <c r="F320" s="11">
        <v>7.2030929417472617E-4</v>
      </c>
      <c r="G320" s="11">
        <v>5.837539296609201E-2</v>
      </c>
      <c r="H320" s="11">
        <v>6.0168526519218174E-3</v>
      </c>
      <c r="I320" s="11">
        <v>0</v>
      </c>
      <c r="J320" s="11">
        <v>1.8157900000000001E-3</v>
      </c>
      <c r="K320" s="11">
        <v>0</v>
      </c>
      <c r="L320" s="11">
        <v>1.2258856832889482E-2</v>
      </c>
      <c r="M320" s="11">
        <v>0</v>
      </c>
      <c r="N320" s="11">
        <v>1.2258855213021218E-2</v>
      </c>
      <c r="O320" s="11">
        <v>0</v>
      </c>
      <c r="P320" s="11">
        <v>0.12190746727366682</v>
      </c>
      <c r="Q320" s="11">
        <v>0</v>
      </c>
      <c r="R320" s="11">
        <v>0.13417891865686729</v>
      </c>
      <c r="S320" s="11">
        <v>0.22284653035174834</v>
      </c>
      <c r="T320" s="13">
        <v>8.8665039285642552E-2</v>
      </c>
      <c r="U320" s="11">
        <f t="shared" si="4"/>
        <v>0.42221447278877405</v>
      </c>
    </row>
    <row r="321" spans="1:21" x14ac:dyDescent="0.2">
      <c r="A321" s="14" t="s">
        <v>131</v>
      </c>
      <c r="B321" s="11">
        <v>1.1307922268786333E-2</v>
      </c>
      <c r="C321" s="11" t="s">
        <v>476</v>
      </c>
      <c r="D321" s="11">
        <v>2015</v>
      </c>
      <c r="E321" s="11">
        <v>1.1307922268786333E-2</v>
      </c>
      <c r="F321" s="11">
        <v>0</v>
      </c>
      <c r="G321" s="11">
        <v>0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1.4390477757458038E-5</v>
      </c>
      <c r="Q321" s="11">
        <v>0</v>
      </c>
      <c r="R321" s="11">
        <v>1.4391794286246526E-5</v>
      </c>
      <c r="S321" s="11">
        <v>0</v>
      </c>
      <c r="T321" s="13">
        <v>-1.4391075988396322E-5</v>
      </c>
      <c r="U321" s="11">
        <f t="shared" si="4"/>
        <v>0</v>
      </c>
    </row>
    <row r="322" spans="1:21" x14ac:dyDescent="0.2">
      <c r="A322" s="14" t="s">
        <v>1</v>
      </c>
      <c r="B322" s="11">
        <v>1276.7507077527807</v>
      </c>
      <c r="C322" s="11" t="s">
        <v>399</v>
      </c>
      <c r="D322" s="11">
        <v>2016</v>
      </c>
      <c r="E322" s="11">
        <v>1276.7507077527807</v>
      </c>
      <c r="F322" s="11">
        <v>405.73482586913593</v>
      </c>
      <c r="G322" s="11">
        <v>106.05033523878691</v>
      </c>
      <c r="H322" s="11">
        <v>124.9510220619476</v>
      </c>
      <c r="I322" s="11">
        <v>9.8562948451698862</v>
      </c>
      <c r="J322" s="11">
        <v>1.0280880000000003</v>
      </c>
      <c r="K322" s="11">
        <v>1.8562900000000002E-3</v>
      </c>
      <c r="L322" s="11">
        <v>22.328793151209936</v>
      </c>
      <c r="M322" s="11">
        <v>1.39876E-3</v>
      </c>
      <c r="N322" s="11">
        <v>22.277388865166525</v>
      </c>
      <c r="O322" s="11">
        <v>1.4758236460085772</v>
      </c>
      <c r="P322" s="11">
        <v>222.59858064044147</v>
      </c>
      <c r="Q322" s="11">
        <v>0.11334947000000001</v>
      </c>
      <c r="R322" s="11">
        <v>247.93258076419514</v>
      </c>
      <c r="S322" s="11">
        <v>206.55786391837097</v>
      </c>
      <c r="T322" s="13">
        <v>-41.3654387778681</v>
      </c>
      <c r="U322" s="11">
        <f t="shared" si="4"/>
        <v>0</v>
      </c>
    </row>
    <row r="323" spans="1:21" x14ac:dyDescent="0.2">
      <c r="A323" s="14" t="s">
        <v>2</v>
      </c>
      <c r="B323" s="11">
        <v>1099.8604729299216</v>
      </c>
      <c r="C323" s="11" t="s">
        <v>401</v>
      </c>
      <c r="D323" s="11">
        <v>2016</v>
      </c>
      <c r="E323" s="11">
        <v>1099.8604729299216</v>
      </c>
      <c r="F323" s="11">
        <v>820.16206553439974</v>
      </c>
      <c r="G323" s="11">
        <v>29.605788114778029</v>
      </c>
      <c r="H323" s="11">
        <v>151.79127914195436</v>
      </c>
      <c r="I323" s="11">
        <v>20.321392353129809</v>
      </c>
      <c r="J323" s="11">
        <v>0.61156304000000017</v>
      </c>
      <c r="K323" s="11">
        <v>3.4368000000000002E-4</v>
      </c>
      <c r="L323" s="11">
        <v>6.2333858510615201</v>
      </c>
      <c r="M323" s="11">
        <v>4.6610000000000003E-5</v>
      </c>
      <c r="N323" s="11">
        <v>6.2122642788692231</v>
      </c>
      <c r="O323" s="11">
        <v>2.0244484858248466</v>
      </c>
      <c r="P323" s="11">
        <v>147.46396307194689</v>
      </c>
      <c r="Q323" s="11">
        <v>0.20264877000000001</v>
      </c>
      <c r="R323" s="11">
        <v>155.70955925328622</v>
      </c>
      <c r="S323" s="11">
        <v>129.71247558851135</v>
      </c>
      <c r="T323" s="13">
        <v>-25.991255572679592</v>
      </c>
      <c r="U323" s="11">
        <f t="shared" ref="U323:U385" si="5">IF(T323&lt;0,0,T323/0.21)</f>
        <v>0</v>
      </c>
    </row>
    <row r="324" spans="1:21" x14ac:dyDescent="0.2">
      <c r="A324" s="14" t="s">
        <v>40</v>
      </c>
      <c r="B324" s="11">
        <v>60.462550111395977</v>
      </c>
      <c r="C324" s="11" t="s">
        <v>402</v>
      </c>
      <c r="D324" s="11">
        <v>2016</v>
      </c>
      <c r="E324" s="11">
        <v>60.462550111395977</v>
      </c>
      <c r="F324" s="11">
        <v>0.72972037140196722</v>
      </c>
      <c r="G324" s="11">
        <v>4.5355763002204137</v>
      </c>
      <c r="H324" s="11">
        <v>18.247909406543503</v>
      </c>
      <c r="I324" s="11">
        <v>3.813118017474932E-2</v>
      </c>
      <c r="J324" s="11">
        <v>0.14783236</v>
      </c>
      <c r="K324" s="11">
        <v>0</v>
      </c>
      <c r="L324" s="11">
        <v>0.95311554125696785</v>
      </c>
      <c r="M324" s="11">
        <v>0</v>
      </c>
      <c r="N324" s="11">
        <v>0.95304803312702591</v>
      </c>
      <c r="O324" s="11">
        <v>1.9110632623460695E-2</v>
      </c>
      <c r="P324" s="11">
        <v>6.2470089756072849</v>
      </c>
      <c r="Q324" s="11">
        <v>1.9834500000000003E-3</v>
      </c>
      <c r="R324" s="11">
        <v>7.2229283692059036</v>
      </c>
      <c r="S324" s="11">
        <v>6.7131092247911841</v>
      </c>
      <c r="T324" s="13">
        <v>-0.50961423931512095</v>
      </c>
      <c r="U324" s="11">
        <f t="shared" si="5"/>
        <v>0</v>
      </c>
    </row>
    <row r="325" spans="1:21" x14ac:dyDescent="0.2">
      <c r="A325" s="14" t="s">
        <v>41</v>
      </c>
      <c r="B325" s="11">
        <v>244.38688882894346</v>
      </c>
      <c r="C325" s="11" t="s">
        <v>403</v>
      </c>
      <c r="D325" s="11">
        <v>2016</v>
      </c>
      <c r="E325" s="11">
        <v>244.38688882894346</v>
      </c>
      <c r="F325" s="11">
        <v>3.2004846574019843</v>
      </c>
      <c r="G325" s="11">
        <v>38.821304760597755</v>
      </c>
      <c r="H325" s="11">
        <v>140.08635830080524</v>
      </c>
      <c r="I325" s="11">
        <v>1.6628886076207627</v>
      </c>
      <c r="J325" s="11">
        <v>7.2575219999999982E-2</v>
      </c>
      <c r="K325" s="11">
        <v>0</v>
      </c>
      <c r="L325" s="11">
        <v>8.1951067060465626</v>
      </c>
      <c r="M325" s="11">
        <v>0</v>
      </c>
      <c r="N325" s="11">
        <v>8.1581514114039653</v>
      </c>
      <c r="O325" s="11">
        <v>1.1034856569089802</v>
      </c>
      <c r="P325" s="11">
        <v>24.593570906644317</v>
      </c>
      <c r="Q325" s="11">
        <v>3.1467099999999998E-2</v>
      </c>
      <c r="R325" s="11">
        <v>33.79297255598518</v>
      </c>
      <c r="S325" s="11">
        <v>30.621236229264699</v>
      </c>
      <c r="T325" s="13">
        <v>-3.1707037215235454</v>
      </c>
      <c r="U325" s="11">
        <f t="shared" si="5"/>
        <v>0</v>
      </c>
    </row>
    <row r="326" spans="1:21" x14ac:dyDescent="0.2">
      <c r="A326" s="14" t="s">
        <v>3</v>
      </c>
      <c r="B326" s="11">
        <v>1659.0838216927568</v>
      </c>
      <c r="C326" s="11" t="s">
        <v>404</v>
      </c>
      <c r="D326" s="11">
        <v>2016</v>
      </c>
      <c r="E326" s="11">
        <v>1659.0838216927568</v>
      </c>
      <c r="F326" s="11">
        <v>8.5920666338658833</v>
      </c>
      <c r="G326" s="11">
        <v>382.31184402643561</v>
      </c>
      <c r="H326" s="11">
        <v>477.55774923975059</v>
      </c>
      <c r="I326" s="11">
        <v>2.2346672602411353</v>
      </c>
      <c r="J326" s="11">
        <v>0.81840069000000015</v>
      </c>
      <c r="K326" s="11">
        <v>2.2059800000000002E-3</v>
      </c>
      <c r="L326" s="11">
        <v>80.344045137549315</v>
      </c>
      <c r="M326" s="11">
        <v>1.0913299999999999E-3</v>
      </c>
      <c r="N326" s="11">
        <v>80.321602645696629</v>
      </c>
      <c r="O326" s="11">
        <v>11.378015552809256</v>
      </c>
      <c r="P326" s="11">
        <v>178.54585291182488</v>
      </c>
      <c r="Q326" s="11">
        <v>0.39202537999999998</v>
      </c>
      <c r="R326" s="11">
        <v>276.36589514176808</v>
      </c>
      <c r="S326" s="11">
        <v>341.96845441864588</v>
      </c>
      <c r="T326" s="13">
        <v>65.602398017472055</v>
      </c>
      <c r="U326" s="11">
        <f t="shared" si="5"/>
        <v>312.39237151177173</v>
      </c>
    </row>
    <row r="327" spans="1:21" x14ac:dyDescent="0.2">
      <c r="A327" s="14" t="s">
        <v>4</v>
      </c>
      <c r="B327" s="11">
        <v>260.34706312830707</v>
      </c>
      <c r="C327" s="11" t="s">
        <v>405</v>
      </c>
      <c r="D327" s="11">
        <v>2016</v>
      </c>
      <c r="E327" s="11">
        <v>260.34706312830707</v>
      </c>
      <c r="F327" s="11">
        <v>0.99246840676972325</v>
      </c>
      <c r="G327" s="11">
        <v>73.340480362672892</v>
      </c>
      <c r="H327" s="11">
        <v>142.23101051793725</v>
      </c>
      <c r="I327" s="11">
        <v>0.39647294181697446</v>
      </c>
      <c r="J327" s="11">
        <v>0.75764176000000016</v>
      </c>
      <c r="K327" s="11">
        <v>1.3199799999999999E-2</v>
      </c>
      <c r="L327" s="11">
        <v>15.398850977495661</v>
      </c>
      <c r="M327" s="11">
        <v>1.5839700000000003E-3</v>
      </c>
      <c r="N327" s="11">
        <v>15.396567790518795</v>
      </c>
      <c r="O327" s="11">
        <v>6.7161477575132933</v>
      </c>
      <c r="P327" s="11">
        <v>15.817938011640516</v>
      </c>
      <c r="Q327" s="11">
        <v>7.1092939999999979E-2</v>
      </c>
      <c r="R327" s="11">
        <v>38.325825860013019</v>
      </c>
      <c r="S327" s="11">
        <v>39.837682139570248</v>
      </c>
      <c r="T327" s="13">
        <v>1.5125470778320813</v>
      </c>
      <c r="U327" s="11">
        <f t="shared" si="5"/>
        <v>7.202605132533721</v>
      </c>
    </row>
    <row r="328" spans="1:21" x14ac:dyDescent="0.2">
      <c r="A328" s="14" t="s">
        <v>42</v>
      </c>
      <c r="B328" s="11">
        <v>2106.7310231701058</v>
      </c>
      <c r="C328" s="11" t="s">
        <v>406</v>
      </c>
      <c r="D328" s="11">
        <v>2016</v>
      </c>
      <c r="E328" s="11">
        <v>2106.7310231701058</v>
      </c>
      <c r="F328" s="11">
        <v>478.82767559719804</v>
      </c>
      <c r="G328" s="11">
        <v>336.79163949108369</v>
      </c>
      <c r="H328" s="11">
        <v>1385.4248308360309</v>
      </c>
      <c r="I328" s="11">
        <v>2.3319784206870979</v>
      </c>
      <c r="J328" s="11">
        <v>2.5841457899999982</v>
      </c>
      <c r="K328" s="11">
        <v>3.9520000000000001E-4</v>
      </c>
      <c r="L328" s="11">
        <v>70.757319542186096</v>
      </c>
      <c r="M328" s="11">
        <v>4.7420000000000003E-5</v>
      </c>
      <c r="N328" s="11">
        <v>70.731979882142511</v>
      </c>
      <c r="O328" s="11">
        <v>15.293570106659367</v>
      </c>
      <c r="P328" s="11">
        <v>252.09950531768922</v>
      </c>
      <c r="Q328" s="11">
        <v>0.58616992000000001</v>
      </c>
      <c r="R328" s="11">
        <v>338.78168272444151</v>
      </c>
      <c r="S328" s="11">
        <v>292.29278914268946</v>
      </c>
      <c r="T328" s="13">
        <v>-46.477160296718104</v>
      </c>
      <c r="U328" s="11">
        <f t="shared" si="5"/>
        <v>0</v>
      </c>
    </row>
    <row r="329" spans="1:21" x14ac:dyDescent="0.2">
      <c r="A329" s="14" t="s">
        <v>5</v>
      </c>
      <c r="B329" s="11">
        <v>121.89359023540351</v>
      </c>
      <c r="C329" s="11" t="s">
        <v>407</v>
      </c>
      <c r="D329" s="11">
        <v>2016</v>
      </c>
      <c r="E329" s="11">
        <v>121.89359023540351</v>
      </c>
      <c r="F329" s="11">
        <v>1.2232072825032646E-2</v>
      </c>
      <c r="G329" s="11">
        <v>56.026194954253825</v>
      </c>
      <c r="H329" s="11">
        <v>57.902026778508684</v>
      </c>
      <c r="I329" s="11">
        <v>5.9178210271204616E-2</v>
      </c>
      <c r="J329" s="11">
        <v>0</v>
      </c>
      <c r="K329" s="11">
        <v>7.523000000000001E-5</v>
      </c>
      <c r="L329" s="11">
        <v>11.761572994821027</v>
      </c>
      <c r="M329" s="11">
        <v>9.0299999999999999E-6</v>
      </c>
      <c r="N329" s="11">
        <v>11.761533193802663</v>
      </c>
      <c r="O329" s="11">
        <v>0.36099149561796762</v>
      </c>
      <c r="P329" s="11">
        <v>7.4865690846450681</v>
      </c>
      <c r="Q329" s="11">
        <v>5.6213699999999997E-3</v>
      </c>
      <c r="R329" s="11">
        <v>19.643748996880166</v>
      </c>
      <c r="S329" s="11">
        <v>25.21211111817734</v>
      </c>
      <c r="T329" s="13">
        <v>5.5682655385163873</v>
      </c>
      <c r="U329" s="11">
        <f t="shared" si="5"/>
        <v>26.515550183411371</v>
      </c>
    </row>
    <row r="330" spans="1:21" x14ac:dyDescent="0.2">
      <c r="A330" s="14" t="s">
        <v>67</v>
      </c>
      <c r="B330" s="11">
        <v>201.67439135805628</v>
      </c>
      <c r="C330" s="11" t="s">
        <v>408</v>
      </c>
      <c r="D330" s="11">
        <v>2016</v>
      </c>
      <c r="E330" s="11">
        <v>201.67439135805628</v>
      </c>
      <c r="F330" s="11">
        <v>0.71132852627334264</v>
      </c>
      <c r="G330" s="11">
        <v>58.488540969165697</v>
      </c>
      <c r="H330" s="11">
        <v>105.06061421496558</v>
      </c>
      <c r="I330" s="11">
        <v>9.2329200423130503E-2</v>
      </c>
      <c r="J330" s="11">
        <v>5.2148052900000001</v>
      </c>
      <c r="K330" s="11">
        <v>0.24004281</v>
      </c>
      <c r="L330" s="11">
        <v>12.277379492806581</v>
      </c>
      <c r="M330" s="11">
        <v>2.8805150000000002E-2</v>
      </c>
      <c r="N330" s="11">
        <v>12.301904936130184</v>
      </c>
      <c r="O330" s="11">
        <v>0.32091535637705787</v>
      </c>
      <c r="P330" s="11">
        <v>17.947173540202581</v>
      </c>
      <c r="Q330" s="11">
        <v>6.0015049999999993E-2</v>
      </c>
      <c r="R330" s="11">
        <v>30.694234380914772</v>
      </c>
      <c r="S330" s="11">
        <v>30.306835914700589</v>
      </c>
      <c r="T330" s="13">
        <v>-0.38669496995279773</v>
      </c>
      <c r="U330" s="11">
        <f t="shared" si="5"/>
        <v>0</v>
      </c>
    </row>
    <row r="331" spans="1:21" x14ac:dyDescent="0.2">
      <c r="A331" s="14" t="s">
        <v>43</v>
      </c>
      <c r="B331" s="11">
        <v>40.405569881282645</v>
      </c>
      <c r="C331" s="11" t="s">
        <v>409</v>
      </c>
      <c r="D331" s="11">
        <v>2016</v>
      </c>
      <c r="E331" s="11">
        <v>40.405569881282645</v>
      </c>
      <c r="F331" s="11">
        <v>0</v>
      </c>
      <c r="G331" s="11">
        <v>0.77595466265550173</v>
      </c>
      <c r="H331" s="11">
        <v>32.773894129909593</v>
      </c>
      <c r="I331" s="11">
        <v>4.5000000206228075E-2</v>
      </c>
      <c r="J331" s="11">
        <v>1.3519999999999999E-5</v>
      </c>
      <c r="K331" s="11">
        <v>0</v>
      </c>
      <c r="L331" s="11">
        <v>0.1629507633066693</v>
      </c>
      <c r="M331" s="11">
        <v>0</v>
      </c>
      <c r="N331" s="11">
        <v>0.16295074999434972</v>
      </c>
      <c r="O331" s="11">
        <v>5.7474944802363192E-3</v>
      </c>
      <c r="P331" s="11">
        <v>2.0350856307683949</v>
      </c>
      <c r="Q331" s="11">
        <v>1.14076E-3</v>
      </c>
      <c r="R331" s="11">
        <v>2.205290146492394</v>
      </c>
      <c r="S331" s="11">
        <v>1.6029933673546946</v>
      </c>
      <c r="T331" s="13">
        <v>-0.60219222792097116</v>
      </c>
      <c r="U331" s="11">
        <f t="shared" si="5"/>
        <v>0</v>
      </c>
    </row>
    <row r="332" spans="1:21" x14ac:dyDescent="0.2">
      <c r="A332" s="14" t="s">
        <v>6</v>
      </c>
      <c r="B332" s="11">
        <v>309.33282171334469</v>
      </c>
      <c r="C332" s="11" t="s">
        <v>410</v>
      </c>
      <c r="D332" s="11">
        <v>2016</v>
      </c>
      <c r="E332" s="11">
        <v>309.33282171334469</v>
      </c>
      <c r="F332" s="11">
        <v>0.97376449257683406</v>
      </c>
      <c r="G332" s="11">
        <v>72.394595741077708</v>
      </c>
      <c r="H332" s="11">
        <v>205.46149724751788</v>
      </c>
      <c r="I332" s="11">
        <v>0.89797721411529141</v>
      </c>
      <c r="J332" s="11">
        <v>0.79286634000000011</v>
      </c>
      <c r="K332" s="11">
        <v>0.18146281</v>
      </c>
      <c r="L332" s="11">
        <v>15.213672865074503</v>
      </c>
      <c r="M332" s="11">
        <v>2.1775519999999996E-2</v>
      </c>
      <c r="N332" s="11">
        <v>15.226257021617746</v>
      </c>
      <c r="O332" s="11">
        <v>7.0600221966441019</v>
      </c>
      <c r="P332" s="11">
        <v>20.12236277923407</v>
      </c>
      <c r="Q332" s="11">
        <v>9.9758879999999994E-2</v>
      </c>
      <c r="R332" s="11">
        <v>42.557208554998951</v>
      </c>
      <c r="S332" s="11">
        <v>38.990144288746919</v>
      </c>
      <c r="T332" s="13">
        <v>-3.565804022495239</v>
      </c>
      <c r="U332" s="11">
        <f t="shared" si="5"/>
        <v>0</v>
      </c>
    </row>
    <row r="333" spans="1:21" x14ac:dyDescent="0.2">
      <c r="A333" s="14" t="s">
        <v>7</v>
      </c>
      <c r="B333" s="11">
        <v>215.18676710172622</v>
      </c>
      <c r="C333" s="11" t="s">
        <v>412</v>
      </c>
      <c r="D333" s="11">
        <v>2016</v>
      </c>
      <c r="E333" s="11">
        <v>215.18676710172622</v>
      </c>
      <c r="F333" s="11">
        <v>1.4980105462237546E-2</v>
      </c>
      <c r="G333" s="11">
        <v>21.325209709057521</v>
      </c>
      <c r="H333" s="11">
        <v>159.03411637347048</v>
      </c>
      <c r="I333" s="11">
        <v>0.53516051245255825</v>
      </c>
      <c r="J333" s="11">
        <v>41.688466040000002</v>
      </c>
      <c r="K333" s="11">
        <v>14.103596189999999</v>
      </c>
      <c r="L333" s="11">
        <v>4.4786687860017285</v>
      </c>
      <c r="M333" s="11">
        <v>1.6924315400000001</v>
      </c>
      <c r="N333" s="11">
        <v>6.169716191760223</v>
      </c>
      <c r="O333" s="11">
        <v>1.8731051027110646</v>
      </c>
      <c r="P333" s="11">
        <v>8.2296683861213058</v>
      </c>
      <c r="Q333" s="11">
        <v>3.79904039</v>
      </c>
      <c r="R333" s="11">
        <v>20.620024736061918</v>
      </c>
      <c r="S333" s="11">
        <v>19.68925499573405</v>
      </c>
      <c r="T333" s="13">
        <v>-0.93023410216075264</v>
      </c>
      <c r="U333" s="11">
        <f t="shared" si="5"/>
        <v>0</v>
      </c>
    </row>
    <row r="334" spans="1:21" x14ac:dyDescent="0.2">
      <c r="A334" s="14" t="s">
        <v>8</v>
      </c>
      <c r="B334" s="11">
        <v>207.47155606820053</v>
      </c>
      <c r="C334" s="11" t="s">
        <v>413</v>
      </c>
      <c r="D334" s="11">
        <v>2016</v>
      </c>
      <c r="E334" s="11">
        <v>207.47155606820053</v>
      </c>
      <c r="F334" s="11">
        <v>2.2357515788095781</v>
      </c>
      <c r="G334" s="11">
        <v>86.985269542845074</v>
      </c>
      <c r="H334" s="11">
        <v>103.54081496129091</v>
      </c>
      <c r="I334" s="11">
        <v>0.3905953717900385</v>
      </c>
      <c r="J334" s="11">
        <v>3.6719299999999996E-2</v>
      </c>
      <c r="K334" s="11">
        <v>4.23363E-2</v>
      </c>
      <c r="L334" s="11">
        <v>18.278157971292227</v>
      </c>
      <c r="M334" s="11">
        <v>5.0803599999999999E-3</v>
      </c>
      <c r="N334" s="11">
        <v>18.281227620113729</v>
      </c>
      <c r="O334" s="11">
        <v>2.3729598791550277</v>
      </c>
      <c r="P334" s="11">
        <v>14.037284688610633</v>
      </c>
      <c r="Q334" s="11">
        <v>1.9241679999999997E-2</v>
      </c>
      <c r="R334" s="11">
        <v>35.092369662102499</v>
      </c>
      <c r="S334" s="11">
        <v>40.79250531626127</v>
      </c>
      <c r="T334" s="13">
        <v>5.700362426769197</v>
      </c>
      <c r="U334" s="11">
        <f t="shared" si="5"/>
        <v>27.144582984615226</v>
      </c>
    </row>
    <row r="335" spans="1:21" x14ac:dyDescent="0.2">
      <c r="A335" s="14" t="s">
        <v>44</v>
      </c>
      <c r="B335" s="11">
        <v>426.04046270241525</v>
      </c>
      <c r="C335" s="11" t="s">
        <v>414</v>
      </c>
      <c r="D335" s="11">
        <v>2016</v>
      </c>
      <c r="E335" s="11">
        <v>426.04046270241525</v>
      </c>
      <c r="F335" s="11">
        <v>6.7521289912601903</v>
      </c>
      <c r="G335" s="11">
        <v>109.40401717834092</v>
      </c>
      <c r="H335" s="11">
        <v>257.19748202725867</v>
      </c>
      <c r="I335" s="11">
        <v>0.97846272448414418</v>
      </c>
      <c r="J335" s="11">
        <v>0</v>
      </c>
      <c r="K335" s="11">
        <v>9.9962999999999996E-3</v>
      </c>
      <c r="L335" s="11">
        <v>22.974371589480644</v>
      </c>
      <c r="M335" s="11">
        <v>0</v>
      </c>
      <c r="N335" s="11">
        <v>22.965206566592773</v>
      </c>
      <c r="O335" s="11">
        <v>5.4534496311081329</v>
      </c>
      <c r="P335" s="11">
        <v>38.589037497427057</v>
      </c>
      <c r="Q335" s="11">
        <v>0.48330536000000002</v>
      </c>
      <c r="R335" s="11">
        <v>68.220109259167586</v>
      </c>
      <c r="S335" s="11">
        <v>61.94600540545116</v>
      </c>
      <c r="T335" s="13">
        <v>-6.2720313826526528</v>
      </c>
      <c r="U335" s="11">
        <f t="shared" si="5"/>
        <v>0</v>
      </c>
    </row>
    <row r="336" spans="1:21" x14ac:dyDescent="0.2">
      <c r="A336" s="14" t="s">
        <v>9</v>
      </c>
      <c r="B336" s="11">
        <v>76.316085648948189</v>
      </c>
      <c r="C336" s="11" t="s">
        <v>415</v>
      </c>
      <c r="D336" s="11">
        <v>2016</v>
      </c>
      <c r="E336" s="11">
        <v>76.316085648948189</v>
      </c>
      <c r="F336" s="11">
        <v>7.3199744107695812</v>
      </c>
      <c r="G336" s="11">
        <v>18.142121900354251</v>
      </c>
      <c r="H336" s="11">
        <v>45.336013057387774</v>
      </c>
      <c r="I336" s="11">
        <v>5.3639070245819605E-2</v>
      </c>
      <c r="J336" s="11">
        <v>6.2549999999999997E-4</v>
      </c>
      <c r="K336" s="11">
        <v>0</v>
      </c>
      <c r="L336" s="11">
        <v>3.8069107527709978</v>
      </c>
      <c r="M336" s="11">
        <v>0</v>
      </c>
      <c r="N336" s="11">
        <v>3.8068471515155178</v>
      </c>
      <c r="O336" s="11">
        <v>1.3929882642389524</v>
      </c>
      <c r="P336" s="11">
        <v>6.6277781895273939</v>
      </c>
      <c r="Q336" s="11">
        <v>4.9869610000000002E-2</v>
      </c>
      <c r="R336" s="11">
        <v>11.886928531386458</v>
      </c>
      <c r="S336" s="11">
        <v>12.214032475838025</v>
      </c>
      <c r="T336" s="13">
        <v>0.32733153020788452</v>
      </c>
      <c r="U336" s="11">
        <f t="shared" si="5"/>
        <v>1.5587215724184977</v>
      </c>
    </row>
    <row r="337" spans="1:21" x14ac:dyDescent="0.2">
      <c r="A337" s="14" t="s">
        <v>45</v>
      </c>
      <c r="B337" s="11">
        <v>804.82524033173274</v>
      </c>
      <c r="C337" s="11" t="s">
        <v>416</v>
      </c>
      <c r="D337" s="11">
        <v>2016</v>
      </c>
      <c r="E337" s="11">
        <v>804.82524033173274</v>
      </c>
      <c r="F337" s="11">
        <v>36.008561655954999</v>
      </c>
      <c r="G337" s="11">
        <v>186.44135671799222</v>
      </c>
      <c r="H337" s="11">
        <v>494.13104722099843</v>
      </c>
      <c r="I337" s="11">
        <v>0.94655503433791599</v>
      </c>
      <c r="J337" s="11">
        <v>0.11488367999999999</v>
      </c>
      <c r="K337" s="11">
        <v>0</v>
      </c>
      <c r="L337" s="11">
        <v>39.163788146533555</v>
      </c>
      <c r="M337" s="11">
        <v>6.4062000000000006E-4</v>
      </c>
      <c r="N337" s="11">
        <v>39.147790964217307</v>
      </c>
      <c r="O337" s="11">
        <v>42.688618082990672</v>
      </c>
      <c r="P337" s="11">
        <v>56.049705510498974</v>
      </c>
      <c r="Q337" s="11">
        <v>0.55978729000000005</v>
      </c>
      <c r="R337" s="11">
        <v>138.42120452024099</v>
      </c>
      <c r="S337" s="11">
        <v>132.30441779595606</v>
      </c>
      <c r="T337" s="13">
        <v>-6.1132033674249646</v>
      </c>
      <c r="U337" s="11">
        <f t="shared" si="5"/>
        <v>0</v>
      </c>
    </row>
    <row r="338" spans="1:21" x14ac:dyDescent="0.2">
      <c r="A338" s="14" t="s">
        <v>68</v>
      </c>
      <c r="B338" s="11">
        <v>353.0471310823367</v>
      </c>
      <c r="C338" s="11" t="s">
        <v>417</v>
      </c>
      <c r="D338" s="11">
        <v>2016</v>
      </c>
      <c r="E338" s="11">
        <v>353.0471310823367</v>
      </c>
      <c r="F338" s="11">
        <v>0.5779798903847565</v>
      </c>
      <c r="G338" s="11">
        <v>35.623846540546481</v>
      </c>
      <c r="H338" s="11">
        <v>285.77813283146554</v>
      </c>
      <c r="I338" s="11">
        <v>24.944593094317231</v>
      </c>
      <c r="J338" s="11">
        <v>0.41416987000000005</v>
      </c>
      <c r="K338" s="11">
        <v>1.86959148</v>
      </c>
      <c r="L338" s="11">
        <v>7.4857977322655742</v>
      </c>
      <c r="M338" s="11">
        <v>0.22435097000000001</v>
      </c>
      <c r="N338" s="11">
        <v>7.7093169785921933</v>
      </c>
      <c r="O338" s="11">
        <v>33.282870071990914</v>
      </c>
      <c r="P338" s="11">
        <v>7.4670437549608231</v>
      </c>
      <c r="Q338" s="11">
        <v>0.35687337000000002</v>
      </c>
      <c r="R338" s="11">
        <v>48.72306775596325</v>
      </c>
      <c r="S338" s="11">
        <v>48.199007636218148</v>
      </c>
      <c r="T338" s="13">
        <v>-0.52295195607643397</v>
      </c>
      <c r="U338" s="11">
        <f t="shared" si="5"/>
        <v>0</v>
      </c>
    </row>
    <row r="339" spans="1:21" x14ac:dyDescent="0.2">
      <c r="A339" s="14" t="s">
        <v>58</v>
      </c>
      <c r="B339" s="11">
        <v>198.52857000548775</v>
      </c>
      <c r="C339" s="11" t="s">
        <v>418</v>
      </c>
      <c r="D339" s="11">
        <v>2016</v>
      </c>
      <c r="E339" s="11">
        <v>198.52857000548775</v>
      </c>
      <c r="F339" s="11">
        <v>0.54423812314566788</v>
      </c>
      <c r="G339" s="11">
        <v>96.825989007561759</v>
      </c>
      <c r="H339" s="11">
        <v>149.28305654271662</v>
      </c>
      <c r="I339" s="11">
        <v>5.3048210243111786E-2</v>
      </c>
      <c r="J339" s="11">
        <v>0.52615841000000008</v>
      </c>
      <c r="K339" s="11">
        <v>0</v>
      </c>
      <c r="L339" s="11">
        <v>20.333491221590666</v>
      </c>
      <c r="M339" s="11">
        <v>0</v>
      </c>
      <c r="N339" s="11">
        <v>20.332652877152892</v>
      </c>
      <c r="O339" s="11">
        <v>2.1979246188540968</v>
      </c>
      <c r="P339" s="11">
        <v>9.6146247596005807</v>
      </c>
      <c r="Q339" s="11">
        <v>0.17407588000000004</v>
      </c>
      <c r="R339" s="11">
        <v>32.443188684850327</v>
      </c>
      <c r="S339" s="11">
        <v>31.72825336730121</v>
      </c>
      <c r="T339" s="13">
        <v>-0.71416301862301224</v>
      </c>
      <c r="U339" s="11">
        <f t="shared" si="5"/>
        <v>0</v>
      </c>
    </row>
    <row r="340" spans="1:21" x14ac:dyDescent="0.2">
      <c r="A340" s="14" t="s">
        <v>46</v>
      </c>
      <c r="B340" s="11">
        <v>220.98455660128997</v>
      </c>
      <c r="C340" s="11" t="s">
        <v>419</v>
      </c>
      <c r="D340" s="11">
        <v>2016</v>
      </c>
      <c r="E340" s="11">
        <v>220.98455660128997</v>
      </c>
      <c r="F340" s="11">
        <v>11.460087895358209</v>
      </c>
      <c r="G340" s="11">
        <v>54.169444451822834</v>
      </c>
      <c r="H340" s="11">
        <v>139.11267802164923</v>
      </c>
      <c r="I340" s="11">
        <v>0.19592400089788956</v>
      </c>
      <c r="J340" s="11">
        <v>9.1215900000000006E-3</v>
      </c>
      <c r="K340" s="11">
        <v>0</v>
      </c>
      <c r="L340" s="11">
        <v>11.381059339255239</v>
      </c>
      <c r="M340" s="11">
        <v>0</v>
      </c>
      <c r="N340" s="11">
        <v>11.380456867113041</v>
      </c>
      <c r="O340" s="11">
        <v>4.40873985739786</v>
      </c>
      <c r="P340" s="11">
        <v>18.274859581860159</v>
      </c>
      <c r="Q340" s="11">
        <v>0.18886361999999998</v>
      </c>
      <c r="R340" s="11">
        <v>34.362260372998314</v>
      </c>
      <c r="S340" s="11">
        <v>26.544276728025586</v>
      </c>
      <c r="T340" s="13">
        <v>-7.816501859311523</v>
      </c>
      <c r="U340" s="11">
        <f t="shared" si="5"/>
        <v>0</v>
      </c>
    </row>
    <row r="341" spans="1:21" x14ac:dyDescent="0.2">
      <c r="A341" s="14" t="s">
        <v>10</v>
      </c>
      <c r="B341" s="11">
        <v>121.26439093584381</v>
      </c>
      <c r="C341" s="11" t="s">
        <v>420</v>
      </c>
      <c r="D341" s="11">
        <v>2016</v>
      </c>
      <c r="E341" s="11">
        <v>121.26439093584381</v>
      </c>
      <c r="F341" s="11">
        <v>0.79066457227365183</v>
      </c>
      <c r="G341" s="11">
        <v>49.015538412481391</v>
      </c>
      <c r="H341" s="11">
        <v>105.07345341124945</v>
      </c>
      <c r="I341" s="11">
        <v>9.5491350437622163E-2</v>
      </c>
      <c r="J341" s="11">
        <v>0</v>
      </c>
      <c r="K341" s="11">
        <v>2.48E-3</v>
      </c>
      <c r="L341" s="11">
        <v>10.29204546315094</v>
      </c>
      <c r="M341" s="11">
        <v>2.9760000000000002E-4</v>
      </c>
      <c r="N341" s="11">
        <v>10.292038612315084</v>
      </c>
      <c r="O341" s="11">
        <v>1.0311875139167008</v>
      </c>
      <c r="P341" s="11">
        <v>6.6135647760804037</v>
      </c>
      <c r="Q341" s="11">
        <v>0.24695231000000001</v>
      </c>
      <c r="R341" s="11">
        <v>18.183880690924187</v>
      </c>
      <c r="S341" s="11">
        <v>14.443231977595316</v>
      </c>
      <c r="T341" s="13">
        <v>-3.7399018542487763</v>
      </c>
      <c r="U341" s="11">
        <f t="shared" si="5"/>
        <v>0</v>
      </c>
    </row>
    <row r="342" spans="1:21" x14ac:dyDescent="0.2">
      <c r="A342" s="14" t="s">
        <v>59</v>
      </c>
      <c r="B342" s="11">
        <v>124.51813072745689</v>
      </c>
      <c r="C342" s="11" t="s">
        <v>421</v>
      </c>
      <c r="D342" s="11">
        <v>2016</v>
      </c>
      <c r="E342" s="11">
        <v>124.51813072745689</v>
      </c>
      <c r="F342" s="11">
        <v>0.3947517988587515</v>
      </c>
      <c r="G342" s="11">
        <v>15.618144718110955</v>
      </c>
      <c r="H342" s="11">
        <v>82.336466744256526</v>
      </c>
      <c r="I342" s="11">
        <v>0.10317722047284532</v>
      </c>
      <c r="J342" s="11">
        <v>3.7901900000000001E-3</v>
      </c>
      <c r="K342" s="11">
        <v>0</v>
      </c>
      <c r="L342" s="11">
        <v>3.2705929625510057</v>
      </c>
      <c r="M342" s="11">
        <v>3.7299999999999999E-6</v>
      </c>
      <c r="N342" s="11">
        <v>3.2673435525976569</v>
      </c>
      <c r="O342" s="11">
        <v>0.27881777614784964</v>
      </c>
      <c r="P342" s="11">
        <v>8.3537958655492215</v>
      </c>
      <c r="Q342" s="11">
        <v>3.5376300000000006E-2</v>
      </c>
      <c r="R342" s="11">
        <v>11.968037956606912</v>
      </c>
      <c r="S342" s="11">
        <v>10.460935643242685</v>
      </c>
      <c r="T342" s="13">
        <v>-1.5067005254234753</v>
      </c>
      <c r="U342" s="11">
        <f t="shared" si="5"/>
        <v>0</v>
      </c>
    </row>
    <row r="343" spans="1:21" x14ac:dyDescent="0.2">
      <c r="A343" s="14" t="s">
        <v>47</v>
      </c>
      <c r="B343" s="11">
        <v>337.85408906696279</v>
      </c>
      <c r="C343" s="11" t="s">
        <v>422</v>
      </c>
      <c r="D343" s="11">
        <v>2016</v>
      </c>
      <c r="E343" s="11">
        <v>337.85408906696279</v>
      </c>
      <c r="F343" s="11">
        <v>14.193009564592519</v>
      </c>
      <c r="G343" s="11">
        <v>77.155607289943362</v>
      </c>
      <c r="H343" s="11">
        <v>197.83619940834973</v>
      </c>
      <c r="I343" s="11">
        <v>1.7495419680178816</v>
      </c>
      <c r="J343" s="11">
        <v>10.495510199999995</v>
      </c>
      <c r="K343" s="11">
        <v>2.4157310000000001</v>
      </c>
      <c r="L343" s="11">
        <v>16.215480181547868</v>
      </c>
      <c r="M343" s="11">
        <v>0.28983826000000001</v>
      </c>
      <c r="N343" s="11">
        <v>16.487190473974721</v>
      </c>
      <c r="O343" s="11">
        <v>3.0131943683616811</v>
      </c>
      <c r="P343" s="11">
        <v>30.867080793258552</v>
      </c>
      <c r="Q343" s="11">
        <v>5.2183499999999987E-2</v>
      </c>
      <c r="R343" s="11">
        <v>50.533920540842857</v>
      </c>
      <c r="S343" s="11">
        <v>47.669478472843402</v>
      </c>
      <c r="T343" s="13">
        <v>-2.8630745225985526</v>
      </c>
      <c r="U343" s="11">
        <f t="shared" si="5"/>
        <v>0</v>
      </c>
    </row>
    <row r="344" spans="1:21" x14ac:dyDescent="0.2">
      <c r="A344" s="14" t="s">
        <v>48</v>
      </c>
      <c r="B344" s="11">
        <v>274.83888591132489</v>
      </c>
      <c r="C344" s="11" t="s">
        <v>423</v>
      </c>
      <c r="D344" s="11">
        <v>2016</v>
      </c>
      <c r="E344" s="11">
        <v>274.83888591132489</v>
      </c>
      <c r="F344" s="11">
        <v>15.191455116431316</v>
      </c>
      <c r="G344" s="11">
        <v>62.987988775433486</v>
      </c>
      <c r="H344" s="11">
        <v>39.643812894288331</v>
      </c>
      <c r="I344" s="11">
        <v>0.92484642423842867</v>
      </c>
      <c r="J344" s="11">
        <v>4.3621170000000001E-2</v>
      </c>
      <c r="K344" s="11">
        <v>1.9732699999999995E-2</v>
      </c>
      <c r="L344" s="11">
        <v>13.23199610008167</v>
      </c>
      <c r="M344" s="11">
        <v>2.3679499999999997E-3</v>
      </c>
      <c r="N344" s="11">
        <v>13.230275962337469</v>
      </c>
      <c r="O344" s="11">
        <v>1.2784207963985124</v>
      </c>
      <c r="P344" s="11">
        <v>22.368592225418471</v>
      </c>
      <c r="Q344" s="11">
        <v>0.60069792999999994</v>
      </c>
      <c r="R344" s="11">
        <v>37.535045698142163</v>
      </c>
      <c r="S344" s="11">
        <v>56.797961221423144</v>
      </c>
      <c r="T344" s="13">
        <v>19.261920303258989</v>
      </c>
      <c r="U344" s="11">
        <f t="shared" si="5"/>
        <v>91.723430015519</v>
      </c>
    </row>
    <row r="345" spans="1:21" x14ac:dyDescent="0.2">
      <c r="A345" s="14" t="s">
        <v>11</v>
      </c>
      <c r="B345" s="11">
        <v>2960.6030540937891</v>
      </c>
      <c r="C345" s="11" t="s">
        <v>424</v>
      </c>
      <c r="D345" s="11">
        <v>2016</v>
      </c>
      <c r="E345" s="11">
        <v>2960.6030540937891</v>
      </c>
      <c r="F345" s="11">
        <v>12.472831426832053</v>
      </c>
      <c r="G345" s="11">
        <v>299.17366008281613</v>
      </c>
      <c r="H345" s="11">
        <v>56.848712620653608</v>
      </c>
      <c r="I345" s="11">
        <v>28.296428419678161</v>
      </c>
      <c r="J345" s="11">
        <v>183.02860066</v>
      </c>
      <c r="K345" s="11">
        <v>6.1828949999999994E-2</v>
      </c>
      <c r="L345" s="11">
        <v>64.345639146301281</v>
      </c>
      <c r="M345" s="11">
        <v>7.4194600000000001E-3</v>
      </c>
      <c r="N345" s="11">
        <v>64.339610965906559</v>
      </c>
      <c r="O345" s="11">
        <v>5.3821319154921818</v>
      </c>
      <c r="P345" s="11">
        <v>389.60358266465585</v>
      </c>
      <c r="Q345" s="11">
        <v>9.2106035999999989</v>
      </c>
      <c r="R345" s="11">
        <v>472.81279054215639</v>
      </c>
      <c r="S345" s="11">
        <v>657.33897002830429</v>
      </c>
      <c r="T345" s="13">
        <v>184.51910721421919</v>
      </c>
      <c r="U345" s="11">
        <f t="shared" si="5"/>
        <v>878.66241530580567</v>
      </c>
    </row>
    <row r="346" spans="1:21" x14ac:dyDescent="0.2">
      <c r="A346" s="14" t="s">
        <v>49</v>
      </c>
      <c r="B346" s="11">
        <v>120.3088824398493</v>
      </c>
      <c r="C346" s="11" t="s">
        <v>426</v>
      </c>
      <c r="D346" s="11">
        <v>2016</v>
      </c>
      <c r="E346" s="11">
        <v>120.3088824398493</v>
      </c>
      <c r="F346" s="11">
        <v>1.7685424896868587</v>
      </c>
      <c r="G346" s="11">
        <v>4.1704162095447446</v>
      </c>
      <c r="H346" s="11">
        <v>0.33739835230625959</v>
      </c>
      <c r="I346" s="11">
        <v>3.0962104941894562</v>
      </c>
      <c r="J346" s="11">
        <v>6.9422955000000002</v>
      </c>
      <c r="K346" s="11">
        <v>0</v>
      </c>
      <c r="L346" s="11">
        <v>0.87717110677845822</v>
      </c>
      <c r="M346" s="11">
        <v>0</v>
      </c>
      <c r="N346" s="11">
        <v>0.87614203107621136</v>
      </c>
      <c r="O346" s="11">
        <v>2.4317807856129803E-2</v>
      </c>
      <c r="P346" s="11">
        <v>14.050084587736849</v>
      </c>
      <c r="Q346" s="11">
        <v>1.1994600000000001E-3</v>
      </c>
      <c r="R346" s="11">
        <v>14.914233190893151</v>
      </c>
      <c r="S346" s="11">
        <v>28.112065893735881</v>
      </c>
      <c r="T346" s="13">
        <v>13.196916063539865</v>
      </c>
      <c r="U346" s="11">
        <f t="shared" si="5"/>
        <v>62.842457445427932</v>
      </c>
    </row>
    <row r="347" spans="1:21" x14ac:dyDescent="0.2">
      <c r="A347" s="14" t="s">
        <v>12</v>
      </c>
      <c r="B347" s="11">
        <v>227.59455459923822</v>
      </c>
      <c r="C347" s="11" t="s">
        <v>427</v>
      </c>
      <c r="D347" s="11">
        <v>2016</v>
      </c>
      <c r="E347" s="11">
        <v>227.59455459923822</v>
      </c>
      <c r="F347" s="11">
        <v>11.333825124134517</v>
      </c>
      <c r="G347" s="11">
        <v>21.374559051050458</v>
      </c>
      <c r="H347" s="11">
        <v>48.681095465332909</v>
      </c>
      <c r="I347" s="11">
        <v>0.84635069387869488</v>
      </c>
      <c r="J347" s="11">
        <v>0.60271192000000007</v>
      </c>
      <c r="K347" s="11">
        <v>0</v>
      </c>
      <c r="L347" s="11">
        <v>4.5012120063826275</v>
      </c>
      <c r="M347" s="11">
        <v>0</v>
      </c>
      <c r="N347" s="11">
        <v>4.4994565617614173</v>
      </c>
      <c r="O347" s="11">
        <v>0.17428941143020429</v>
      </c>
      <c r="P347" s="11">
        <v>27.427964680705895</v>
      </c>
      <c r="Q347" s="11">
        <v>1.8619449999999999E-2</v>
      </c>
      <c r="R347" s="11">
        <v>32.144421356250561</v>
      </c>
      <c r="S347" s="11">
        <v>42.323347448455856</v>
      </c>
      <c r="T347" s="13">
        <v>10.178667732225895</v>
      </c>
      <c r="U347" s="11">
        <f t="shared" si="5"/>
        <v>48.469846343932836</v>
      </c>
    </row>
    <row r="348" spans="1:21" x14ac:dyDescent="0.2">
      <c r="A348" s="14" t="s">
        <v>13</v>
      </c>
      <c r="B348" s="11">
        <v>3060.363189906609</v>
      </c>
      <c r="C348" s="11" t="s">
        <v>428</v>
      </c>
      <c r="D348" s="11">
        <v>2016</v>
      </c>
      <c r="E348" s="11">
        <v>3060.363189906609</v>
      </c>
      <c r="F348" s="11">
        <v>1716.7391670867955</v>
      </c>
      <c r="G348" s="11">
        <v>296.56224283898166</v>
      </c>
      <c r="H348" s="11">
        <v>133.5074253871224</v>
      </c>
      <c r="I348" s="11">
        <v>23.517141467775428</v>
      </c>
      <c r="J348" s="11">
        <v>1.8710626099999998</v>
      </c>
      <c r="K348" s="11">
        <v>2.0303889999999998E-2</v>
      </c>
      <c r="L348" s="11">
        <v>60.317786347723278</v>
      </c>
      <c r="M348" s="11">
        <v>3.921570000000001E-3</v>
      </c>
      <c r="N348" s="11">
        <v>60.225661568236951</v>
      </c>
      <c r="O348" s="11">
        <v>3.3740306757185694</v>
      </c>
      <c r="P348" s="11">
        <v>427.62326710170714</v>
      </c>
      <c r="Q348" s="11">
        <v>1.2095608000000004</v>
      </c>
      <c r="R348" s="11">
        <v>491.78624027970272</v>
      </c>
      <c r="S348" s="11">
        <v>440.65218501897152</v>
      </c>
      <c r="T348" s="13">
        <v>-51.118560031863332</v>
      </c>
      <c r="U348" s="11">
        <f t="shared" si="5"/>
        <v>0</v>
      </c>
    </row>
    <row r="349" spans="1:21" x14ac:dyDescent="0.2">
      <c r="A349" s="14" t="s">
        <v>14</v>
      </c>
      <c r="B349" s="11">
        <v>2074.7195646593136</v>
      </c>
      <c r="C349" s="11" t="s">
        <v>429</v>
      </c>
      <c r="D349" s="11">
        <v>2016</v>
      </c>
      <c r="E349" s="11">
        <v>2074.7195646593136</v>
      </c>
      <c r="F349" s="11">
        <v>9.1914664557881611</v>
      </c>
      <c r="G349" s="11">
        <v>1106.3398764233673</v>
      </c>
      <c r="H349" s="11">
        <v>497.05773181116126</v>
      </c>
      <c r="I349" s="11">
        <v>6.7259978208242153</v>
      </c>
      <c r="J349" s="11">
        <v>0.26405209000000002</v>
      </c>
      <c r="K349" s="11">
        <v>1.2780000000000001E-3</v>
      </c>
      <c r="L349" s="11">
        <v>232.71817082007271</v>
      </c>
      <c r="M349" s="11">
        <v>1.5336000000000001E-4</v>
      </c>
      <c r="N349" s="11">
        <v>232.68258633839591</v>
      </c>
      <c r="O349" s="11">
        <v>15.041270809455488</v>
      </c>
      <c r="P349" s="11">
        <v>148.26145747969619</v>
      </c>
      <c r="Q349" s="11">
        <v>0.52771044000000011</v>
      </c>
      <c r="R349" s="11">
        <v>401.20259096718627</v>
      </c>
      <c r="S349" s="11">
        <v>560.47658710729866</v>
      </c>
      <c r="T349" s="13">
        <v>159.26774160489146</v>
      </c>
      <c r="U349" s="11">
        <f t="shared" si="5"/>
        <v>758.4178171661498</v>
      </c>
    </row>
    <row r="350" spans="1:21" x14ac:dyDescent="0.2">
      <c r="A350" s="14" t="s">
        <v>15</v>
      </c>
      <c r="B350" s="11">
        <v>18083.144483586086</v>
      </c>
      <c r="C350" s="11" t="s">
        <v>430</v>
      </c>
      <c r="D350" s="11">
        <v>2016</v>
      </c>
      <c r="E350" s="11">
        <v>18083.144483586086</v>
      </c>
      <c r="F350" s="11">
        <v>653.98153491037556</v>
      </c>
      <c r="G350" s="11">
        <v>5112.102610100419</v>
      </c>
      <c r="H350" s="11">
        <v>5368.7546032972596</v>
      </c>
      <c r="I350" s="11">
        <v>42.747878065906967</v>
      </c>
      <c r="J350" s="11">
        <v>673.45853845000102</v>
      </c>
      <c r="K350" s="11">
        <v>423.53774695000021</v>
      </c>
      <c r="L350" s="11">
        <v>1068.6463324561817</v>
      </c>
      <c r="M350" s="11">
        <v>51.012095270000003</v>
      </c>
      <c r="N350" s="11">
        <v>1119.4035133635621</v>
      </c>
      <c r="O350" s="11">
        <v>225.05238887514233</v>
      </c>
      <c r="P350" s="11">
        <v>985.61903704086842</v>
      </c>
      <c r="Q350" s="11">
        <v>23.586755619999987</v>
      </c>
      <c r="R350" s="11">
        <v>2389.1827193383974</v>
      </c>
      <c r="S350" s="11">
        <v>3080.9404051016563</v>
      </c>
      <c r="T350" s="13">
        <v>691.74457541725258</v>
      </c>
      <c r="U350" s="11">
        <f t="shared" si="5"/>
        <v>3294.0217877012028</v>
      </c>
    </row>
    <row r="351" spans="1:21" x14ac:dyDescent="0.2">
      <c r="A351" s="14" t="s">
        <v>16</v>
      </c>
      <c r="B351" s="11">
        <v>7246.4067750581908</v>
      </c>
      <c r="C351" s="11" t="s">
        <v>431</v>
      </c>
      <c r="D351" s="11">
        <v>2016</v>
      </c>
      <c r="E351" s="11">
        <v>7246.4067750581908</v>
      </c>
      <c r="F351" s="11">
        <v>50.293071336890605</v>
      </c>
      <c r="G351" s="11">
        <v>1367.4998317692969</v>
      </c>
      <c r="H351" s="11">
        <v>411.33133439774872</v>
      </c>
      <c r="I351" s="11">
        <v>18.058087202757442</v>
      </c>
      <c r="J351" s="11">
        <v>423.1865673299996</v>
      </c>
      <c r="K351" s="11">
        <v>12.406353489999999</v>
      </c>
      <c r="L351" s="11">
        <v>287.16353066390286</v>
      </c>
      <c r="M351" s="11">
        <v>1.4928717499999997</v>
      </c>
      <c r="N351" s="11">
        <v>288.54603206388913</v>
      </c>
      <c r="O351" s="11">
        <v>24.55855890307166</v>
      </c>
      <c r="P351" s="11">
        <v>929.20408726390519</v>
      </c>
      <c r="Q351" s="11">
        <v>5.0064392299999989</v>
      </c>
      <c r="R351" s="11">
        <v>1252.1158038299777</v>
      </c>
      <c r="S351" s="11">
        <v>1723.9503060519489</v>
      </c>
      <c r="T351" s="13">
        <v>471.8173557402842</v>
      </c>
      <c r="U351" s="11">
        <f t="shared" si="5"/>
        <v>2246.7493130489725</v>
      </c>
    </row>
    <row r="352" spans="1:21" x14ac:dyDescent="0.2">
      <c r="A352" s="14" t="s">
        <v>17</v>
      </c>
      <c r="B352" s="11">
        <v>2424.7624626418501</v>
      </c>
      <c r="C352" s="11" t="s">
        <v>432</v>
      </c>
      <c r="D352" s="11">
        <v>2016</v>
      </c>
      <c r="E352" s="11">
        <v>2424.7624626418501</v>
      </c>
      <c r="F352" s="11">
        <v>80.388035848349261</v>
      </c>
      <c r="G352" s="11">
        <v>337.69850432040761</v>
      </c>
      <c r="H352" s="11">
        <v>663.50487215523219</v>
      </c>
      <c r="I352" s="11">
        <v>8.3380821982121454</v>
      </c>
      <c r="J352" s="11">
        <v>128.25235112999999</v>
      </c>
      <c r="K352" s="11">
        <v>1.561189E-2</v>
      </c>
      <c r="L352" s="11">
        <v>71.074797535027585</v>
      </c>
      <c r="M352" s="11">
        <v>1.8734300000000001E-3</v>
      </c>
      <c r="N352" s="11">
        <v>71.022328842497458</v>
      </c>
      <c r="O352" s="11">
        <v>1.8802886956727876</v>
      </c>
      <c r="P352" s="11">
        <v>246.35329079289036</v>
      </c>
      <c r="Q352" s="11">
        <v>7.3899252599999983</v>
      </c>
      <c r="R352" s="11">
        <v>326.93502511022712</v>
      </c>
      <c r="S352" s="11">
        <v>284.60074581004704</v>
      </c>
      <c r="T352" s="13">
        <v>-42.323194065976729</v>
      </c>
      <c r="U352" s="11">
        <f t="shared" si="5"/>
        <v>0</v>
      </c>
    </row>
    <row r="353" spans="1:21" x14ac:dyDescent="0.2">
      <c r="A353" s="14" t="s">
        <v>62</v>
      </c>
      <c r="B353" s="11">
        <v>157.45941484529817</v>
      </c>
      <c r="C353" s="11" t="s">
        <v>433</v>
      </c>
      <c r="D353" s="11">
        <v>2016</v>
      </c>
      <c r="E353" s="11">
        <v>157.45941484529817</v>
      </c>
      <c r="F353" s="11">
        <v>1.7762884696652985E-2</v>
      </c>
      <c r="G353" s="11">
        <v>24.053730629834813</v>
      </c>
      <c r="H353" s="11">
        <v>81.068030843936072</v>
      </c>
      <c r="I353" s="11">
        <v>2.0910150095828001E-2</v>
      </c>
      <c r="J353" s="11">
        <v>6.3281700000000001E-3</v>
      </c>
      <c r="K353" s="11">
        <v>0</v>
      </c>
      <c r="L353" s="11">
        <v>5.0530691289033349</v>
      </c>
      <c r="M353" s="11">
        <v>0</v>
      </c>
      <c r="N353" s="11">
        <v>5.0503518954206852</v>
      </c>
      <c r="O353" s="11">
        <v>0.40552568005171447</v>
      </c>
      <c r="P353" s="11">
        <v>6.2209284158852745</v>
      </c>
      <c r="Q353" s="11">
        <v>0.22492220000000002</v>
      </c>
      <c r="R353" s="11">
        <v>11.80820365996224</v>
      </c>
      <c r="S353" s="11">
        <v>12.833920704685234</v>
      </c>
      <c r="T353" s="13">
        <v>1.0258772407651977</v>
      </c>
      <c r="U353" s="11">
        <f t="shared" si="5"/>
        <v>4.8851297179295132</v>
      </c>
    </row>
    <row r="354" spans="1:21" x14ac:dyDescent="0.2">
      <c r="A354" s="14" t="s">
        <v>63</v>
      </c>
      <c r="B354" s="11">
        <v>514.86328499639035</v>
      </c>
      <c r="C354" s="11" t="s">
        <v>434</v>
      </c>
      <c r="D354" s="11">
        <v>2016</v>
      </c>
      <c r="E354" s="11">
        <v>514.86328499639035</v>
      </c>
      <c r="F354" s="11">
        <v>0</v>
      </c>
      <c r="G354" s="11">
        <v>30.153598490993662</v>
      </c>
      <c r="H354" s="11">
        <v>487.09592519566957</v>
      </c>
      <c r="I354" s="11">
        <v>4.5093660206657296E-2</v>
      </c>
      <c r="J354" s="11">
        <v>3.8372000000000005E-4</v>
      </c>
      <c r="K354" s="11">
        <v>4.4769000000000003E-2</v>
      </c>
      <c r="L354" s="11">
        <v>6.3323366377777166</v>
      </c>
      <c r="M354" s="11">
        <v>5.3722800000000001E-3</v>
      </c>
      <c r="N354" s="11">
        <v>6.3377083815549913</v>
      </c>
      <c r="O354" s="11">
        <v>0.18888373051528817</v>
      </c>
      <c r="P354" s="11">
        <v>3.1048712408462773</v>
      </c>
      <c r="Q354" s="11">
        <v>0.61869847999999994</v>
      </c>
      <c r="R354" s="11">
        <v>10.202005697481709</v>
      </c>
      <c r="S354" s="11">
        <v>8.3235784783393019</v>
      </c>
      <c r="T354" s="13">
        <v>-1.8780289028516057</v>
      </c>
      <c r="U354" s="11">
        <f t="shared" si="5"/>
        <v>0</v>
      </c>
    </row>
    <row r="355" spans="1:21" x14ac:dyDescent="0.2">
      <c r="A355" s="14" t="s">
        <v>18</v>
      </c>
      <c r="B355" s="11">
        <v>2681.1761937488518</v>
      </c>
      <c r="C355" s="11" t="s">
        <v>435</v>
      </c>
      <c r="D355" s="11">
        <v>2016</v>
      </c>
      <c r="E355" s="11">
        <v>2681.1761937488518</v>
      </c>
      <c r="F355" s="11">
        <v>33.999798951637111</v>
      </c>
      <c r="G355" s="11">
        <v>285.038522761764</v>
      </c>
      <c r="H355" s="11">
        <v>1096.1592893979364</v>
      </c>
      <c r="I355" s="11">
        <v>20.447748713708876</v>
      </c>
      <c r="J355" s="11">
        <v>0.25942233999999997</v>
      </c>
      <c r="K355" s="11">
        <v>0.30340527999999994</v>
      </c>
      <c r="L355" s="11">
        <v>60.13650874094013</v>
      </c>
      <c r="M355" s="11">
        <v>3.6403249999999998E-2</v>
      </c>
      <c r="N355" s="11">
        <v>60.042989230785423</v>
      </c>
      <c r="O355" s="11">
        <v>4.1401525758697604</v>
      </c>
      <c r="P355" s="11">
        <v>116.19970013459796</v>
      </c>
      <c r="Q355" s="11">
        <v>8.6110658699999991</v>
      </c>
      <c r="R355" s="11">
        <v>189.76908542266935</v>
      </c>
      <c r="S355" s="11">
        <v>203.64079008234151</v>
      </c>
      <c r="T355" s="13">
        <v>13.874524776281381</v>
      </c>
      <c r="U355" s="11">
        <f t="shared" si="5"/>
        <v>66.069165601339918</v>
      </c>
    </row>
    <row r="356" spans="1:21" x14ac:dyDescent="0.2">
      <c r="A356" s="14" t="s">
        <v>60</v>
      </c>
      <c r="B356" s="11">
        <v>139.91246977419172</v>
      </c>
      <c r="C356" s="11" t="s">
        <v>436</v>
      </c>
      <c r="D356" s="11">
        <v>2016</v>
      </c>
      <c r="E356" s="11">
        <v>139.91246977419172</v>
      </c>
      <c r="F356" s="11">
        <v>0.10930632173238417</v>
      </c>
      <c r="G356" s="11">
        <v>24.400219116786655</v>
      </c>
      <c r="H356" s="11">
        <v>22.273647259850499</v>
      </c>
      <c r="I356" s="11">
        <v>30.605600890260753</v>
      </c>
      <c r="J356" s="11">
        <v>1.9962151400000001</v>
      </c>
      <c r="K356" s="11">
        <v>1.7E-5</v>
      </c>
      <c r="L356" s="11">
        <v>5.1240668635494009</v>
      </c>
      <c r="M356" s="11">
        <v>2.04E-6</v>
      </c>
      <c r="N356" s="11">
        <v>5.1234679625864086</v>
      </c>
      <c r="O356" s="11">
        <v>3.9544068069807765E-2</v>
      </c>
      <c r="P356" s="11">
        <v>8.6255168661351114</v>
      </c>
      <c r="Q356" s="11">
        <v>0.35952208000000002</v>
      </c>
      <c r="R356" s="11">
        <v>12.330131909968403</v>
      </c>
      <c r="S356" s="11">
        <v>18.672364876972203</v>
      </c>
      <c r="T356" s="13">
        <v>6.3419046838694104</v>
      </c>
      <c r="U356" s="11">
        <f t="shared" si="5"/>
        <v>30.19954611366386</v>
      </c>
    </row>
    <row r="357" spans="1:21" x14ac:dyDescent="0.2">
      <c r="A357" s="14" t="s">
        <v>19</v>
      </c>
      <c r="B357" s="11">
        <v>1266.7576724754151</v>
      </c>
      <c r="C357" s="11" t="s">
        <v>437</v>
      </c>
      <c r="D357" s="11">
        <v>2016</v>
      </c>
      <c r="E357" s="11">
        <v>1266.7576724754151</v>
      </c>
      <c r="F357" s="11">
        <v>3.1742885744672327</v>
      </c>
      <c r="G357" s="11">
        <v>574.35393904944067</v>
      </c>
      <c r="H357" s="11">
        <v>24.710124166614015</v>
      </c>
      <c r="I357" s="11">
        <v>10.963242170242847</v>
      </c>
      <c r="J357" s="11">
        <v>114.46309873000007</v>
      </c>
      <c r="K357" s="11">
        <v>7.5534299999999999E-2</v>
      </c>
      <c r="L357" s="11">
        <v>120.66462393191962</v>
      </c>
      <c r="M357" s="11">
        <v>9.0641000000000003E-3</v>
      </c>
      <c r="N357" s="11">
        <v>120.61925095601588</v>
      </c>
      <c r="O357" s="11">
        <v>0.17526020601650047</v>
      </c>
      <c r="P357" s="11">
        <v>99.110562487205101</v>
      </c>
      <c r="Q357" s="11">
        <v>1.0510688000000001</v>
      </c>
      <c r="R357" s="11">
        <v>220.83836536877837</v>
      </c>
      <c r="S357" s="11">
        <v>265.37161857148408</v>
      </c>
      <c r="T357" s="13">
        <v>44.533865958276195</v>
      </c>
      <c r="U357" s="11">
        <f t="shared" si="5"/>
        <v>212.0660283727438</v>
      </c>
    </row>
    <row r="358" spans="1:21" x14ac:dyDescent="0.2">
      <c r="A358" s="14" t="s">
        <v>20</v>
      </c>
      <c r="B358" s="11">
        <v>108.00193472345543</v>
      </c>
      <c r="C358" s="11" t="s">
        <v>438</v>
      </c>
      <c r="D358" s="11">
        <v>2016</v>
      </c>
      <c r="E358" s="11">
        <v>108.00193472345543</v>
      </c>
      <c r="F358" s="11">
        <v>9.0630040738888917E-2</v>
      </c>
      <c r="G358" s="11">
        <v>7.9538261755558537</v>
      </c>
      <c r="H358" s="11">
        <v>6.3725288896662446</v>
      </c>
      <c r="I358" s="11">
        <v>0.35201163161321514</v>
      </c>
      <c r="J358" s="11">
        <v>58.141900320000005</v>
      </c>
      <c r="K358" s="11">
        <v>0.81547959999999986</v>
      </c>
      <c r="L358" s="11">
        <v>1.6744243531480392</v>
      </c>
      <c r="M358" s="11">
        <v>9.7871040000000006E-2</v>
      </c>
      <c r="N358" s="11">
        <v>1.7722956207484679</v>
      </c>
      <c r="O358" s="11">
        <v>0.12149542060252165</v>
      </c>
      <c r="P358" s="11">
        <v>9.3553160369560473</v>
      </c>
      <c r="Q358" s="11">
        <v>8.6691999999999991E-2</v>
      </c>
      <c r="R358" s="11">
        <v>12.491931245850839</v>
      </c>
      <c r="S358" s="11">
        <v>17.143338007947786</v>
      </c>
      <c r="T358" s="13">
        <v>4.6512409551703788</v>
      </c>
      <c r="U358" s="11">
        <f t="shared" si="5"/>
        <v>22.14876645319228</v>
      </c>
    </row>
    <row r="359" spans="1:21" x14ac:dyDescent="0.2">
      <c r="A359" s="14" t="s">
        <v>50</v>
      </c>
      <c r="B359" s="11">
        <v>151.26316910658903</v>
      </c>
      <c r="C359" s="11" t="s">
        <v>439</v>
      </c>
      <c r="D359" s="11">
        <v>2016</v>
      </c>
      <c r="E359" s="11">
        <v>151.26316910658903</v>
      </c>
      <c r="F359" s="11">
        <v>0.11448260425797728</v>
      </c>
      <c r="G359" s="11">
        <v>16.648368052374092</v>
      </c>
      <c r="H359" s="11">
        <v>0.76476938639058156</v>
      </c>
      <c r="I359" s="11">
        <v>20.095012872092351</v>
      </c>
      <c r="J359" s="11">
        <v>9.7405870000000006E-2</v>
      </c>
      <c r="K359" s="11">
        <v>0</v>
      </c>
      <c r="L359" s="11">
        <v>3.5001656029599317</v>
      </c>
      <c r="M359" s="11">
        <v>0</v>
      </c>
      <c r="N359" s="11">
        <v>3.5001652570124442</v>
      </c>
      <c r="O359" s="11">
        <v>2.8789810560357617E-2</v>
      </c>
      <c r="P359" s="11">
        <v>12.060978087515625</v>
      </c>
      <c r="Q359" s="11">
        <v>0.85395738999999993</v>
      </c>
      <c r="R359" s="11">
        <v>15.44446693699852</v>
      </c>
      <c r="S359" s="11">
        <v>26.094354692885567</v>
      </c>
      <c r="T359" s="13">
        <v>10.64922218035268</v>
      </c>
      <c r="U359" s="11">
        <f t="shared" si="5"/>
        <v>50.710581811203241</v>
      </c>
    </row>
    <row r="360" spans="1:21" x14ac:dyDescent="0.2">
      <c r="A360" s="14" t="s">
        <v>21</v>
      </c>
      <c r="B360" s="11">
        <v>820.81391267583149</v>
      </c>
      <c r="C360" s="11" t="s">
        <v>440</v>
      </c>
      <c r="D360" s="11">
        <v>2016</v>
      </c>
      <c r="E360" s="11">
        <v>820.81391267583149</v>
      </c>
      <c r="F360" s="11">
        <v>36.40844367533721</v>
      </c>
      <c r="G360" s="11">
        <v>202.05175750382142</v>
      </c>
      <c r="H360" s="11">
        <v>4.1466249319174864</v>
      </c>
      <c r="I360" s="11">
        <v>2.0867564695632841</v>
      </c>
      <c r="J360" s="11">
        <v>3.5408160000000001E-2</v>
      </c>
      <c r="K360" s="11">
        <v>1.298792E-2</v>
      </c>
      <c r="L360" s="11">
        <v>42.393802896397268</v>
      </c>
      <c r="M360" s="11">
        <v>1.5585499999999999E-3</v>
      </c>
      <c r="N360" s="11">
        <v>42.390315979339341</v>
      </c>
      <c r="O360" s="11">
        <v>0.39459536323610972</v>
      </c>
      <c r="P360" s="11">
        <v>68.322687966061082</v>
      </c>
      <c r="Q360" s="11">
        <v>11.50456666</v>
      </c>
      <c r="R360" s="11">
        <v>124.36172373072277</v>
      </c>
      <c r="S360" s="11">
        <v>189.2825809177954</v>
      </c>
      <c r="T360" s="13">
        <v>64.917456520195415</v>
      </c>
      <c r="U360" s="11">
        <f t="shared" si="5"/>
        <v>309.13074533426391</v>
      </c>
    </row>
    <row r="361" spans="1:21" x14ac:dyDescent="0.2">
      <c r="A361" s="14" t="s">
        <v>22</v>
      </c>
      <c r="B361" s="11">
        <v>888.10121653333636</v>
      </c>
      <c r="C361" s="11" t="s">
        <v>441</v>
      </c>
      <c r="D361" s="11">
        <v>2016</v>
      </c>
      <c r="E361" s="11">
        <v>888.10121653333636</v>
      </c>
      <c r="F361" s="11">
        <v>3.4398663915207983</v>
      </c>
      <c r="G361" s="11">
        <v>125.80830110841136</v>
      </c>
      <c r="H361" s="11">
        <v>28.923357857541838</v>
      </c>
      <c r="I361" s="11">
        <v>5.6505120558954278</v>
      </c>
      <c r="J361" s="11">
        <v>0.20848382000000001</v>
      </c>
      <c r="K361" s="11">
        <v>4.4656400000000008E-3</v>
      </c>
      <c r="L361" s="11">
        <v>26.457493844109941</v>
      </c>
      <c r="M361" s="11">
        <v>5.3587000000000003E-4</v>
      </c>
      <c r="N361" s="11">
        <v>26.423334548502481</v>
      </c>
      <c r="O361" s="11">
        <v>0.69995739607542062</v>
      </c>
      <c r="P361" s="11">
        <v>45.639426248773447</v>
      </c>
      <c r="Q361" s="11">
        <v>5.768171500000002</v>
      </c>
      <c r="R361" s="11">
        <v>78.419421948032721</v>
      </c>
      <c r="S361" s="11">
        <v>109.40902687223935</v>
      </c>
      <c r="T361" s="13">
        <v>30.988395779009977</v>
      </c>
      <c r="U361" s="11">
        <f t="shared" si="5"/>
        <v>147.56378942385703</v>
      </c>
    </row>
    <row r="362" spans="1:21" x14ac:dyDescent="0.2">
      <c r="A362" s="14" t="s">
        <v>23</v>
      </c>
      <c r="B362" s="11">
        <v>2400.3861762767906</v>
      </c>
      <c r="C362" s="11" t="s">
        <v>442</v>
      </c>
      <c r="D362" s="11">
        <v>2016</v>
      </c>
      <c r="E362" s="11">
        <v>2400.3861762767906</v>
      </c>
      <c r="F362" s="11">
        <v>15.245319585567589</v>
      </c>
      <c r="G362" s="11">
        <v>87.926103079906781</v>
      </c>
      <c r="H362" s="11">
        <v>7.7799027733068611</v>
      </c>
      <c r="I362" s="11">
        <v>1636.5672270801363</v>
      </c>
      <c r="J362" s="11">
        <v>0.11653052999999999</v>
      </c>
      <c r="K362" s="11">
        <v>2.270428E-2</v>
      </c>
      <c r="L362" s="11">
        <v>18.462922832056577</v>
      </c>
      <c r="M362" s="11">
        <v>2.7244999999999999E-3</v>
      </c>
      <c r="N362" s="11">
        <v>17.906265157436515</v>
      </c>
      <c r="O362" s="11">
        <v>0.1014851756974416</v>
      </c>
      <c r="P362" s="11">
        <v>167.89961655883539</v>
      </c>
      <c r="Q362" s="11">
        <v>5.8304662300000016</v>
      </c>
      <c r="R362" s="11">
        <v>171.73893932431645</v>
      </c>
      <c r="S362" s="11">
        <v>182.46420379184255</v>
      </c>
      <c r="T362" s="13">
        <v>10.727988542821123</v>
      </c>
      <c r="U362" s="11">
        <f t="shared" si="5"/>
        <v>51.085659727719637</v>
      </c>
    </row>
    <row r="363" spans="1:21" x14ac:dyDescent="0.2">
      <c r="A363" s="14" t="s">
        <v>24</v>
      </c>
      <c r="B363" s="11">
        <v>125.67714050427639</v>
      </c>
      <c r="C363" s="11" t="s">
        <v>443</v>
      </c>
      <c r="D363" s="11">
        <v>2016</v>
      </c>
      <c r="E363" s="11">
        <v>125.67714050427639</v>
      </c>
      <c r="F363" s="11">
        <v>1.0994001442478791E-2</v>
      </c>
      <c r="G363" s="11">
        <v>3.4294331475130813</v>
      </c>
      <c r="H363" s="11">
        <v>0.22877415661848971</v>
      </c>
      <c r="I363" s="11">
        <v>119.83942636920567</v>
      </c>
      <c r="J363" s="11">
        <v>0</v>
      </c>
      <c r="K363" s="11">
        <v>3.2545999999999996E-4</v>
      </c>
      <c r="L363" s="11">
        <v>0.72018202737353587</v>
      </c>
      <c r="M363" s="11">
        <v>3.9059999999999995E-5</v>
      </c>
      <c r="N363" s="11">
        <v>0.72022102869142335</v>
      </c>
      <c r="O363" s="11">
        <v>0</v>
      </c>
      <c r="P363" s="11">
        <v>1.0347860630926675</v>
      </c>
      <c r="Q363" s="11">
        <v>0.16184138000000001</v>
      </c>
      <c r="R363" s="11">
        <v>0.23275135587204435</v>
      </c>
      <c r="S363" s="11">
        <v>1.5146827514280696</v>
      </c>
      <c r="T363" s="13">
        <v>1.2818159355653893</v>
      </c>
      <c r="U363" s="11">
        <f t="shared" si="5"/>
        <v>6.1038854074542348</v>
      </c>
    </row>
    <row r="364" spans="1:21" x14ac:dyDescent="0.2">
      <c r="A364" s="14" t="s">
        <v>64</v>
      </c>
      <c r="B364" s="11">
        <v>155.1300332528391</v>
      </c>
      <c r="C364" s="11" t="s">
        <v>445</v>
      </c>
      <c r="D364" s="11">
        <v>2016</v>
      </c>
      <c r="E364" s="11">
        <v>155.1300332528391</v>
      </c>
      <c r="F364" s="11">
        <v>0.10987030112523047</v>
      </c>
      <c r="G364" s="11">
        <v>6.5545932095407649</v>
      </c>
      <c r="H364" s="11">
        <v>2.9947860574011984</v>
      </c>
      <c r="I364" s="11">
        <v>117.87997533022578</v>
      </c>
      <c r="J364" s="11">
        <v>1.0714980000000001E-2</v>
      </c>
      <c r="K364" s="11">
        <v>0</v>
      </c>
      <c r="L364" s="11">
        <v>1.3779406244773436</v>
      </c>
      <c r="M364" s="11">
        <v>0</v>
      </c>
      <c r="N364" s="11">
        <v>1.3618797988270315</v>
      </c>
      <c r="O364" s="11">
        <v>0.17340306430319208</v>
      </c>
      <c r="P364" s="11">
        <v>6.045280508971774</v>
      </c>
      <c r="Q364" s="11">
        <v>0.46805037000000005</v>
      </c>
      <c r="R364" s="11">
        <v>6.3776850278343682</v>
      </c>
      <c r="S364" s="11">
        <v>9.720502580124041</v>
      </c>
      <c r="T364" s="13">
        <v>3.3426418894065986</v>
      </c>
      <c r="U364" s="11">
        <f t="shared" si="5"/>
        <v>15.917342330507612</v>
      </c>
    </row>
    <row r="365" spans="1:21" x14ac:dyDescent="0.2">
      <c r="A365" s="14" t="s">
        <v>25</v>
      </c>
      <c r="B365" s="11">
        <v>1710.8675868658136</v>
      </c>
      <c r="C365" s="11" t="s">
        <v>447</v>
      </c>
      <c r="D365" s="11">
        <v>2016</v>
      </c>
      <c r="E365" s="11">
        <v>1710.8675868658136</v>
      </c>
      <c r="F365" s="11">
        <v>49.83523461461332</v>
      </c>
      <c r="G365" s="11">
        <v>44.816747521294111</v>
      </c>
      <c r="H365" s="11">
        <v>22.730390447138106</v>
      </c>
      <c r="I365" s="11">
        <v>343.02164631201515</v>
      </c>
      <c r="J365" s="11">
        <v>34.321841380000009</v>
      </c>
      <c r="K365" s="11">
        <v>1.1637740000000001E-2</v>
      </c>
      <c r="L365" s="11">
        <v>9.4667281642661862</v>
      </c>
      <c r="M365" s="11">
        <v>1.39653E-3</v>
      </c>
      <c r="N365" s="11">
        <v>9.4382081888684262</v>
      </c>
      <c r="O365" s="11">
        <v>1.1864554160995557</v>
      </c>
      <c r="P365" s="11">
        <v>202.92545793442684</v>
      </c>
      <c r="Q365" s="11">
        <v>0.51464201999999981</v>
      </c>
      <c r="R365" s="11">
        <v>206.4704464419105</v>
      </c>
      <c r="S365" s="11">
        <v>333.16385983467984</v>
      </c>
      <c r="T365" s="13">
        <v>126.68598975896496</v>
      </c>
      <c r="U365" s="11">
        <f t="shared" si="5"/>
        <v>603.26661789983314</v>
      </c>
    </row>
    <row r="366" spans="1:21" x14ac:dyDescent="0.2">
      <c r="A366" s="14" t="s">
        <v>26</v>
      </c>
      <c r="B366" s="11">
        <v>524.6303326495613</v>
      </c>
      <c r="C366" s="11" t="s">
        <v>449</v>
      </c>
      <c r="D366" s="11">
        <v>2016</v>
      </c>
      <c r="E366" s="11">
        <v>524.6303326495613</v>
      </c>
      <c r="F366" s="11">
        <v>3.7986849263405817</v>
      </c>
      <c r="G366" s="11">
        <v>45.330154468520668</v>
      </c>
      <c r="H366" s="11">
        <v>19.960729080447571</v>
      </c>
      <c r="I366" s="11">
        <v>14.116497884693743</v>
      </c>
      <c r="J366" s="11">
        <v>3.5720267300000001</v>
      </c>
      <c r="K366" s="11">
        <v>5.2311800000000002E-3</v>
      </c>
      <c r="L366" s="11">
        <v>9.5303407893036738</v>
      </c>
      <c r="M366" s="11">
        <v>7.083800000000001E-4</v>
      </c>
      <c r="N366" s="11">
        <v>9.4683093770918259</v>
      </c>
      <c r="O366" s="11">
        <v>0.68685063062524621</v>
      </c>
      <c r="P366" s="11">
        <v>33.743195514851074</v>
      </c>
      <c r="Q366" s="11">
        <v>1.3053174499999991</v>
      </c>
      <c r="R366" s="11">
        <v>45.617908729743235</v>
      </c>
      <c r="S366" s="11">
        <v>87.157167505587537</v>
      </c>
      <c r="T366" s="13">
        <v>41.536344951781054</v>
      </c>
      <c r="U366" s="11">
        <f t="shared" si="5"/>
        <v>197.79211881800504</v>
      </c>
    </row>
    <row r="367" spans="1:21" x14ac:dyDescent="0.2">
      <c r="A367" s="14" t="s">
        <v>27</v>
      </c>
      <c r="B367" s="11">
        <v>241.02433289139935</v>
      </c>
      <c r="C367" s="11" t="s">
        <v>451</v>
      </c>
      <c r="D367" s="11">
        <v>2016</v>
      </c>
      <c r="E367" s="11">
        <v>241.02433289139935</v>
      </c>
      <c r="F367" s="11">
        <v>23.44453634905814</v>
      </c>
      <c r="G367" s="11">
        <v>29.065012438803397</v>
      </c>
      <c r="H367" s="11">
        <v>18.548757721322197</v>
      </c>
      <c r="I367" s="11">
        <v>0.68714211314906637</v>
      </c>
      <c r="J367" s="11">
        <v>0.1032797</v>
      </c>
      <c r="K367" s="11">
        <v>2.1429300000000004E-3</v>
      </c>
      <c r="L367" s="11">
        <v>6.1026342068484283</v>
      </c>
      <c r="M367" s="11">
        <v>2.5715999999999998E-4</v>
      </c>
      <c r="N367" s="11">
        <v>6.0830569714033258</v>
      </c>
      <c r="O367" s="11">
        <v>0.27116000909678228</v>
      </c>
      <c r="P367" s="11">
        <v>17.372620573932021</v>
      </c>
      <c r="Q367" s="11">
        <v>0.28280089000000003</v>
      </c>
      <c r="R367" s="11">
        <v>23.635922498271057</v>
      </c>
      <c r="S367" s="11">
        <v>43.296478811114135</v>
      </c>
      <c r="T367" s="13">
        <v>19.659221640665759</v>
      </c>
      <c r="U367" s="11">
        <f t="shared" si="5"/>
        <v>93.615341146027433</v>
      </c>
    </row>
    <row r="368" spans="1:21" x14ac:dyDescent="0.2">
      <c r="A368" s="14" t="s">
        <v>28</v>
      </c>
      <c r="B368" s="11">
        <v>55.828089253020011</v>
      </c>
      <c r="C368" s="11" t="s">
        <v>452</v>
      </c>
      <c r="D368" s="11">
        <v>2016</v>
      </c>
      <c r="E368" s="11">
        <v>55.828089253020011</v>
      </c>
      <c r="F368" s="11">
        <v>1.7623670799138051</v>
      </c>
      <c r="G368" s="11">
        <v>16.50480947931279</v>
      </c>
      <c r="H368" s="11">
        <v>7.3170905858677298</v>
      </c>
      <c r="I368" s="11">
        <v>10.056568626087708</v>
      </c>
      <c r="J368" s="11">
        <v>0.20959266000000004</v>
      </c>
      <c r="K368" s="11">
        <v>4.0504650000000003E-2</v>
      </c>
      <c r="L368" s="11">
        <v>3.4846716808412732</v>
      </c>
      <c r="M368" s="11">
        <v>4.8605599999999999E-3</v>
      </c>
      <c r="N368" s="11">
        <v>3.4893051743591159</v>
      </c>
      <c r="O368" s="11">
        <v>2.7561690036164679E-2</v>
      </c>
      <c r="P368" s="11">
        <v>4.1013347267960256</v>
      </c>
      <c r="Q368" s="11">
        <v>0.10137030999999998</v>
      </c>
      <c r="R368" s="11">
        <v>6.7753554940525982</v>
      </c>
      <c r="S368" s="11">
        <v>8.2320658129121558</v>
      </c>
      <c r="T368" s="13">
        <v>1.4567206173329106</v>
      </c>
      <c r="U368" s="11">
        <f t="shared" si="5"/>
        <v>6.9367648444424317</v>
      </c>
    </row>
    <row r="369" spans="1:21" x14ac:dyDescent="0.2">
      <c r="A369" s="14" t="s">
        <v>51</v>
      </c>
      <c r="B369" s="11">
        <v>457.02509190396205</v>
      </c>
      <c r="C369" s="11" t="s">
        <v>454</v>
      </c>
      <c r="D369" s="11">
        <v>2016</v>
      </c>
      <c r="E369" s="11">
        <v>457.02509190396205</v>
      </c>
      <c r="F369" s="11">
        <v>0.59623855189631636</v>
      </c>
      <c r="G369" s="11">
        <v>80.138666703104576</v>
      </c>
      <c r="H369" s="11">
        <v>16.278284302132729</v>
      </c>
      <c r="I369" s="11">
        <v>1.5241653769850152</v>
      </c>
      <c r="J369" s="11">
        <v>0.24116562</v>
      </c>
      <c r="K369" s="11">
        <v>1.170421E-2</v>
      </c>
      <c r="L369" s="11">
        <v>16.834864604800892</v>
      </c>
      <c r="M369" s="11">
        <v>1.4036000000000001E-3</v>
      </c>
      <c r="N369" s="11">
        <v>16.813023013692586</v>
      </c>
      <c r="O369" s="11">
        <v>0.38385628740511685</v>
      </c>
      <c r="P369" s="11">
        <v>52.192429789732728</v>
      </c>
      <c r="Q369" s="11">
        <v>2.7564411600000005</v>
      </c>
      <c r="R369" s="11">
        <v>72.055145523250204</v>
      </c>
      <c r="S369" s="11">
        <v>86.003725735586841</v>
      </c>
      <c r="T369" s="13">
        <v>13.948834832518004</v>
      </c>
      <c r="U369" s="11">
        <f t="shared" si="5"/>
        <v>66.423023011990495</v>
      </c>
    </row>
    <row r="370" spans="1:21" x14ac:dyDescent="0.2">
      <c r="A370" s="14" t="s">
        <v>52</v>
      </c>
      <c r="B370" s="11">
        <v>181.58371968381275</v>
      </c>
      <c r="C370" s="11" t="s">
        <v>455</v>
      </c>
      <c r="D370" s="11">
        <v>2016</v>
      </c>
      <c r="E370" s="11">
        <v>181.58371968381275</v>
      </c>
      <c r="F370" s="11">
        <v>3.171506065361847</v>
      </c>
      <c r="G370" s="11">
        <v>31.059572557754169</v>
      </c>
      <c r="H370" s="11">
        <v>12.659133085496807</v>
      </c>
      <c r="I370" s="11">
        <v>4.8554942422519813</v>
      </c>
      <c r="J370" s="11">
        <v>1.1817015400000002</v>
      </c>
      <c r="K370" s="11">
        <v>1.7778240000000001E-2</v>
      </c>
      <c r="L370" s="11">
        <v>6.5222021889918915</v>
      </c>
      <c r="M370" s="11">
        <v>2.1334000000000006E-3</v>
      </c>
      <c r="N370" s="11">
        <v>6.5187660226647415</v>
      </c>
      <c r="O370" s="11">
        <v>0.18527783604484824</v>
      </c>
      <c r="P370" s="11">
        <v>12.838223253367582</v>
      </c>
      <c r="Q370" s="11">
        <v>0.66788011999999986</v>
      </c>
      <c r="R370" s="11">
        <v>20.249108114686525</v>
      </c>
      <c r="S370" s="11">
        <v>28.367279635549526</v>
      </c>
      <c r="T370" s="13">
        <v>8.117848378793818</v>
      </c>
      <c r="U370" s="11">
        <f t="shared" si="5"/>
        <v>38.656420851399133</v>
      </c>
    </row>
    <row r="371" spans="1:21" x14ac:dyDescent="0.2">
      <c r="A371" s="14" t="s">
        <v>65</v>
      </c>
      <c r="B371" s="11">
        <v>415.48135707063307</v>
      </c>
      <c r="C371" s="11" t="s">
        <v>457</v>
      </c>
      <c r="D371" s="11">
        <v>2016</v>
      </c>
      <c r="E371" s="11">
        <v>415.48135707063307</v>
      </c>
      <c r="F371" s="11">
        <v>9.2775011414898181</v>
      </c>
      <c r="G371" s="11">
        <v>65.532376036402724</v>
      </c>
      <c r="H371" s="11">
        <v>57.740382044743143</v>
      </c>
      <c r="I371" s="11">
        <v>11.015496460482323</v>
      </c>
      <c r="J371" s="11">
        <v>2.4239699999999999E-2</v>
      </c>
      <c r="K371" s="11">
        <v>4.2130800000000001E-3</v>
      </c>
      <c r="L371" s="11">
        <v>13.780724970060502</v>
      </c>
      <c r="M371" s="11">
        <v>0</v>
      </c>
      <c r="N371" s="11">
        <v>13.762802473852595</v>
      </c>
      <c r="O371" s="11">
        <v>0.79804075197292146</v>
      </c>
      <c r="P371" s="11">
        <v>49.186261380597415</v>
      </c>
      <c r="Q371" s="11">
        <v>0.12699771000000001</v>
      </c>
      <c r="R371" s="11">
        <v>64.846301137128549</v>
      </c>
      <c r="S371" s="11">
        <v>76.625471154098619</v>
      </c>
      <c r="T371" s="13">
        <v>11.779471920826779</v>
      </c>
      <c r="U371" s="11">
        <f t="shared" si="5"/>
        <v>56.092723432508478</v>
      </c>
    </row>
    <row r="372" spans="1:21" x14ac:dyDescent="0.2">
      <c r="A372" s="14" t="s">
        <v>53</v>
      </c>
      <c r="B372" s="11">
        <v>87.260853370017841</v>
      </c>
      <c r="C372" s="11" t="s">
        <v>458</v>
      </c>
      <c r="D372" s="11">
        <v>2016</v>
      </c>
      <c r="E372" s="11">
        <v>87.260853370017841</v>
      </c>
      <c r="F372" s="11">
        <v>0.42287532246318421</v>
      </c>
      <c r="G372" s="11">
        <v>3.0453913625090849</v>
      </c>
      <c r="H372" s="11">
        <v>6.0832055771206868</v>
      </c>
      <c r="I372" s="11">
        <v>1.1219791551418581</v>
      </c>
      <c r="J372" s="11">
        <v>1.495727E-2</v>
      </c>
      <c r="K372" s="11">
        <v>0</v>
      </c>
      <c r="L372" s="11">
        <v>0.64203163405083552</v>
      </c>
      <c r="M372" s="11">
        <v>0</v>
      </c>
      <c r="N372" s="11">
        <v>0.64115990817631108</v>
      </c>
      <c r="O372" s="11">
        <v>5.6560030432411135E-3</v>
      </c>
      <c r="P372" s="11">
        <v>2.4835891817361184</v>
      </c>
      <c r="Q372" s="11">
        <v>8.2584809999999995E-2</v>
      </c>
      <c r="R372" s="11">
        <v>3.2995406328056762</v>
      </c>
      <c r="S372" s="11">
        <v>10.075364156402392</v>
      </c>
      <c r="T372" s="13">
        <v>6.7752582160334276</v>
      </c>
      <c r="U372" s="11">
        <f t="shared" si="5"/>
        <v>32.263134362063944</v>
      </c>
    </row>
    <row r="373" spans="1:21" x14ac:dyDescent="0.2">
      <c r="A373" s="14" t="s">
        <v>29</v>
      </c>
      <c r="B373" s="11">
        <v>175.24492877959361</v>
      </c>
      <c r="C373" s="11" t="s">
        <v>459</v>
      </c>
      <c r="D373" s="11">
        <v>2016</v>
      </c>
      <c r="E373" s="11">
        <v>175.24492877959361</v>
      </c>
      <c r="F373" s="11">
        <v>9.8722686307119473E-2</v>
      </c>
      <c r="G373" s="11">
        <v>17.992214329024961</v>
      </c>
      <c r="H373" s="11">
        <v>121.47680210005915</v>
      </c>
      <c r="I373" s="11">
        <v>0.96010909440003223</v>
      </c>
      <c r="J373" s="11">
        <v>0.50869818</v>
      </c>
      <c r="K373" s="11">
        <v>1.43516E-3</v>
      </c>
      <c r="L373" s="11">
        <v>3.7783695483428175</v>
      </c>
      <c r="M373" s="11">
        <v>1.7222E-4</v>
      </c>
      <c r="N373" s="11">
        <v>3.7773248155655876</v>
      </c>
      <c r="O373" s="11">
        <v>9.3475992425004987E-3</v>
      </c>
      <c r="P373" s="11">
        <v>2.8168253003589667</v>
      </c>
      <c r="Q373" s="11">
        <v>0.48462337999999988</v>
      </c>
      <c r="R373" s="11">
        <v>7.0572609258617955</v>
      </c>
      <c r="S373" s="11">
        <v>9.7260986230731881</v>
      </c>
      <c r="T373" s="13">
        <v>2.6687401664492398</v>
      </c>
      <c r="U373" s="11">
        <f t="shared" si="5"/>
        <v>12.708286506901143</v>
      </c>
    </row>
    <row r="374" spans="1:21" x14ac:dyDescent="0.2">
      <c r="A374" s="14" t="s">
        <v>30</v>
      </c>
      <c r="B374" s="11">
        <v>525.68625256256041</v>
      </c>
      <c r="C374" s="11" t="s">
        <v>461</v>
      </c>
      <c r="D374" s="11">
        <v>2016</v>
      </c>
      <c r="E374" s="11">
        <v>525.68625256256041</v>
      </c>
      <c r="F374" s="11">
        <v>10.490989281505275</v>
      </c>
      <c r="G374" s="11">
        <v>53.378951827337225</v>
      </c>
      <c r="H374" s="11">
        <v>23.143864361789795</v>
      </c>
      <c r="I374" s="11">
        <v>12.72937797833678</v>
      </c>
      <c r="J374" s="11">
        <v>2.31123565</v>
      </c>
      <c r="K374" s="11">
        <v>7.6991499999999992E-3</v>
      </c>
      <c r="L374" s="11">
        <v>11.222839114914372</v>
      </c>
      <c r="M374" s="11">
        <v>9.2390000000000007E-4</v>
      </c>
      <c r="N374" s="11">
        <v>11.149397109618354</v>
      </c>
      <c r="O374" s="11">
        <v>0.32258378571313784</v>
      </c>
      <c r="P374" s="11">
        <v>51.571311491123083</v>
      </c>
      <c r="Q374" s="11">
        <v>1.04101943</v>
      </c>
      <c r="R374" s="11">
        <v>63.617733149158056</v>
      </c>
      <c r="S374" s="11">
        <v>97.718958871718186</v>
      </c>
      <c r="T374" s="13">
        <v>34.09940236010361</v>
      </c>
      <c r="U374" s="11">
        <f t="shared" si="5"/>
        <v>162.37810647668385</v>
      </c>
    </row>
    <row r="375" spans="1:21" x14ac:dyDescent="0.2">
      <c r="A375" s="14" t="s">
        <v>31</v>
      </c>
      <c r="B375" s="11">
        <v>202.4538309926624</v>
      </c>
      <c r="C375" s="11" t="s">
        <v>463</v>
      </c>
      <c r="D375" s="11">
        <v>2016</v>
      </c>
      <c r="E375" s="11">
        <v>202.4538309926624</v>
      </c>
      <c r="F375" s="11">
        <v>3.1645978755659061</v>
      </c>
      <c r="G375" s="11">
        <v>69.79842762111933</v>
      </c>
      <c r="H375" s="11">
        <v>50.134098470414294</v>
      </c>
      <c r="I375" s="11">
        <v>51.238838084819697</v>
      </c>
      <c r="J375" s="11">
        <v>5.1281117200000006</v>
      </c>
      <c r="K375" s="11">
        <v>4.8536670000000004E-2</v>
      </c>
      <c r="L375" s="11">
        <v>14.657430354971778</v>
      </c>
      <c r="M375" s="11">
        <v>5.8244099999999995E-3</v>
      </c>
      <c r="N375" s="11">
        <v>14.661368653000377</v>
      </c>
      <c r="O375" s="11">
        <v>5.2405408693487603</v>
      </c>
      <c r="P375" s="11">
        <v>113.44895456622875</v>
      </c>
      <c r="Q375" s="11">
        <v>1.8293654500000001</v>
      </c>
      <c r="R375" s="11">
        <v>17.770113993993849</v>
      </c>
      <c r="S375" s="11">
        <v>100.26021242203615</v>
      </c>
      <c r="T375" s="13">
        <v>82.482729473850284</v>
      </c>
      <c r="U375" s="11">
        <f t="shared" si="5"/>
        <v>392.77490225642993</v>
      </c>
    </row>
    <row r="376" spans="1:21" x14ac:dyDescent="0.2">
      <c r="A376" s="14" t="s">
        <v>32</v>
      </c>
      <c r="B376" s="11">
        <v>193.47868324898053</v>
      </c>
      <c r="C376" s="11" t="s">
        <v>465</v>
      </c>
      <c r="D376" s="11">
        <v>2016</v>
      </c>
      <c r="E376" s="11">
        <v>193.47868324898053</v>
      </c>
      <c r="F376" s="11">
        <v>0.53160553901066354</v>
      </c>
      <c r="G376" s="11">
        <v>4.2000812448999962</v>
      </c>
      <c r="H376" s="11">
        <v>0.31190004009457256</v>
      </c>
      <c r="I376" s="11">
        <v>148.25492569942949</v>
      </c>
      <c r="J376" s="11">
        <v>1.6358521100000003</v>
      </c>
      <c r="K376" s="11">
        <v>0.12462388000000002</v>
      </c>
      <c r="L376" s="11">
        <v>0.88548168009743644</v>
      </c>
      <c r="M376" s="11">
        <v>1.495486E-2</v>
      </c>
      <c r="N376" s="11">
        <v>0.89723401391565727</v>
      </c>
      <c r="O376" s="11">
        <v>1.0345716836357386E-2</v>
      </c>
      <c r="P376" s="11">
        <v>9.4742058703737264</v>
      </c>
      <c r="Q376" s="11">
        <v>0.17187006999999999</v>
      </c>
      <c r="R376" s="11">
        <v>5.0300268944975102</v>
      </c>
      <c r="S376" s="11">
        <v>11.405880919040371</v>
      </c>
      <c r="T376" s="13">
        <v>6.3753639278982028</v>
      </c>
      <c r="U376" s="11">
        <f t="shared" si="5"/>
        <v>30.3588758471343</v>
      </c>
    </row>
    <row r="377" spans="1:21" x14ac:dyDescent="0.2">
      <c r="A377" s="14" t="s">
        <v>33</v>
      </c>
      <c r="B377" s="11">
        <v>654.85561985440609</v>
      </c>
      <c r="C377" s="11" t="s">
        <v>466</v>
      </c>
      <c r="D377" s="11">
        <v>2016</v>
      </c>
      <c r="E377" s="11">
        <v>654.85561985440609</v>
      </c>
      <c r="F377" s="11">
        <v>3.7962713434580998E-2</v>
      </c>
      <c r="G377" s="11">
        <v>4.2603392982805808</v>
      </c>
      <c r="H377" s="11">
        <v>2.7278255987454516</v>
      </c>
      <c r="I377" s="11">
        <v>622.02505173064503</v>
      </c>
      <c r="J377" s="11">
        <v>7.2546270499999999</v>
      </c>
      <c r="K377" s="11">
        <v>9.0430318599999993</v>
      </c>
      <c r="L377" s="11">
        <v>0.89764980888223278</v>
      </c>
      <c r="M377" s="11">
        <v>1.0852161999999999</v>
      </c>
      <c r="N377" s="11">
        <v>1.9827417872826043</v>
      </c>
      <c r="O377" s="11">
        <v>7.6898201599000321E-2</v>
      </c>
      <c r="P377" s="11">
        <v>32.328117769297947</v>
      </c>
      <c r="Q377" s="11">
        <v>5.5729250000000001E-2</v>
      </c>
      <c r="R377" s="11">
        <v>3.0125396453858562</v>
      </c>
      <c r="S377" s="11">
        <v>14.527673289933778</v>
      </c>
      <c r="T377" s="13">
        <v>11.514116542317248</v>
      </c>
      <c r="U377" s="11">
        <f t="shared" si="5"/>
        <v>54.829126391986897</v>
      </c>
    </row>
    <row r="378" spans="1:21" x14ac:dyDescent="0.2">
      <c r="A378" s="14" t="s">
        <v>34</v>
      </c>
      <c r="B378" s="11">
        <v>23.773273799770767</v>
      </c>
      <c r="C378" s="11" t="s">
        <v>467</v>
      </c>
      <c r="D378" s="11">
        <v>2016</v>
      </c>
      <c r="E378" s="11">
        <v>23.773273799770767</v>
      </c>
      <c r="F378" s="11">
        <v>2.5556497427559693E-2</v>
      </c>
      <c r="G378" s="11">
        <v>0.11821652014456874</v>
      </c>
      <c r="H378" s="11">
        <v>5.5573970504445853E-2</v>
      </c>
      <c r="I378" s="11">
        <v>20.823237205429692</v>
      </c>
      <c r="J378" s="11">
        <v>0.67437719000000018</v>
      </c>
      <c r="K378" s="11">
        <v>6.219595E-2</v>
      </c>
      <c r="L378" s="11">
        <v>2.4825489531033491E-2</v>
      </c>
      <c r="M378" s="11">
        <v>7.4635200000000004E-3</v>
      </c>
      <c r="N378" s="11">
        <v>3.2289036816238174E-2</v>
      </c>
      <c r="O378" s="11">
        <v>1.4078924681725474E-3</v>
      </c>
      <c r="P378" s="11">
        <v>0.91887959879442149</v>
      </c>
      <c r="Q378" s="11">
        <v>1.66591E-3</v>
      </c>
      <c r="R378" s="11">
        <v>0.34672620211883814</v>
      </c>
      <c r="S378" s="11">
        <v>0.98864187220474409</v>
      </c>
      <c r="T378" s="13">
        <v>0.64186285697314327</v>
      </c>
      <c r="U378" s="11">
        <f t="shared" si="5"/>
        <v>3.0564897951102061</v>
      </c>
    </row>
    <row r="379" spans="1:21" x14ac:dyDescent="0.2">
      <c r="A379" s="14" t="s">
        <v>35</v>
      </c>
      <c r="B379" s="11">
        <v>335.78337189561614</v>
      </c>
      <c r="C379" s="11" t="s">
        <v>468</v>
      </c>
      <c r="D379" s="11">
        <v>2016</v>
      </c>
      <c r="E379" s="11">
        <v>335.78337189561614</v>
      </c>
      <c r="F379" s="11">
        <v>0.13567577748114645</v>
      </c>
      <c r="G379" s="11">
        <v>16.256325154348477</v>
      </c>
      <c r="H379" s="11">
        <v>6.0587588631079781</v>
      </c>
      <c r="I379" s="11">
        <v>283.523624239345</v>
      </c>
      <c r="J379" s="11">
        <v>0.33879192999999991</v>
      </c>
      <c r="K379" s="11">
        <v>5.5182089999999996E-2</v>
      </c>
      <c r="L379" s="11">
        <v>3.4174281412466314</v>
      </c>
      <c r="M379" s="11">
        <v>6.6218400000000004E-3</v>
      </c>
      <c r="N379" s="11">
        <v>3.4217187189111238</v>
      </c>
      <c r="O379" s="11">
        <v>0.41802504791956496</v>
      </c>
      <c r="P379" s="11">
        <v>11.860682525260161</v>
      </c>
      <c r="Q379" s="11">
        <v>0.55881327000000003</v>
      </c>
      <c r="R379" s="11">
        <v>7.0471385868631238</v>
      </c>
      <c r="S379" s="11">
        <v>13.995318185729218</v>
      </c>
      <c r="T379" s="13">
        <v>6.9476795338653714</v>
      </c>
      <c r="U379" s="11">
        <f t="shared" si="5"/>
        <v>33.084188256501768</v>
      </c>
    </row>
    <row r="380" spans="1:21" x14ac:dyDescent="0.2">
      <c r="A380" s="14" t="s">
        <v>36</v>
      </c>
      <c r="B380" s="11">
        <v>132.16665858282047</v>
      </c>
      <c r="C380" s="11" t="s">
        <v>469</v>
      </c>
      <c r="D380" s="11">
        <v>2016</v>
      </c>
      <c r="E380" s="11">
        <v>132.16665858282047</v>
      </c>
      <c r="F380" s="11">
        <v>0.32983290942006277</v>
      </c>
      <c r="G380" s="11">
        <v>16.704376323526777</v>
      </c>
      <c r="H380" s="11">
        <v>4.1719602411375405</v>
      </c>
      <c r="I380" s="11">
        <v>10.250321726975647</v>
      </c>
      <c r="J380" s="11">
        <v>1.6158538</v>
      </c>
      <c r="K380" s="11">
        <v>5.4036999999999998E-4</v>
      </c>
      <c r="L380" s="11">
        <v>3.5152286333510436</v>
      </c>
      <c r="M380" s="11">
        <v>6.4840000000000009E-5</v>
      </c>
      <c r="N380" s="11">
        <v>3.5133163386637407</v>
      </c>
      <c r="O380" s="11">
        <v>0.33210641074369579</v>
      </c>
      <c r="P380" s="11">
        <v>16.563033699219236</v>
      </c>
      <c r="Q380" s="11">
        <v>0.70374397</v>
      </c>
      <c r="R380" s="11">
        <v>20.078384352705228</v>
      </c>
      <c r="S380" s="11">
        <v>25.596167718704461</v>
      </c>
      <c r="T380" s="13">
        <v>5.5177009841855176</v>
      </c>
      <c r="U380" s="11">
        <f t="shared" si="5"/>
        <v>26.274766591359608</v>
      </c>
    </row>
    <row r="381" spans="1:21" x14ac:dyDescent="0.2">
      <c r="A381" s="14" t="s">
        <v>37</v>
      </c>
      <c r="B381" s="11">
        <v>44.674768575431067</v>
      </c>
      <c r="C381" s="11" t="s">
        <v>470</v>
      </c>
      <c r="D381" s="11">
        <v>2016</v>
      </c>
      <c r="E381" s="11">
        <v>44.674768575431067</v>
      </c>
      <c r="F381" s="11">
        <v>0.34748970344098284</v>
      </c>
      <c r="G381" s="11">
        <v>3.6950327717232745</v>
      </c>
      <c r="H381" s="11">
        <v>0.48895064480679934</v>
      </c>
      <c r="I381" s="11">
        <v>2.5437442616575883</v>
      </c>
      <c r="J381" s="11">
        <v>0.76644786000000009</v>
      </c>
      <c r="K381" s="11">
        <v>4.2329500000000001E-3</v>
      </c>
      <c r="L381" s="11">
        <v>0.78049696918985478</v>
      </c>
      <c r="M381" s="11">
        <v>5.0796000000000001E-4</v>
      </c>
      <c r="N381" s="11">
        <v>0.78051207548646295</v>
      </c>
      <c r="O381" s="11">
        <v>0.10670724161803583</v>
      </c>
      <c r="P381" s="11">
        <v>9.3263129583005906</v>
      </c>
      <c r="Q381" s="11">
        <v>0.22359899999999996</v>
      </c>
      <c r="R381" s="11">
        <v>6.5532241956365338</v>
      </c>
      <c r="S381" s="11">
        <v>13.057462435855074</v>
      </c>
      <c r="T381" s="13">
        <v>6.5037691773184285</v>
      </c>
      <c r="U381" s="11">
        <f t="shared" si="5"/>
        <v>30.970329415802041</v>
      </c>
    </row>
    <row r="382" spans="1:21" x14ac:dyDescent="0.2">
      <c r="A382" s="14" t="s">
        <v>54</v>
      </c>
      <c r="B382" s="11">
        <v>43.79175605132302</v>
      </c>
      <c r="C382" s="11" t="s">
        <v>471</v>
      </c>
      <c r="D382" s="11">
        <v>2016</v>
      </c>
      <c r="E382" s="11">
        <v>43.79175605132302</v>
      </c>
      <c r="F382" s="11">
        <v>2.6199037946254569</v>
      </c>
      <c r="G382" s="11">
        <v>10.201913803981723</v>
      </c>
      <c r="H382" s="11">
        <v>1.4289724828041979</v>
      </c>
      <c r="I382" s="11">
        <v>4.1287500189214257E-3</v>
      </c>
      <c r="J382" s="11">
        <v>1.4060500000000001E-3</v>
      </c>
      <c r="K382" s="11">
        <v>0</v>
      </c>
      <c r="L382" s="11">
        <v>2.1427904509342435</v>
      </c>
      <c r="M382" s="11">
        <v>0</v>
      </c>
      <c r="N382" s="11">
        <v>2.1408878584064222</v>
      </c>
      <c r="O382" s="11">
        <v>6.9209388868391161E-2</v>
      </c>
      <c r="P382" s="11">
        <v>4.9161044273514687</v>
      </c>
      <c r="Q382" s="11">
        <v>3.1919890000000006E-2</v>
      </c>
      <c r="R382" s="11">
        <v>7.1645403321575687</v>
      </c>
      <c r="S382" s="11">
        <v>10.038363934589636</v>
      </c>
      <c r="T382" s="13">
        <v>2.8737091318030914</v>
      </c>
      <c r="U382" s="11">
        <f t="shared" si="5"/>
        <v>13.68432919906234</v>
      </c>
    </row>
    <row r="383" spans="1:21" x14ac:dyDescent="0.2">
      <c r="A383" s="14" t="s">
        <v>55</v>
      </c>
      <c r="B383" s="11">
        <v>106.09596666457321</v>
      </c>
      <c r="C383" s="11" t="s">
        <v>472</v>
      </c>
      <c r="D383" s="11">
        <v>2016</v>
      </c>
      <c r="E383" s="11">
        <v>106.09596666457321</v>
      </c>
      <c r="F383" s="11">
        <v>3.2177116161058978</v>
      </c>
      <c r="G383" s="11">
        <v>14.002391199100957</v>
      </c>
      <c r="H383" s="11">
        <v>6.5969432483574995</v>
      </c>
      <c r="I383" s="11">
        <v>5.6458909758742504</v>
      </c>
      <c r="J383" s="11">
        <v>0.68095473999999989</v>
      </c>
      <c r="K383" s="11">
        <v>1.8325920000000002E-2</v>
      </c>
      <c r="L383" s="11">
        <v>2.9490330533441962</v>
      </c>
      <c r="M383" s="11">
        <v>2.8654499999999999E-3</v>
      </c>
      <c r="N383" s="11">
        <v>2.9491642329380685</v>
      </c>
      <c r="O383" s="11">
        <v>0.27354915174209876</v>
      </c>
      <c r="P383" s="11">
        <v>18.003766923194963</v>
      </c>
      <c r="Q383" s="11">
        <v>8.5753200000000009E-3</v>
      </c>
      <c r="R383" s="11">
        <v>13.451466949899991</v>
      </c>
      <c r="S383" s="11">
        <v>22.570625582270534</v>
      </c>
      <c r="T383" s="13">
        <v>9.1185936517107784</v>
      </c>
      <c r="U383" s="11">
        <f t="shared" si="5"/>
        <v>43.421874531956092</v>
      </c>
    </row>
    <row r="384" spans="1:21" x14ac:dyDescent="0.2">
      <c r="A384" s="14" t="s">
        <v>38</v>
      </c>
      <c r="B384" s="11">
        <v>1.0246462497756883</v>
      </c>
      <c r="C384" s="11" t="s">
        <v>474</v>
      </c>
      <c r="D384" s="11">
        <v>2016</v>
      </c>
      <c r="E384" s="11">
        <v>1.0246462497756883</v>
      </c>
      <c r="F384" s="11">
        <v>1.7309268020141107E-2</v>
      </c>
      <c r="G384" s="11">
        <v>2.4594560765966167E-2</v>
      </c>
      <c r="H384" s="11">
        <v>0</v>
      </c>
      <c r="I384" s="11">
        <v>0</v>
      </c>
      <c r="J384" s="11">
        <v>3.4399999999999999E-3</v>
      </c>
      <c r="K384" s="11">
        <v>0</v>
      </c>
      <c r="L384" s="11">
        <v>5.1648907072214751E-3</v>
      </c>
      <c r="M384" s="11">
        <v>0</v>
      </c>
      <c r="N384" s="11">
        <v>5.1648902852739226E-3</v>
      </c>
      <c r="O384" s="11">
        <v>0</v>
      </c>
      <c r="P384" s="11">
        <v>7.4738748458418269E-2</v>
      </c>
      <c r="Q384" s="11">
        <v>8.5470000000000001E-4</v>
      </c>
      <c r="R384" s="11">
        <v>8.2087909122080124E-2</v>
      </c>
      <c r="S384" s="11">
        <v>0.20060827368796519</v>
      </c>
      <c r="T384" s="13">
        <v>0.11851100610854327</v>
      </c>
      <c r="U384" s="11">
        <f t="shared" si="5"/>
        <v>0.56433812432639652</v>
      </c>
    </row>
    <row r="385" spans="1:21" x14ac:dyDescent="0.2">
      <c r="A385" s="14" t="s">
        <v>131</v>
      </c>
      <c r="B385" s="11">
        <v>0</v>
      </c>
      <c r="C385" s="11" t="s">
        <v>476</v>
      </c>
      <c r="D385" s="11">
        <v>2016</v>
      </c>
      <c r="E385" s="11">
        <v>0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  <c r="T385" s="13">
        <v>0</v>
      </c>
      <c r="U385" s="11">
        <f t="shared" si="5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1"/>
  <sheetViews>
    <sheetView workbookViewId="0">
      <selection activeCell="A6" sqref="A6"/>
    </sheetView>
  </sheetViews>
  <sheetFormatPr defaultRowHeight="12.75" x14ac:dyDescent="0.2"/>
  <sheetData>
    <row r="1" spans="1:14" ht="18" customHeight="1" x14ac:dyDescent="0.2">
      <c r="A1" s="19" t="s">
        <v>524</v>
      </c>
      <c r="B1" s="20" t="s">
        <v>511</v>
      </c>
      <c r="C1" s="19" t="s">
        <v>525</v>
      </c>
      <c r="D1" s="20" t="s">
        <v>512</v>
      </c>
      <c r="E1" s="19" t="s">
        <v>526</v>
      </c>
      <c r="F1" s="20" t="s">
        <v>513</v>
      </c>
      <c r="G1" s="19" t="s">
        <v>527</v>
      </c>
      <c r="H1" s="20" t="s">
        <v>514</v>
      </c>
      <c r="I1" s="19" t="s">
        <v>528</v>
      </c>
      <c r="J1" s="20" t="s">
        <v>515</v>
      </c>
      <c r="K1" s="19" t="s">
        <v>529</v>
      </c>
      <c r="L1" s="20" t="s">
        <v>516</v>
      </c>
      <c r="M1" s="19" t="s">
        <v>530</v>
      </c>
      <c r="N1" s="20" t="s">
        <v>517</v>
      </c>
    </row>
    <row r="2" spans="1:14" x14ac:dyDescent="0.2">
      <c r="A2" s="23" t="s">
        <v>0</v>
      </c>
      <c r="B2" s="21"/>
      <c r="C2" s="23" t="s">
        <v>0</v>
      </c>
      <c r="D2" s="21"/>
      <c r="E2" s="23" t="s">
        <v>0</v>
      </c>
      <c r="F2" s="21"/>
      <c r="G2" s="23" t="s">
        <v>0</v>
      </c>
      <c r="H2" s="21"/>
      <c r="I2" s="23" t="s">
        <v>0</v>
      </c>
      <c r="J2" s="21"/>
      <c r="K2" s="23" t="s">
        <v>0</v>
      </c>
      <c r="L2" s="21">
        <v>0.32142866580133517</v>
      </c>
      <c r="M2" s="23" t="s">
        <v>0</v>
      </c>
      <c r="N2" s="21">
        <v>0.36666372409091474</v>
      </c>
    </row>
    <row r="3" spans="1:14" x14ac:dyDescent="0.2">
      <c r="A3" s="24" t="s">
        <v>39</v>
      </c>
      <c r="B3" s="21">
        <v>0.40648639568212652</v>
      </c>
      <c r="C3" s="24" t="s">
        <v>39</v>
      </c>
      <c r="D3" s="21">
        <v>0.73235647196402265</v>
      </c>
      <c r="E3" s="24" t="s">
        <v>39</v>
      </c>
      <c r="F3" s="21">
        <v>0.72513417256565149</v>
      </c>
      <c r="G3" s="24" t="s">
        <v>39</v>
      </c>
      <c r="H3" s="21">
        <v>0.71572832589774604</v>
      </c>
      <c r="I3" s="24" t="s">
        <v>39</v>
      </c>
      <c r="J3" s="21">
        <v>0.70594144642066281</v>
      </c>
      <c r="K3" s="24" t="s">
        <v>39</v>
      </c>
      <c r="L3" s="21">
        <v>0.75304898960236366</v>
      </c>
      <c r="M3" s="24" t="s">
        <v>39</v>
      </c>
      <c r="N3" s="21">
        <v>0.75583446545729305</v>
      </c>
    </row>
    <row r="4" spans="1:14" x14ac:dyDescent="0.2">
      <c r="A4" s="24" t="s">
        <v>69</v>
      </c>
      <c r="B4" s="21">
        <v>5.2765686788228426E-2</v>
      </c>
      <c r="C4" s="24" t="s">
        <v>69</v>
      </c>
      <c r="D4" s="21">
        <v>0.20376779221460092</v>
      </c>
      <c r="E4" s="24" t="s">
        <v>69</v>
      </c>
      <c r="F4" s="21">
        <v>0.18025229187958286</v>
      </c>
      <c r="G4" s="24" t="s">
        <v>69</v>
      </c>
      <c r="H4" s="21">
        <v>0.18209689284084624</v>
      </c>
      <c r="I4" s="24" t="s">
        <v>69</v>
      </c>
      <c r="J4" s="21">
        <v>0.15596785378763384</v>
      </c>
      <c r="K4" s="24" t="s">
        <v>69</v>
      </c>
      <c r="L4" s="21">
        <v>0.22715387048746308</v>
      </c>
      <c r="M4" s="24" t="s">
        <v>69</v>
      </c>
      <c r="N4" s="21">
        <v>0.22328599976457986</v>
      </c>
    </row>
    <row r="5" spans="1:14" x14ac:dyDescent="0.2">
      <c r="A5" s="24" t="s">
        <v>78</v>
      </c>
      <c r="B5" s="21">
        <v>2.3890112464823685E-2</v>
      </c>
      <c r="C5" s="24" t="s">
        <v>78</v>
      </c>
      <c r="D5" s="21">
        <v>2.9440874431031026E-2</v>
      </c>
      <c r="E5" s="24" t="s">
        <v>78</v>
      </c>
      <c r="F5" s="21">
        <v>0.10108066522844915</v>
      </c>
      <c r="G5" s="24" t="s">
        <v>78</v>
      </c>
      <c r="H5" s="21">
        <v>0.12230453772877801</v>
      </c>
      <c r="I5" s="24" t="s">
        <v>78</v>
      </c>
      <c r="J5" s="21">
        <v>0.10870939931653625</v>
      </c>
      <c r="K5" s="24" t="s">
        <v>78</v>
      </c>
      <c r="L5" s="21">
        <v>9.5922451399175324E-2</v>
      </c>
      <c r="M5" s="24" t="s">
        <v>78</v>
      </c>
      <c r="N5" s="21">
        <v>0.14534526493484989</v>
      </c>
    </row>
    <row r="6" spans="1:14" x14ac:dyDescent="0.2">
      <c r="A6" s="24" t="s">
        <v>79</v>
      </c>
      <c r="B6" s="22"/>
      <c r="C6" s="24" t="s">
        <v>79</v>
      </c>
      <c r="D6" s="21">
        <v>2.9555809125235068E-2</v>
      </c>
      <c r="E6" s="24" t="s">
        <v>79</v>
      </c>
      <c r="F6" s="21">
        <v>5.3016944789771064E-2</v>
      </c>
      <c r="G6" s="24" t="s">
        <v>79</v>
      </c>
      <c r="H6" s="21">
        <v>5.6960496962516656E-2</v>
      </c>
      <c r="I6" s="24" t="s">
        <v>79</v>
      </c>
      <c r="J6" s="21">
        <v>5.9008023333396588E-2</v>
      </c>
      <c r="K6" s="24" t="s">
        <v>79</v>
      </c>
      <c r="L6" s="21">
        <v>4.4931742807575115E-2</v>
      </c>
      <c r="M6" s="24" t="s">
        <v>79</v>
      </c>
      <c r="N6" s="21">
        <v>4.7878742793226105E-2</v>
      </c>
    </row>
    <row r="7" spans="1:14" x14ac:dyDescent="0.2">
      <c r="A7" s="24" t="s">
        <v>80</v>
      </c>
      <c r="B7" s="22"/>
      <c r="C7" s="24" t="s">
        <v>80</v>
      </c>
      <c r="D7" s="22"/>
      <c r="E7" s="24" t="s">
        <v>80</v>
      </c>
      <c r="F7" s="22"/>
      <c r="G7" s="24" t="s">
        <v>80</v>
      </c>
      <c r="H7" s="22"/>
      <c r="I7" s="24" t="s">
        <v>80</v>
      </c>
      <c r="J7" s="22"/>
      <c r="K7" s="24" t="s">
        <v>80</v>
      </c>
      <c r="L7" s="21">
        <v>4.3562325667803575E-2</v>
      </c>
      <c r="M7" s="24" t="s">
        <v>80</v>
      </c>
      <c r="N7" s="21">
        <v>5.2066158007867701E-2</v>
      </c>
    </row>
    <row r="8" spans="1:14" x14ac:dyDescent="0.2">
      <c r="A8" s="24" t="s">
        <v>85</v>
      </c>
      <c r="B8" s="21">
        <v>8.5501518705506339E-3</v>
      </c>
      <c r="C8" s="24" t="s">
        <v>85</v>
      </c>
      <c r="D8" s="21">
        <v>2.9492459601388417E-2</v>
      </c>
      <c r="E8" s="24" t="s">
        <v>85</v>
      </c>
      <c r="F8" s="21">
        <v>2.7682593343739178E-2</v>
      </c>
      <c r="G8" s="24" t="s">
        <v>85</v>
      </c>
      <c r="H8" s="21">
        <v>3.0000639245184434E-2</v>
      </c>
      <c r="I8" s="24" t="s">
        <v>85</v>
      </c>
      <c r="J8" s="21">
        <v>3.0888890497406736E-2</v>
      </c>
      <c r="K8" s="24" t="s">
        <v>85</v>
      </c>
      <c r="L8" s="21">
        <v>4.1906524230443817E-2</v>
      </c>
      <c r="M8" s="24" t="s">
        <v>85</v>
      </c>
      <c r="N8" s="21">
        <v>3.9926795284317647E-2</v>
      </c>
    </row>
    <row r="9" spans="1:14" x14ac:dyDescent="0.2">
      <c r="A9" s="24" t="s">
        <v>89</v>
      </c>
      <c r="B9" s="21">
        <v>4.283424423083125E-2</v>
      </c>
      <c r="C9" s="24" t="s">
        <v>89</v>
      </c>
      <c r="D9" s="21">
        <v>0.17935137229008313</v>
      </c>
      <c r="E9" s="24" t="s">
        <v>89</v>
      </c>
      <c r="F9" s="21">
        <v>0.15599052991715656</v>
      </c>
      <c r="G9" s="24" t="s">
        <v>89</v>
      </c>
      <c r="H9" s="21">
        <v>0.12947143771096747</v>
      </c>
      <c r="I9" s="24" t="s">
        <v>89</v>
      </c>
      <c r="J9" s="21">
        <v>7.8138321064004632E-2</v>
      </c>
      <c r="K9" s="24" t="s">
        <v>89</v>
      </c>
      <c r="L9" s="21">
        <v>4.9842768348521894E-2</v>
      </c>
      <c r="M9" s="24" t="s">
        <v>89</v>
      </c>
      <c r="N9" s="21">
        <v>6.2245118070533428E-2</v>
      </c>
    </row>
    <row r="10" spans="1:14" x14ac:dyDescent="0.2">
      <c r="A10" s="24" t="s">
        <v>90</v>
      </c>
      <c r="B10" s="22"/>
      <c r="C10" s="24" t="s">
        <v>90</v>
      </c>
      <c r="D10" s="21">
        <v>0.2532912833063648</v>
      </c>
      <c r="E10" s="24" t="s">
        <v>90</v>
      </c>
      <c r="F10" s="21">
        <v>0.61763692781499779</v>
      </c>
      <c r="G10" s="24" t="s">
        <v>90</v>
      </c>
      <c r="H10" s="21">
        <v>0.6797128804464011</v>
      </c>
      <c r="I10" s="24" t="s">
        <v>90</v>
      </c>
      <c r="J10" s="21">
        <v>0.67150483753123524</v>
      </c>
      <c r="K10" s="24" t="s">
        <v>90</v>
      </c>
      <c r="L10" s="21">
        <v>0.57593393083357713</v>
      </c>
      <c r="M10" s="24" t="s">
        <v>90</v>
      </c>
      <c r="N10" s="21">
        <v>0.61000175899653308</v>
      </c>
    </row>
    <row r="11" spans="1:14" x14ac:dyDescent="0.2">
      <c r="A11" s="24" t="s">
        <v>107</v>
      </c>
      <c r="B11" s="21"/>
      <c r="C11" s="24" t="s">
        <v>107</v>
      </c>
      <c r="D11" s="21"/>
      <c r="E11" s="24" t="s">
        <v>107</v>
      </c>
      <c r="F11" s="21">
        <v>2.1718973100838406E-2</v>
      </c>
      <c r="G11" s="24" t="s">
        <v>107</v>
      </c>
      <c r="H11" s="21">
        <v>2.3016292900878452E-2</v>
      </c>
      <c r="I11" s="24" t="s">
        <v>107</v>
      </c>
      <c r="J11" s="21">
        <v>2.6081329051065128E-2</v>
      </c>
      <c r="K11" s="24" t="s">
        <v>107</v>
      </c>
      <c r="L11" s="21">
        <v>2.9825920730908576E-2</v>
      </c>
      <c r="M11" s="24" t="s">
        <v>107</v>
      </c>
      <c r="N11" s="21">
        <v>3.4312442034087128E-2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T385"/>
  <sheetViews>
    <sheetView tabSelected="1" workbookViewId="0">
      <selection activeCell="F2" sqref="F2"/>
    </sheetView>
  </sheetViews>
  <sheetFormatPr defaultColWidth="9.140625" defaultRowHeight="12.75" x14ac:dyDescent="0.2"/>
  <cols>
    <col min="1" max="1" width="9.140625" style="14"/>
    <col min="2" max="18" width="9.140625" style="11"/>
    <col min="19" max="19" width="9.140625" style="13"/>
    <col min="20" max="20" width="9.5703125" style="11" bestFit="1" customWidth="1"/>
    <col min="21" max="16384" width="9.140625" style="11"/>
  </cols>
  <sheetData>
    <row r="1" spans="1:20" x14ac:dyDescent="0.2">
      <c r="A1" s="14" t="s">
        <v>130</v>
      </c>
      <c r="B1" s="11" t="s">
        <v>481</v>
      </c>
      <c r="C1" s="11" t="s">
        <v>129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487</v>
      </c>
      <c r="J1" t="s">
        <v>488</v>
      </c>
      <c r="K1" t="s">
        <v>489</v>
      </c>
      <c r="L1" t="s">
        <v>490</v>
      </c>
      <c r="M1" t="s">
        <v>491</v>
      </c>
      <c r="N1" t="s">
        <v>492</v>
      </c>
      <c r="O1" t="s">
        <v>493</v>
      </c>
      <c r="P1" t="s">
        <v>494</v>
      </c>
      <c r="Q1" t="s">
        <v>495</v>
      </c>
      <c r="R1" t="s">
        <v>496</v>
      </c>
      <c r="S1" s="12" t="s">
        <v>497</v>
      </c>
      <c r="T1" s="11" t="s">
        <v>498</v>
      </c>
    </row>
    <row r="2" spans="1:20" x14ac:dyDescent="0.2">
      <c r="A2" s="14" t="s">
        <v>1</v>
      </c>
      <c r="B2" s="11" t="s">
        <v>399</v>
      </c>
      <c r="C2" s="11">
        <v>2011</v>
      </c>
      <c r="D2" s="11">
        <v>967.97450387749711</v>
      </c>
      <c r="E2" s="11">
        <v>5.6391822099231703</v>
      </c>
      <c r="F2" s="11">
        <v>120.20548898631306</v>
      </c>
      <c r="G2" s="11">
        <v>112.94756080324656</v>
      </c>
      <c r="H2" s="11">
        <v>4.3822448807240857</v>
      </c>
      <c r="I2" s="11">
        <v>0.80389783416833005</v>
      </c>
      <c r="J2" s="11">
        <v>1.1772788583652976E-3</v>
      </c>
      <c r="K2" s="11">
        <v>26.626201893068512</v>
      </c>
      <c r="L2" s="11">
        <v>1.4128366160390859E-4</v>
      </c>
      <c r="M2" s="11">
        <v>26.610981829446445</v>
      </c>
      <c r="N2" s="11">
        <v>2.3452740034263062</v>
      </c>
      <c r="O2" s="11">
        <v>188.77643999099652</v>
      </c>
      <c r="P2" s="11">
        <v>1.4320962885811696E-2</v>
      </c>
      <c r="Q2" s="11">
        <v>218.92972623667626</v>
      </c>
      <c r="R2" s="11">
        <v>205.74680233084692</v>
      </c>
      <c r="S2" s="13">
        <v>-13.173227345791421</v>
      </c>
      <c r="T2" s="30">
        <f>IF(S2&lt;0,0,S2/0.21)</f>
        <v>0</v>
      </c>
    </row>
    <row r="3" spans="1:20" x14ac:dyDescent="0.2">
      <c r="A3" s="14" t="s">
        <v>2</v>
      </c>
      <c r="B3" s="11" t="s">
        <v>401</v>
      </c>
      <c r="C3" s="11">
        <v>2011</v>
      </c>
      <c r="D3" s="11">
        <v>568.14032292642537</v>
      </c>
      <c r="E3" s="11">
        <v>202.27499026563146</v>
      </c>
      <c r="F3" s="11">
        <v>36.962419541715136</v>
      </c>
      <c r="G3" s="11">
        <v>192.36988713368021</v>
      </c>
      <c r="H3" s="11">
        <v>21.839853362694182</v>
      </c>
      <c r="I3" s="11">
        <v>0.20883845950278984</v>
      </c>
      <c r="J3" s="11">
        <v>0</v>
      </c>
      <c r="K3" s="11">
        <v>8.14336406629271</v>
      </c>
      <c r="L3" s="11">
        <v>2.1187538674007986E-5</v>
      </c>
      <c r="M3" s="11">
        <v>8.1266087802599909</v>
      </c>
      <c r="N3" s="11">
        <v>0.11805202135177857</v>
      </c>
      <c r="O3" s="11">
        <v>105.04176880283335</v>
      </c>
      <c r="P3" s="11">
        <v>8.3801628903648825E-2</v>
      </c>
      <c r="Q3" s="11">
        <v>113.41750213126673</v>
      </c>
      <c r="R3" s="11">
        <v>65.028095259355538</v>
      </c>
      <c r="S3" s="13">
        <v>-48.376571900884059</v>
      </c>
      <c r="T3" s="11">
        <f t="shared" ref="T3:T66" si="0">IF(S3&lt;0,0,S3/0.21)</f>
        <v>0</v>
      </c>
    </row>
    <row r="4" spans="1:20" x14ac:dyDescent="0.2">
      <c r="A4" s="14" t="s">
        <v>40</v>
      </c>
      <c r="B4" s="11" t="s">
        <v>402</v>
      </c>
      <c r="C4" s="11">
        <v>2011</v>
      </c>
      <c r="D4" s="11">
        <v>41.844675096737838</v>
      </c>
      <c r="E4" s="11">
        <v>0.13990041071822254</v>
      </c>
      <c r="F4" s="11">
        <v>4.9173483136688221</v>
      </c>
      <c r="G4" s="11">
        <v>13.314599177028377</v>
      </c>
      <c r="H4" s="11">
        <v>1.3815229147623516</v>
      </c>
      <c r="I4" s="11">
        <v>0.21461258253867468</v>
      </c>
      <c r="J4" s="11">
        <v>0</v>
      </c>
      <c r="K4" s="11">
        <v>1.0835548453215322</v>
      </c>
      <c r="L4" s="11">
        <v>0</v>
      </c>
      <c r="M4" s="11">
        <v>1.0734341151193152</v>
      </c>
      <c r="N4" s="11">
        <v>0.29490192210006466</v>
      </c>
      <c r="O4" s="11">
        <v>7.2006595825508768</v>
      </c>
      <c r="P4" s="11">
        <v>3.0111097830974182E-3</v>
      </c>
      <c r="Q4" s="11">
        <v>8.5866081891485493</v>
      </c>
      <c r="R4" s="11">
        <v>6.3046363342898859</v>
      </c>
      <c r="S4" s="13">
        <v>-2.2812598111702163</v>
      </c>
      <c r="T4" s="11">
        <f t="shared" si="0"/>
        <v>0</v>
      </c>
    </row>
    <row r="5" spans="1:20" x14ac:dyDescent="0.2">
      <c r="A5" s="14" t="s">
        <v>41</v>
      </c>
      <c r="B5" s="11" t="s">
        <v>403</v>
      </c>
      <c r="C5" s="11">
        <v>2011</v>
      </c>
      <c r="D5" s="11">
        <v>196.30365352762158</v>
      </c>
      <c r="E5" s="11">
        <v>0.26097703693315094</v>
      </c>
      <c r="F5" s="11">
        <v>34.094656973887865</v>
      </c>
      <c r="G5" s="11">
        <v>94.384769389202745</v>
      </c>
      <c r="H5" s="11">
        <v>0.64325717757221879</v>
      </c>
      <c r="I5" s="11">
        <v>0.10765137885065983</v>
      </c>
      <c r="J5" s="11">
        <v>0</v>
      </c>
      <c r="K5" s="11">
        <v>7.587511176953802</v>
      </c>
      <c r="L5" s="11">
        <v>0</v>
      </c>
      <c r="M5" s="11">
        <v>7.5864849664962248</v>
      </c>
      <c r="N5" s="11">
        <v>0.67901208542690372</v>
      </c>
      <c r="O5" s="11">
        <v>24.497469330188562</v>
      </c>
      <c r="P5" s="11">
        <v>0.36756834053306431</v>
      </c>
      <c r="Q5" s="11">
        <v>33.189635699012626</v>
      </c>
      <c r="R5" s="11">
        <v>29.867810097120618</v>
      </c>
      <c r="S5" s="13">
        <v>-3.3201068799960036</v>
      </c>
      <c r="T5" s="11">
        <f t="shared" si="0"/>
        <v>0</v>
      </c>
    </row>
    <row r="6" spans="1:20" x14ac:dyDescent="0.2">
      <c r="A6" s="14" t="s">
        <v>3</v>
      </c>
      <c r="B6" s="11" t="s">
        <v>404</v>
      </c>
      <c r="C6" s="11">
        <v>2011</v>
      </c>
      <c r="D6" s="11">
        <v>1626.777994098336</v>
      </c>
      <c r="E6" s="11">
        <v>0.51362113209251248</v>
      </c>
      <c r="F6" s="11">
        <v>324.67128981205076</v>
      </c>
      <c r="G6" s="11">
        <v>465.13723617355578</v>
      </c>
      <c r="H6" s="11">
        <v>8.791376658656322</v>
      </c>
      <c r="I6" s="11">
        <v>0.41256228939698142</v>
      </c>
      <c r="J6" s="11">
        <v>4.2320766285916332E-3</v>
      </c>
      <c r="K6" s="11">
        <v>71.598806524720317</v>
      </c>
      <c r="L6" s="11">
        <v>5.078423965687558E-4</v>
      </c>
      <c r="M6" s="11">
        <v>71.578694212850522</v>
      </c>
      <c r="N6" s="11">
        <v>10.018193216566484</v>
      </c>
      <c r="O6" s="11">
        <v>208.55398894069322</v>
      </c>
      <c r="P6" s="11">
        <v>0.26696430299201473</v>
      </c>
      <c r="Q6" s="11">
        <v>297.75824926438156</v>
      </c>
      <c r="R6" s="11">
        <v>325.83887435260522</v>
      </c>
      <c r="S6" s="13">
        <v>28.085164916101764</v>
      </c>
      <c r="T6" s="11">
        <f t="shared" si="0"/>
        <v>133.73888055286554</v>
      </c>
    </row>
    <row r="7" spans="1:20" x14ac:dyDescent="0.2">
      <c r="A7" s="14" t="s">
        <v>4</v>
      </c>
      <c r="B7" s="11" t="s">
        <v>405</v>
      </c>
      <c r="C7" s="11">
        <v>2011</v>
      </c>
      <c r="D7" s="11">
        <v>351.94695508843</v>
      </c>
      <c r="E7" s="11">
        <v>0.15295405013034513</v>
      </c>
      <c r="F7" s="11">
        <v>116.56493279891602</v>
      </c>
      <c r="G7" s="11">
        <v>177.40575162411815</v>
      </c>
      <c r="H7" s="11">
        <v>3.9680488891702597</v>
      </c>
      <c r="I7" s="11">
        <v>1.0477532171545996</v>
      </c>
      <c r="J7" s="11">
        <v>3.2894446861141596E-2</v>
      </c>
      <c r="K7" s="11">
        <v>25.49787229846055</v>
      </c>
      <c r="L7" s="11">
        <v>3.9472670867767142E-3</v>
      </c>
      <c r="M7" s="11">
        <v>25.490083564159256</v>
      </c>
      <c r="N7" s="11">
        <v>6.4842949719542426</v>
      </c>
      <c r="O7" s="11">
        <v>26.141274480943149</v>
      </c>
      <c r="P7" s="11">
        <v>0.21567896597059766</v>
      </c>
      <c r="Q7" s="11">
        <v>58.904292965151043</v>
      </c>
      <c r="R7" s="11">
        <v>60.619957411401401</v>
      </c>
      <c r="S7" s="13">
        <v>1.7172841992262382</v>
      </c>
      <c r="T7" s="11">
        <f t="shared" si="0"/>
        <v>8.17754380583923</v>
      </c>
    </row>
    <row r="8" spans="1:20" x14ac:dyDescent="0.2">
      <c r="A8" s="14" t="s">
        <v>42</v>
      </c>
      <c r="B8" s="11" t="s">
        <v>406</v>
      </c>
      <c r="C8" s="11">
        <v>2011</v>
      </c>
      <c r="D8" s="11">
        <v>1421.9430031605254</v>
      </c>
      <c r="E8" s="11">
        <v>75.25504577352568</v>
      </c>
      <c r="F8" s="11">
        <v>242.77265430728974</v>
      </c>
      <c r="G8" s="11">
        <v>1029.7770367684475</v>
      </c>
      <c r="H8" s="11">
        <v>8.069803563604788</v>
      </c>
      <c r="I8" s="11">
        <v>1.3309771997969702</v>
      </c>
      <c r="J8" s="11">
        <v>6.7509623456095902E-2</v>
      </c>
      <c r="K8" s="11">
        <v>53.865865674453318</v>
      </c>
      <c r="L8" s="11">
        <v>8.101069727911454E-3</v>
      </c>
      <c r="M8" s="11">
        <v>53.852810531167357</v>
      </c>
      <c r="N8" s="11">
        <v>5.2552263108994657</v>
      </c>
      <c r="O8" s="11">
        <v>142.73149829226421</v>
      </c>
      <c r="P8" s="11">
        <v>1.7926658499382482</v>
      </c>
      <c r="Q8" s="11">
        <v>203.75175411635144</v>
      </c>
      <c r="R8" s="11">
        <v>157.94588920977543</v>
      </c>
      <c r="S8" s="13">
        <v>-45.79053698050123</v>
      </c>
      <c r="T8" s="11">
        <f t="shared" si="0"/>
        <v>0</v>
      </c>
    </row>
    <row r="9" spans="1:20" x14ac:dyDescent="0.2">
      <c r="A9" s="14" t="s">
        <v>5</v>
      </c>
      <c r="B9" s="11" t="s">
        <v>407</v>
      </c>
      <c r="C9" s="11">
        <v>2011</v>
      </c>
      <c r="D9" s="11">
        <v>114.24365398114405</v>
      </c>
      <c r="E9" s="11">
        <v>5.6962842715962058E-3</v>
      </c>
      <c r="F9" s="11">
        <v>42.636042207843886</v>
      </c>
      <c r="G9" s="11">
        <v>60.378170439274257</v>
      </c>
      <c r="H9" s="11">
        <v>4.8382396189537269E-2</v>
      </c>
      <c r="I9" s="11">
        <v>9.7688479278421763E-5</v>
      </c>
      <c r="J9" s="11">
        <v>7.9482607425599005E-5</v>
      </c>
      <c r="K9" s="11">
        <v>9.3871806005893781</v>
      </c>
      <c r="L9" s="11">
        <v>9.5343924033035853E-6</v>
      </c>
      <c r="M9" s="11">
        <v>9.3877775937880426</v>
      </c>
      <c r="N9" s="11">
        <v>0.99450810699101089</v>
      </c>
      <c r="O9" s="11">
        <v>9.6668445396146403</v>
      </c>
      <c r="P9" s="11">
        <v>1.840107626023757E-2</v>
      </c>
      <c r="Q9" s="11">
        <v>20.088184588533124</v>
      </c>
      <c r="R9" s="11">
        <v>21.612197598643831</v>
      </c>
      <c r="S9" s="13">
        <v>1.5243889163808688</v>
      </c>
      <c r="T9" s="11">
        <f t="shared" si="0"/>
        <v>7.2589948399088993</v>
      </c>
    </row>
    <row r="10" spans="1:20" x14ac:dyDescent="0.2">
      <c r="A10" s="14" t="s">
        <v>67</v>
      </c>
      <c r="B10" s="11" t="s">
        <v>408</v>
      </c>
      <c r="C10" s="11">
        <v>2011</v>
      </c>
      <c r="D10" s="11">
        <v>176.81307999354053</v>
      </c>
      <c r="E10" s="11">
        <v>9.1386656128467275E-2</v>
      </c>
      <c r="F10" s="11">
        <v>41.631094863247291</v>
      </c>
      <c r="G10" s="11">
        <v>68.374833425442063</v>
      </c>
      <c r="H10" s="11">
        <v>0.42151225492348415</v>
      </c>
      <c r="I10" s="11">
        <v>4.4632632642593029</v>
      </c>
      <c r="J10" s="11">
        <v>0.12421721411508843</v>
      </c>
      <c r="K10" s="11">
        <v>9.2038840200705536</v>
      </c>
      <c r="L10" s="11">
        <v>1.4905934513822416E-2</v>
      </c>
      <c r="M10" s="11">
        <v>9.2182204754143502</v>
      </c>
      <c r="N10" s="11">
        <v>0.59861053643835727</v>
      </c>
      <c r="O10" s="11">
        <v>20.686350747861109</v>
      </c>
      <c r="P10" s="11">
        <v>3.4454414032930973E-3</v>
      </c>
      <c r="Q10" s="11">
        <v>30.567546558849219</v>
      </c>
      <c r="R10" s="11">
        <v>31.574128453662571</v>
      </c>
      <c r="S10" s="13">
        <v>1.0074005899268805</v>
      </c>
      <c r="T10" s="11">
        <f t="shared" si="0"/>
        <v>4.7971456663184791</v>
      </c>
    </row>
    <row r="11" spans="1:20" x14ac:dyDescent="0.2">
      <c r="A11" s="14" t="s">
        <v>43</v>
      </c>
      <c r="B11" s="11" t="s">
        <v>409</v>
      </c>
      <c r="C11" s="11">
        <v>2011</v>
      </c>
      <c r="D11" s="11">
        <v>3.5118663397928853</v>
      </c>
      <c r="E11" s="11">
        <v>1.4559511408912925E-2</v>
      </c>
      <c r="F11" s="11">
        <v>3.7840412259677887</v>
      </c>
      <c r="G11" s="11">
        <v>0.32234587606824283</v>
      </c>
      <c r="H11" s="11">
        <v>0</v>
      </c>
      <c r="I11" s="11">
        <v>1.818388031499142E-5</v>
      </c>
      <c r="J11" s="11">
        <v>0</v>
      </c>
      <c r="K11" s="11">
        <v>0.83248844926880994</v>
      </c>
      <c r="L11" s="11">
        <v>0</v>
      </c>
      <c r="M11" s="11">
        <v>0.83207256553880371</v>
      </c>
      <c r="N11" s="11">
        <v>5.2828970174341822E-2</v>
      </c>
      <c r="O11" s="11">
        <v>0.69564145176225278</v>
      </c>
      <c r="P11" s="11">
        <v>2.1431963961502747E-2</v>
      </c>
      <c r="Q11" s="11">
        <v>1.6018177091769257</v>
      </c>
      <c r="R11" s="11">
        <v>1.4387802364351407</v>
      </c>
      <c r="S11" s="13">
        <v>-0.16295401197896289</v>
      </c>
      <c r="T11" s="11">
        <f t="shared" si="0"/>
        <v>0</v>
      </c>
    </row>
    <row r="12" spans="1:20" x14ac:dyDescent="0.2">
      <c r="A12" s="14" t="s">
        <v>6</v>
      </c>
      <c r="B12" s="11" t="s">
        <v>410</v>
      </c>
      <c r="C12" s="11">
        <v>2011</v>
      </c>
      <c r="D12" s="11">
        <v>309.65223017924831</v>
      </c>
      <c r="E12" s="11">
        <v>0.12435332061856826</v>
      </c>
      <c r="F12" s="11">
        <v>141.05320241751431</v>
      </c>
      <c r="G12" s="11">
        <v>161.9286431764672</v>
      </c>
      <c r="H12" s="11">
        <v>0.3820358568900063</v>
      </c>
      <c r="I12" s="11">
        <v>0.86928721028793798</v>
      </c>
      <c r="J12" s="11">
        <v>0.58338809405245728</v>
      </c>
      <c r="K12" s="11">
        <v>31.026165081136977</v>
      </c>
      <c r="L12" s="11">
        <v>7.0005989903166352E-2</v>
      </c>
      <c r="M12" s="11">
        <v>31.097306180320402</v>
      </c>
      <c r="N12" s="11">
        <v>11.851152035879187</v>
      </c>
      <c r="O12" s="11">
        <v>21.416204969582679</v>
      </c>
      <c r="P12" s="11">
        <v>4.820368125394852E-2</v>
      </c>
      <c r="Q12" s="11">
        <v>64.502310515899211</v>
      </c>
      <c r="R12" s="11">
        <v>58.70212906041936</v>
      </c>
      <c r="S12" s="13">
        <v>-5.7969644390292343</v>
      </c>
      <c r="T12" s="11">
        <f t="shared" si="0"/>
        <v>0</v>
      </c>
    </row>
    <row r="13" spans="1:20" x14ac:dyDescent="0.2">
      <c r="A13" s="14" t="s">
        <v>7</v>
      </c>
      <c r="B13" s="11" t="s">
        <v>412</v>
      </c>
      <c r="C13" s="11">
        <v>2011</v>
      </c>
      <c r="D13" s="11">
        <v>169.2124170395638</v>
      </c>
      <c r="E13" s="11">
        <v>1.1603953480357719E-3</v>
      </c>
      <c r="F13" s="11">
        <v>20.888024584327106</v>
      </c>
      <c r="G13" s="11">
        <v>145.46300846142165</v>
      </c>
      <c r="H13" s="11">
        <v>0.16555314392748838</v>
      </c>
      <c r="I13" s="11">
        <v>16.250370379479779</v>
      </c>
      <c r="J13" s="11">
        <v>10.238417290091055</v>
      </c>
      <c r="K13" s="11">
        <v>4.5953629579266666</v>
      </c>
      <c r="L13" s="11">
        <v>1.2285991852791758</v>
      </c>
      <c r="M13" s="11">
        <v>5.8160371470582612</v>
      </c>
      <c r="N13" s="11">
        <v>1.5384550210914552</v>
      </c>
      <c r="O13" s="11">
        <v>6.5347831059013126</v>
      </c>
      <c r="P13" s="11">
        <v>5.1026864958082152</v>
      </c>
      <c r="Q13" s="11">
        <v>19.476215251269359</v>
      </c>
      <c r="R13" s="11">
        <v>15.83459582845046</v>
      </c>
      <c r="S13" s="13">
        <v>-3.6402927600088137</v>
      </c>
      <c r="T13" s="11">
        <f t="shared" si="0"/>
        <v>0</v>
      </c>
    </row>
    <row r="14" spans="1:20" x14ac:dyDescent="0.2">
      <c r="A14" s="14" t="s">
        <v>8</v>
      </c>
      <c r="B14" s="11" t="s">
        <v>413</v>
      </c>
      <c r="C14" s="11">
        <v>2011</v>
      </c>
      <c r="D14" s="11">
        <v>215.80564800161889</v>
      </c>
      <c r="E14" s="11">
        <v>2.8166693939743592E-2</v>
      </c>
      <c r="F14" s="11">
        <v>87.288209646860111</v>
      </c>
      <c r="G14" s="11">
        <v>106.20998826179898</v>
      </c>
      <c r="H14" s="11">
        <v>0.10072480035947194</v>
      </c>
      <c r="I14" s="11">
        <v>1.2996069281045932</v>
      </c>
      <c r="J14" s="11">
        <v>0</v>
      </c>
      <c r="K14" s="11">
        <v>19.206490274689816</v>
      </c>
      <c r="L14" s="11">
        <v>0</v>
      </c>
      <c r="M14" s="11">
        <v>19.203942203591868</v>
      </c>
      <c r="N14" s="11">
        <v>3.076504752473161</v>
      </c>
      <c r="O14" s="11">
        <v>17.436130771640329</v>
      </c>
      <c r="P14" s="11">
        <v>0.17568073033164339</v>
      </c>
      <c r="Q14" s="11">
        <v>40.106251261355268</v>
      </c>
      <c r="R14" s="11">
        <v>45.029791205253872</v>
      </c>
      <c r="S14" s="13">
        <v>4.9239369219565123</v>
      </c>
      <c r="T14" s="11">
        <f t="shared" si="0"/>
        <v>23.447318675983393</v>
      </c>
    </row>
    <row r="15" spans="1:20" x14ac:dyDescent="0.2">
      <c r="A15" s="14" t="s">
        <v>44</v>
      </c>
      <c r="B15" s="11" t="s">
        <v>414</v>
      </c>
      <c r="C15" s="11">
        <v>2011</v>
      </c>
      <c r="D15" s="11">
        <v>361.80290205251811</v>
      </c>
      <c r="E15" s="11">
        <v>6.1358985715558943E-2</v>
      </c>
      <c r="F15" s="11">
        <v>88.477613873560813</v>
      </c>
      <c r="G15" s="11">
        <v>184.46728848356679</v>
      </c>
      <c r="H15" s="11">
        <v>3.1883006817323842</v>
      </c>
      <c r="I15" s="11">
        <v>1.3613612809960601E-2</v>
      </c>
      <c r="J15" s="11">
        <v>2.5316470275833715E-4</v>
      </c>
      <c r="K15" s="11">
        <v>19.46463481295077</v>
      </c>
      <c r="L15" s="11">
        <v>3.0378349369084403E-5</v>
      </c>
      <c r="M15" s="11">
        <v>19.462511657097991</v>
      </c>
      <c r="N15" s="11">
        <v>5.484699409929668</v>
      </c>
      <c r="O15" s="11">
        <v>36.149109667314981</v>
      </c>
      <c r="P15" s="11">
        <v>0.49283039083442903</v>
      </c>
      <c r="Q15" s="11">
        <v>62.036262715584414</v>
      </c>
      <c r="R15" s="11">
        <v>57.602246352478076</v>
      </c>
      <c r="S15" s="13">
        <v>-4.4311374438196927</v>
      </c>
      <c r="T15" s="11">
        <f t="shared" si="0"/>
        <v>0</v>
      </c>
    </row>
    <row r="16" spans="1:20" x14ac:dyDescent="0.2">
      <c r="A16" s="14" t="s">
        <v>9</v>
      </c>
      <c r="B16" s="11" t="s">
        <v>415</v>
      </c>
      <c r="C16" s="11">
        <v>2011</v>
      </c>
      <c r="D16" s="11">
        <v>501.34453993134542</v>
      </c>
      <c r="E16" s="11">
        <v>11.513582944586524</v>
      </c>
      <c r="F16" s="11">
        <v>155.91731945619239</v>
      </c>
      <c r="G16" s="11">
        <v>361.15826081151141</v>
      </c>
      <c r="H16" s="11">
        <v>2.5867057768529116</v>
      </c>
      <c r="I16" s="11">
        <v>0.1160425698336035</v>
      </c>
      <c r="J16" s="11">
        <v>0</v>
      </c>
      <c r="K16" s="11">
        <v>34.139315018565981</v>
      </c>
      <c r="L16" s="11">
        <v>0</v>
      </c>
      <c r="M16" s="11">
        <v>34.14298114532162</v>
      </c>
      <c r="N16" s="11">
        <v>36.257169481836016</v>
      </c>
      <c r="O16" s="11">
        <v>48.070267270672026</v>
      </c>
      <c r="P16" s="11">
        <v>0.11908516456935363</v>
      </c>
      <c r="Q16" s="11">
        <v>118.57186877112945</v>
      </c>
      <c r="R16" s="11">
        <v>93.055858904799521</v>
      </c>
      <c r="S16" s="13">
        <v>-25.507304237051194</v>
      </c>
      <c r="T16" s="11">
        <f t="shared" si="0"/>
        <v>0</v>
      </c>
    </row>
    <row r="17" spans="1:20" x14ac:dyDescent="0.2">
      <c r="A17" s="14" t="s">
        <v>45</v>
      </c>
      <c r="B17" s="11" t="s">
        <v>416</v>
      </c>
      <c r="C17" s="11">
        <v>2011</v>
      </c>
      <c r="D17" s="11">
        <v>725.72145869701376</v>
      </c>
      <c r="E17" s="11">
        <v>5.4993261783630265</v>
      </c>
      <c r="F17" s="11">
        <v>181.07433754817134</v>
      </c>
      <c r="G17" s="11">
        <v>403.07137726471285</v>
      </c>
      <c r="H17" s="11">
        <v>0.89050284238159394</v>
      </c>
      <c r="I17" s="11">
        <v>0.3101736618257615</v>
      </c>
      <c r="J17" s="11">
        <v>0</v>
      </c>
      <c r="K17" s="11">
        <v>39.852199287460756</v>
      </c>
      <c r="L17" s="11">
        <v>0</v>
      </c>
      <c r="M17" s="11">
        <v>39.847116012390956</v>
      </c>
      <c r="N17" s="11">
        <v>30.484723509786267</v>
      </c>
      <c r="O17" s="11">
        <v>63.240340374925033</v>
      </c>
      <c r="P17" s="11">
        <v>0.33341301415472863</v>
      </c>
      <c r="Q17" s="11">
        <v>134.04259956040102</v>
      </c>
      <c r="R17" s="11">
        <v>132.49827466459087</v>
      </c>
      <c r="S17" s="13">
        <v>-1.5396148852495906</v>
      </c>
      <c r="T17" s="11">
        <f t="shared" si="0"/>
        <v>0</v>
      </c>
    </row>
    <row r="18" spans="1:20" x14ac:dyDescent="0.2">
      <c r="A18" s="14" t="s">
        <v>68</v>
      </c>
      <c r="B18" s="11" t="s">
        <v>417</v>
      </c>
      <c r="C18" s="11">
        <v>2011</v>
      </c>
      <c r="D18" s="11">
        <v>129.05134364132698</v>
      </c>
      <c r="E18" s="11">
        <v>1.2430864237116923E-3</v>
      </c>
      <c r="F18" s="11">
        <v>23.852619417418982</v>
      </c>
      <c r="G18" s="11">
        <v>105.27290287935509</v>
      </c>
      <c r="H18" s="11">
        <v>1.4550949704081379E-2</v>
      </c>
      <c r="I18" s="11">
        <v>0.29900833179166014</v>
      </c>
      <c r="J18" s="11">
        <v>0.30837601042689289</v>
      </c>
      <c r="K18" s="11">
        <v>5.2475078908936981</v>
      </c>
      <c r="L18" s="11">
        <v>3.7004866616616464E-2</v>
      </c>
      <c r="M18" s="11">
        <v>5.2836844932105702</v>
      </c>
      <c r="N18" s="11">
        <v>8.8999845614502124</v>
      </c>
      <c r="O18" s="11">
        <v>4.3445710845168328</v>
      </c>
      <c r="P18" s="11">
        <v>0.81820543138627577</v>
      </c>
      <c r="Q18" s="11">
        <v>19.473864127525385</v>
      </c>
      <c r="R18" s="11">
        <v>19.14375279439199</v>
      </c>
      <c r="S18" s="13">
        <v>-0.32940718051760248</v>
      </c>
      <c r="T18" s="11">
        <f t="shared" si="0"/>
        <v>0</v>
      </c>
    </row>
    <row r="19" spans="1:20" x14ac:dyDescent="0.2">
      <c r="A19" s="14" t="s">
        <v>58</v>
      </c>
      <c r="B19" s="11" t="s">
        <v>418</v>
      </c>
      <c r="C19" s="11">
        <v>2011</v>
      </c>
      <c r="D19" s="11">
        <v>148.46826625559046</v>
      </c>
      <c r="E19" s="11">
        <v>0.16140226947329009</v>
      </c>
      <c r="F19" s="11">
        <v>57.023778376001239</v>
      </c>
      <c r="G19" s="11">
        <v>95.377479819704789</v>
      </c>
      <c r="H19" s="11">
        <v>1.6056105056079913E-2</v>
      </c>
      <c r="I19" s="11">
        <v>2.7473677051086894E-2</v>
      </c>
      <c r="J19" s="11">
        <v>0</v>
      </c>
      <c r="K19" s="11">
        <v>12.540882923431058</v>
      </c>
      <c r="L19" s="11">
        <v>0</v>
      </c>
      <c r="M19" s="11">
        <v>12.54213187106563</v>
      </c>
      <c r="N19" s="11">
        <v>0.96917816257904654</v>
      </c>
      <c r="O19" s="11">
        <v>11.787077290295972</v>
      </c>
      <c r="P19" s="11">
        <v>8.648409798464432E-2</v>
      </c>
      <c r="Q19" s="11">
        <v>25.412238441952297</v>
      </c>
      <c r="R19" s="11">
        <v>23.928108058577831</v>
      </c>
      <c r="S19" s="13">
        <v>-1.4830135168927259</v>
      </c>
      <c r="T19" s="11">
        <f t="shared" si="0"/>
        <v>0</v>
      </c>
    </row>
    <row r="20" spans="1:20" x14ac:dyDescent="0.2">
      <c r="A20" s="14" t="s">
        <v>46</v>
      </c>
      <c r="B20" s="11" t="s">
        <v>419</v>
      </c>
      <c r="C20" s="11">
        <v>2011</v>
      </c>
      <c r="D20" s="11">
        <v>200.34081550010714</v>
      </c>
      <c r="E20" s="11">
        <v>0.452020211602151</v>
      </c>
      <c r="F20" s="11">
        <v>39.956059374412945</v>
      </c>
      <c r="G20" s="11">
        <v>109.13745687194766</v>
      </c>
      <c r="H20" s="11">
        <v>2.8683322987368647</v>
      </c>
      <c r="I20" s="11">
        <v>4.0062394493983267E-3</v>
      </c>
      <c r="J20" s="11">
        <v>0</v>
      </c>
      <c r="K20" s="11">
        <v>8.7967930021084086</v>
      </c>
      <c r="L20" s="11">
        <v>0</v>
      </c>
      <c r="M20" s="11">
        <v>8.7961423114707245</v>
      </c>
      <c r="N20" s="11">
        <v>3.0818009568517635</v>
      </c>
      <c r="O20" s="11">
        <v>20.67570180388368</v>
      </c>
      <c r="P20" s="11">
        <v>7.4490825322565082E-2</v>
      </c>
      <c r="Q20" s="11">
        <v>32.794039339753844</v>
      </c>
      <c r="R20" s="11">
        <v>26.557099765938318</v>
      </c>
      <c r="S20" s="13">
        <v>-6.2346859695359056</v>
      </c>
      <c r="T20" s="11">
        <f t="shared" si="0"/>
        <v>0</v>
      </c>
    </row>
    <row r="21" spans="1:20" x14ac:dyDescent="0.2">
      <c r="A21" s="14" t="s">
        <v>10</v>
      </c>
      <c r="B21" s="11" t="s">
        <v>420</v>
      </c>
      <c r="C21" s="11">
        <v>2011</v>
      </c>
      <c r="D21" s="11">
        <v>93.861310904205411</v>
      </c>
      <c r="E21" s="11">
        <v>0.24329134426006488</v>
      </c>
      <c r="F21" s="11">
        <v>42.641421672175859</v>
      </c>
      <c r="G21" s="11">
        <v>77.405915732780528</v>
      </c>
      <c r="H21" s="11">
        <v>3.8313445039816839E-2</v>
      </c>
      <c r="I21" s="11">
        <v>5.8180009100930272E-3</v>
      </c>
      <c r="J21" s="11">
        <v>2.8915950100224688E-3</v>
      </c>
      <c r="K21" s="11">
        <v>9.3824464147619686</v>
      </c>
      <c r="L21" s="11">
        <v>3.4698889350040897E-4</v>
      </c>
      <c r="M21" s="11">
        <v>9.3834477384974821</v>
      </c>
      <c r="N21" s="11">
        <v>0.99697618726680814</v>
      </c>
      <c r="O21" s="11">
        <v>6.9076457951464683</v>
      </c>
      <c r="P21" s="11">
        <v>0.11974556206282298</v>
      </c>
      <c r="Q21" s="11">
        <v>17.408718590479136</v>
      </c>
      <c r="R21" s="11">
        <v>13.583457358959544</v>
      </c>
      <c r="S21" s="13">
        <v>-3.8239682221307909</v>
      </c>
      <c r="T21" s="11">
        <f t="shared" si="0"/>
        <v>0</v>
      </c>
    </row>
    <row r="22" spans="1:20" x14ac:dyDescent="0.2">
      <c r="A22" s="14" t="s">
        <v>59</v>
      </c>
      <c r="B22" s="11" t="s">
        <v>421</v>
      </c>
      <c r="C22" s="11">
        <v>2011</v>
      </c>
      <c r="D22" s="11">
        <v>214.16128896327535</v>
      </c>
      <c r="E22" s="11">
        <v>0.13404543819909243</v>
      </c>
      <c r="F22" s="11">
        <v>26.2093580100588</v>
      </c>
      <c r="G22" s="11">
        <v>92.508306072435659</v>
      </c>
      <c r="H22" s="11">
        <v>9.1415271217505187E-2</v>
      </c>
      <c r="I22" s="11">
        <v>1.7100827882437028E-5</v>
      </c>
      <c r="J22" s="11">
        <v>0</v>
      </c>
      <c r="K22" s="11">
        <v>5.7483063078405188</v>
      </c>
      <c r="L22" s="11">
        <v>0</v>
      </c>
      <c r="M22" s="11">
        <v>5.7489301196548359</v>
      </c>
      <c r="N22" s="11">
        <v>0.79316107954464965</v>
      </c>
      <c r="O22" s="11">
        <v>9.0471317478617053</v>
      </c>
      <c r="P22" s="11">
        <v>0.30880847291705738</v>
      </c>
      <c r="Q22" s="11">
        <v>15.89749800391367</v>
      </c>
      <c r="R22" s="11">
        <v>11.803140690463682</v>
      </c>
      <c r="S22" s="13">
        <v>-4.0930635535644386</v>
      </c>
      <c r="T22" s="11">
        <f t="shared" si="0"/>
        <v>0</v>
      </c>
    </row>
    <row r="23" spans="1:20" x14ac:dyDescent="0.2">
      <c r="A23" s="14" t="s">
        <v>47</v>
      </c>
      <c r="B23" s="11" t="s">
        <v>422</v>
      </c>
      <c r="C23" s="11">
        <v>2011</v>
      </c>
      <c r="D23" s="11">
        <v>237.32095296934091</v>
      </c>
      <c r="E23" s="11">
        <v>2.2564362738514996</v>
      </c>
      <c r="F23" s="11">
        <v>46.801257134215732</v>
      </c>
      <c r="G23" s="11">
        <v>134.56034538607284</v>
      </c>
      <c r="H23" s="11">
        <v>1.7033581354893592</v>
      </c>
      <c r="I23" s="11">
        <v>5.6965860439267111</v>
      </c>
      <c r="J23" s="11">
        <v>1.0605184499440814</v>
      </c>
      <c r="K23" s="11">
        <v>10.299265369980617</v>
      </c>
      <c r="L23" s="11">
        <v>0.1272281204497574</v>
      </c>
      <c r="M23" s="11">
        <v>10.422767486792239</v>
      </c>
      <c r="N23" s="11">
        <v>2.6279223973819499</v>
      </c>
      <c r="O23" s="11">
        <v>24.633438119406605</v>
      </c>
      <c r="P23" s="11">
        <v>5.8052999129202448E-2</v>
      </c>
      <c r="Q23" s="11">
        <v>37.848508240022127</v>
      </c>
      <c r="R23" s="11">
        <v>33.469980879753017</v>
      </c>
      <c r="S23" s="13">
        <v>-4.3764564048651406</v>
      </c>
      <c r="T23" s="11">
        <f t="shared" si="0"/>
        <v>0</v>
      </c>
    </row>
    <row r="24" spans="1:20" x14ac:dyDescent="0.2">
      <c r="A24" s="14" t="s">
        <v>48</v>
      </c>
      <c r="B24" s="11" t="s">
        <v>423</v>
      </c>
      <c r="C24" s="11">
        <v>2011</v>
      </c>
      <c r="D24" s="11">
        <v>302.52104241031998</v>
      </c>
      <c r="E24" s="11">
        <v>0.40165631896647613</v>
      </c>
      <c r="F24" s="11">
        <v>53.660406424254802</v>
      </c>
      <c r="G24" s="11">
        <v>31.134351357551132</v>
      </c>
      <c r="H24" s="11">
        <v>8.6764953327754996E-2</v>
      </c>
      <c r="I24" s="11">
        <v>0.31144788726335138</v>
      </c>
      <c r="J24" s="11">
        <v>0.19236146725187167</v>
      </c>
      <c r="K24" s="11">
        <v>11.807354883803461</v>
      </c>
      <c r="L24" s="11">
        <v>2.3087588468217714E-2</v>
      </c>
      <c r="M24" s="11">
        <v>11.831113016789333</v>
      </c>
      <c r="N24" s="11">
        <v>6.421495894864635</v>
      </c>
      <c r="O24" s="11">
        <v>29.605032194289489</v>
      </c>
      <c r="P24" s="11">
        <v>0.52515433890529928</v>
      </c>
      <c r="Q24" s="11">
        <v>48.604001497968369</v>
      </c>
      <c r="R24" s="11">
        <v>70.778751477240675</v>
      </c>
      <c r="S24" s="13">
        <v>22.172184604766588</v>
      </c>
      <c r="T24" s="11">
        <f t="shared" si="0"/>
        <v>105.58183145126948</v>
      </c>
    </row>
    <row r="25" spans="1:20" x14ac:dyDescent="0.2">
      <c r="A25" s="14" t="s">
        <v>11</v>
      </c>
      <c r="B25" s="11" t="s">
        <v>424</v>
      </c>
      <c r="C25" s="11">
        <v>2011</v>
      </c>
      <c r="D25" s="11">
        <v>2498.2929121680049</v>
      </c>
      <c r="E25" s="11">
        <v>2.7362927996341022</v>
      </c>
      <c r="F25" s="11">
        <v>365.16349454157495</v>
      </c>
      <c r="G25" s="11">
        <v>139.5671942168801</v>
      </c>
      <c r="H25" s="11">
        <v>8.4321334367942651</v>
      </c>
      <c r="I25" s="11">
        <v>262.64639647319098</v>
      </c>
      <c r="J25" s="11">
        <v>2.0305343839805857E-2</v>
      </c>
      <c r="K25" s="11">
        <v>80.397986610674678</v>
      </c>
      <c r="L25" s="11">
        <v>2.4366242111289512E-3</v>
      </c>
      <c r="M25" s="11">
        <v>80.402800474974001</v>
      </c>
      <c r="N25" s="11">
        <v>12.932293571405108</v>
      </c>
      <c r="O25" s="11">
        <v>349.5448438531003</v>
      </c>
      <c r="P25" s="11">
        <v>2.1709777690508285</v>
      </c>
      <c r="Q25" s="11">
        <v>447.5877950268337</v>
      </c>
      <c r="R25" s="11">
        <v>583.18832974539725</v>
      </c>
      <c r="S25" s="13">
        <v>135.58980532773069</v>
      </c>
      <c r="T25" s="11">
        <f t="shared" si="0"/>
        <v>645.66573965586042</v>
      </c>
    </row>
    <row r="26" spans="1:20" x14ac:dyDescent="0.2">
      <c r="A26" s="14" t="s">
        <v>49</v>
      </c>
      <c r="B26" s="11" t="s">
        <v>426</v>
      </c>
      <c r="C26" s="11">
        <v>2011</v>
      </c>
      <c r="D26" s="11">
        <v>106.99402230416477</v>
      </c>
      <c r="E26" s="11">
        <v>2.8530215644110159E-2</v>
      </c>
      <c r="F26" s="11">
        <v>4.9639865972762767</v>
      </c>
      <c r="G26" s="11">
        <v>1.6942665018020784</v>
      </c>
      <c r="H26" s="11">
        <v>3.6364484149497378</v>
      </c>
      <c r="I26" s="11">
        <v>6.8626500989759318</v>
      </c>
      <c r="J26" s="11">
        <v>0</v>
      </c>
      <c r="K26" s="11">
        <v>1.0924430458188856</v>
      </c>
      <c r="L26" s="11">
        <v>0</v>
      </c>
      <c r="M26" s="11">
        <v>1.0925522036843194</v>
      </c>
      <c r="N26" s="11">
        <v>6.9288527656093737E-2</v>
      </c>
      <c r="O26" s="11">
        <v>20.176528849975959</v>
      </c>
      <c r="P26" s="11">
        <v>1.6237813102941939E-3</v>
      </c>
      <c r="Q26" s="11">
        <v>21.310527464255063</v>
      </c>
      <c r="R26" s="11">
        <v>22.81818128196722</v>
      </c>
      <c r="S26" s="13">
        <v>1.5080731027367902</v>
      </c>
      <c r="T26" s="11">
        <f t="shared" si="0"/>
        <v>7.1813004892228109</v>
      </c>
    </row>
    <row r="27" spans="1:20" x14ac:dyDescent="0.2">
      <c r="A27" s="14" t="s">
        <v>12</v>
      </c>
      <c r="B27" s="11" t="s">
        <v>427</v>
      </c>
      <c r="C27" s="11">
        <v>2011</v>
      </c>
      <c r="D27" s="11">
        <v>280.24251352700071</v>
      </c>
      <c r="E27" s="11">
        <v>13.254368252587941</v>
      </c>
      <c r="F27" s="11">
        <v>26.78327244441498</v>
      </c>
      <c r="G27" s="11">
        <v>60.798616512023962</v>
      </c>
      <c r="H27" s="11">
        <v>5.5400086471887402</v>
      </c>
      <c r="I27" s="11">
        <v>0.54149918271842901</v>
      </c>
      <c r="J27" s="11">
        <v>8.3408063289449783E-4</v>
      </c>
      <c r="K27" s="11">
        <v>5.8938791095547778</v>
      </c>
      <c r="L27" s="11">
        <v>1.0008248842566872E-4</v>
      </c>
      <c r="M27" s="11">
        <v>5.8943900201520849</v>
      </c>
      <c r="N27" s="11">
        <v>0.45861550137396201</v>
      </c>
      <c r="O27" s="11">
        <v>43.315558272804189</v>
      </c>
      <c r="P27" s="11">
        <v>1.2352035560412295E-2</v>
      </c>
      <c r="Q27" s="11">
        <v>49.711731680930441</v>
      </c>
      <c r="R27" s="11">
        <v>52.381877086959229</v>
      </c>
      <c r="S27" s="13">
        <v>2.6712817975569068</v>
      </c>
      <c r="T27" s="11">
        <f t="shared" si="0"/>
        <v>12.720389512175746</v>
      </c>
    </row>
    <row r="28" spans="1:20" x14ac:dyDescent="0.2">
      <c r="A28" s="14" t="s">
        <v>13</v>
      </c>
      <c r="B28" s="11" t="s">
        <v>428</v>
      </c>
      <c r="C28" s="11">
        <v>2011</v>
      </c>
      <c r="D28" s="11">
        <v>3540.5316612839524</v>
      </c>
      <c r="E28" s="11">
        <v>8.6641703770554948</v>
      </c>
      <c r="F28" s="11">
        <v>270.57377996276961</v>
      </c>
      <c r="G28" s="11">
        <v>122.86862014485432</v>
      </c>
      <c r="H28" s="11">
        <v>42.302014388166413</v>
      </c>
      <c r="I28" s="11">
        <v>7.7032031301895794</v>
      </c>
      <c r="J28" s="11">
        <v>0.17153878497825162</v>
      </c>
      <c r="K28" s="11">
        <v>59.646354038394442</v>
      </c>
      <c r="L28" s="11">
        <v>2.1041072654971599E-2</v>
      </c>
      <c r="M28" s="11">
        <v>59.591943732046026</v>
      </c>
      <c r="N28" s="11">
        <v>6.0960888453133952</v>
      </c>
      <c r="O28" s="11">
        <v>582.00969328037377</v>
      </c>
      <c r="P28" s="11">
        <v>0.83459727036271802</v>
      </c>
      <c r="Q28" s="11">
        <v>650.09437079913346</v>
      </c>
      <c r="R28" s="11">
        <v>792.40353520060944</v>
      </c>
      <c r="S28" s="13">
        <v>142.30385122994829</v>
      </c>
      <c r="T28" s="11">
        <f t="shared" si="0"/>
        <v>677.63738680927759</v>
      </c>
    </row>
    <row r="29" spans="1:20" x14ac:dyDescent="0.2">
      <c r="A29" s="14" t="s">
        <v>14</v>
      </c>
      <c r="B29" s="11" t="s">
        <v>429</v>
      </c>
      <c r="C29" s="11">
        <v>2011</v>
      </c>
      <c r="D29" s="11">
        <v>1655.6789170756635</v>
      </c>
      <c r="E29" s="11">
        <v>2.5425259751979712</v>
      </c>
      <c r="F29" s="11">
        <v>763.29606565099027</v>
      </c>
      <c r="G29" s="11">
        <v>383.8635047048582</v>
      </c>
      <c r="H29" s="11">
        <v>7.249391146413025</v>
      </c>
      <c r="I29" s="11">
        <v>0.37787544039301252</v>
      </c>
      <c r="J29" s="11">
        <v>1.6969493737270556E-2</v>
      </c>
      <c r="K29" s="11">
        <v>167.38396040133304</v>
      </c>
      <c r="L29" s="11">
        <v>2.0363515210443145E-3</v>
      </c>
      <c r="M29" s="11">
        <v>167.36995143837527</v>
      </c>
      <c r="N29" s="11">
        <v>12.819524306033475</v>
      </c>
      <c r="O29" s="11">
        <v>165.16315329929043</v>
      </c>
      <c r="P29" s="11">
        <v>0.35991946545551817</v>
      </c>
      <c r="Q29" s="11">
        <v>348.90911222561971</v>
      </c>
      <c r="R29" s="11">
        <v>447.33343378479998</v>
      </c>
      <c r="S29" s="13">
        <v>98.417326130685097</v>
      </c>
      <c r="T29" s="11">
        <f t="shared" si="0"/>
        <v>468.65393395564331</v>
      </c>
    </row>
    <row r="30" spans="1:20" x14ac:dyDescent="0.2">
      <c r="A30" s="14" t="s">
        <v>15</v>
      </c>
      <c r="B30" s="11" t="s">
        <v>430</v>
      </c>
      <c r="C30" s="11">
        <v>2011</v>
      </c>
      <c r="D30" s="11">
        <v>13495.494104231786</v>
      </c>
      <c r="E30" s="11">
        <v>93.942005501270671</v>
      </c>
      <c r="F30" s="11">
        <v>4095.4588952188728</v>
      </c>
      <c r="G30" s="11">
        <v>3739.2398315964469</v>
      </c>
      <c r="H30" s="11">
        <v>42.816479356122422</v>
      </c>
      <c r="I30" s="11">
        <v>585.79999916219163</v>
      </c>
      <c r="J30" s="11">
        <v>321.95138765555271</v>
      </c>
      <c r="K30" s="11">
        <v>904.08587699565783</v>
      </c>
      <c r="L30" s="11">
        <v>38.644104237590277</v>
      </c>
      <c r="M30" s="11">
        <v>942.37710693241843</v>
      </c>
      <c r="N30" s="11">
        <v>213.15954360127944</v>
      </c>
      <c r="O30" s="11">
        <v>986.92832349176047</v>
      </c>
      <c r="P30" s="11">
        <v>8.065780573246597</v>
      </c>
      <c r="Q30" s="11">
        <v>2180.842826549213</v>
      </c>
      <c r="R30" s="11">
        <v>2692.7039321821626</v>
      </c>
      <c r="S30" s="13">
        <v>511.8355653843625</v>
      </c>
      <c r="T30" s="11">
        <f t="shared" si="0"/>
        <v>2437.3122161160118</v>
      </c>
    </row>
    <row r="31" spans="1:20" x14ac:dyDescent="0.2">
      <c r="A31" s="14" t="s">
        <v>16</v>
      </c>
      <c r="B31" s="11" t="s">
        <v>431</v>
      </c>
      <c r="C31" s="11">
        <v>2011</v>
      </c>
      <c r="D31" s="11">
        <v>6088.3330676497453</v>
      </c>
      <c r="E31" s="11">
        <v>4.4597698371989862</v>
      </c>
      <c r="F31" s="11">
        <v>1150.5990113333826</v>
      </c>
      <c r="G31" s="11">
        <v>304.07257308790673</v>
      </c>
      <c r="H31" s="11">
        <v>15.550091201461715</v>
      </c>
      <c r="I31" s="11">
        <v>324.51292064907699</v>
      </c>
      <c r="J31" s="11">
        <v>9.7230255216208814</v>
      </c>
      <c r="K31" s="11">
        <v>253.35736240032691</v>
      </c>
      <c r="L31" s="11">
        <v>1.1659085796326321</v>
      </c>
      <c r="M31" s="11">
        <v>254.50217517206286</v>
      </c>
      <c r="N31" s="11">
        <v>26.336417276936036</v>
      </c>
      <c r="O31" s="11">
        <v>881.77393321196246</v>
      </c>
      <c r="P31" s="11">
        <v>1.6321696660804472</v>
      </c>
      <c r="Q31" s="11">
        <v>1168.380399865981</v>
      </c>
      <c r="R31" s="11">
        <v>1515.5074006424372</v>
      </c>
      <c r="S31" s="13">
        <v>347.10027920389513</v>
      </c>
      <c r="T31" s="11">
        <f t="shared" si="0"/>
        <v>1652.8584723995007</v>
      </c>
    </row>
    <row r="32" spans="1:20" x14ac:dyDescent="0.2">
      <c r="A32" s="14" t="s">
        <v>17</v>
      </c>
      <c r="B32" s="11" t="s">
        <v>432</v>
      </c>
      <c r="C32" s="11">
        <v>2011</v>
      </c>
      <c r="D32" s="11">
        <v>2332.4050942947547</v>
      </c>
      <c r="E32" s="11">
        <v>15.577598435088376</v>
      </c>
      <c r="F32" s="11">
        <v>353.28359997084237</v>
      </c>
      <c r="G32" s="11">
        <v>912.91948047539574</v>
      </c>
      <c r="H32" s="11">
        <v>5.359869862328857</v>
      </c>
      <c r="I32" s="11">
        <v>124.2416121380263</v>
      </c>
      <c r="J32" s="11">
        <v>5.0977699224582514E-2</v>
      </c>
      <c r="K32" s="11">
        <v>77.885903500341101</v>
      </c>
      <c r="L32" s="11">
        <v>7.9118134702963333E-3</v>
      </c>
      <c r="M32" s="11">
        <v>77.852219805237866</v>
      </c>
      <c r="N32" s="11">
        <v>2.7106987711209651</v>
      </c>
      <c r="O32" s="11">
        <v>264.14785433776234</v>
      </c>
      <c r="P32" s="11">
        <v>7.8906134569524413</v>
      </c>
      <c r="Q32" s="11">
        <v>353.14583025291603</v>
      </c>
      <c r="R32" s="11">
        <v>277.18408119308162</v>
      </c>
      <c r="S32" s="13">
        <v>-75.934403281822057</v>
      </c>
      <c r="T32" s="11">
        <f t="shared" si="0"/>
        <v>0</v>
      </c>
    </row>
    <row r="33" spans="1:20" x14ac:dyDescent="0.2">
      <c r="A33" s="14" t="s">
        <v>62</v>
      </c>
      <c r="B33" s="11" t="s">
        <v>433</v>
      </c>
      <c r="C33" s="11">
        <v>2011</v>
      </c>
      <c r="D33" s="11">
        <v>266.08060014986376</v>
      </c>
      <c r="E33" s="11">
        <v>2.1407189864261975E-2</v>
      </c>
      <c r="F33" s="11">
        <v>48.90243614245199</v>
      </c>
      <c r="G33" s="11">
        <v>158.47417317613468</v>
      </c>
      <c r="H33" s="11">
        <v>0.54240445508702595</v>
      </c>
      <c r="I33" s="11">
        <v>1.400351168568017E-2</v>
      </c>
      <c r="J33" s="11">
        <v>7.9239234888452863E-5</v>
      </c>
      <c r="K33" s="11">
        <v>10.773052372294833</v>
      </c>
      <c r="L33" s="11">
        <v>9.5057605942846519E-6</v>
      </c>
      <c r="M33" s="11">
        <v>10.77103951787228</v>
      </c>
      <c r="N33" s="11">
        <v>1.9323918607455663</v>
      </c>
      <c r="O33" s="11">
        <v>11.723552251877479</v>
      </c>
      <c r="P33" s="11">
        <v>0.25432550184688762</v>
      </c>
      <c r="Q33" s="11">
        <v>24.984940081868608</v>
      </c>
      <c r="R33" s="11">
        <v>30.405781191591906</v>
      </c>
      <c r="S33" s="13">
        <v>5.4206460252486064</v>
      </c>
      <c r="T33" s="11">
        <f t="shared" si="0"/>
        <v>25.812600120231458</v>
      </c>
    </row>
    <row r="34" spans="1:20" x14ac:dyDescent="0.2">
      <c r="A34" s="14" t="s">
        <v>63</v>
      </c>
      <c r="B34" s="11" t="s">
        <v>434</v>
      </c>
      <c r="C34" s="11">
        <v>2011</v>
      </c>
      <c r="D34" s="11">
        <v>513.48535385915091</v>
      </c>
      <c r="E34" s="11">
        <v>5.3072744602662258E-2</v>
      </c>
      <c r="F34" s="11">
        <v>54.103345724889103</v>
      </c>
      <c r="G34" s="11">
        <v>399.62172269544459</v>
      </c>
      <c r="H34" s="11">
        <v>2.7319495402232219</v>
      </c>
      <c r="I34" s="11">
        <v>2.4897624727169965</v>
      </c>
      <c r="J34" s="11">
        <v>0.27180556455247484</v>
      </c>
      <c r="K34" s="11">
        <v>11.876534654311145</v>
      </c>
      <c r="L34" s="11">
        <v>3.2616383352858082E-2</v>
      </c>
      <c r="M34" s="11">
        <v>11.907769657766906</v>
      </c>
      <c r="N34" s="11">
        <v>2.7612182922866171</v>
      </c>
      <c r="O34" s="11">
        <v>17.233900242282758</v>
      </c>
      <c r="P34" s="11">
        <v>0.55035873444089645</v>
      </c>
      <c r="Q34" s="11">
        <v>32.655976449794323</v>
      </c>
      <c r="R34" s="11">
        <v>35.982381219705559</v>
      </c>
      <c r="S34" s="13">
        <v>3.3268562910374855</v>
      </c>
      <c r="T34" s="11">
        <f t="shared" si="0"/>
        <v>15.842172814464217</v>
      </c>
    </row>
    <row r="35" spans="1:20" x14ac:dyDescent="0.2">
      <c r="A35" s="14" t="s">
        <v>18</v>
      </c>
      <c r="B35" s="11" t="s">
        <v>435</v>
      </c>
      <c r="C35" s="11">
        <v>2011</v>
      </c>
      <c r="D35" s="11">
        <v>2524.3554263359902</v>
      </c>
      <c r="E35" s="11">
        <v>6.0223718855185702</v>
      </c>
      <c r="F35" s="11">
        <v>365.57485760041237</v>
      </c>
      <c r="G35" s="11">
        <v>1399.0428643668399</v>
      </c>
      <c r="H35" s="11">
        <v>5.7645860702096474</v>
      </c>
      <c r="I35" s="11">
        <v>4.4542589373433197</v>
      </c>
      <c r="J35" s="11">
        <v>7.745969489684057E-2</v>
      </c>
      <c r="K35" s="11">
        <v>80.605873020008119</v>
      </c>
      <c r="L35" s="11">
        <v>9.3580204597469799E-3</v>
      </c>
      <c r="M35" s="11">
        <v>80.456038553201097</v>
      </c>
      <c r="N35" s="11">
        <v>7.3817909629166802</v>
      </c>
      <c r="O35" s="11">
        <v>114.07335423567365</v>
      </c>
      <c r="P35" s="11">
        <v>36.008994769523198</v>
      </c>
      <c r="Q35" s="11">
        <v>238.30082020383588</v>
      </c>
      <c r="R35" s="11">
        <v>251.07257344914916</v>
      </c>
      <c r="S35" s="13">
        <v>12.777210067732598</v>
      </c>
      <c r="T35" s="11">
        <f t="shared" si="0"/>
        <v>60.843857465393327</v>
      </c>
    </row>
    <row r="36" spans="1:20" x14ac:dyDescent="0.2">
      <c r="A36" s="14" t="s">
        <v>60</v>
      </c>
      <c r="B36" s="11" t="s">
        <v>436</v>
      </c>
      <c r="C36" s="11">
        <v>2011</v>
      </c>
      <c r="D36" s="11">
        <v>108.1192430456493</v>
      </c>
      <c r="E36" s="11">
        <v>2.5210381166715251E-3</v>
      </c>
      <c r="F36" s="11">
        <v>10.039994065872778</v>
      </c>
      <c r="G36" s="11">
        <v>16.34873393280856</v>
      </c>
      <c r="H36" s="11">
        <v>26.139251933263431</v>
      </c>
      <c r="I36" s="11">
        <v>2.349643547552887</v>
      </c>
      <c r="J36" s="11">
        <v>0</v>
      </c>
      <c r="K36" s="11">
        <v>2.2093728415405343</v>
      </c>
      <c r="L36" s="11">
        <v>0</v>
      </c>
      <c r="M36" s="11">
        <v>2.2076420494310511</v>
      </c>
      <c r="N36" s="11">
        <v>5.1046501785485511E-2</v>
      </c>
      <c r="O36" s="11">
        <v>8.9316427872486397</v>
      </c>
      <c r="P36" s="11">
        <v>0.11354941064649608</v>
      </c>
      <c r="Q36" s="11">
        <v>9.7230901183858887</v>
      </c>
      <c r="R36" s="11">
        <v>13.799403234324272</v>
      </c>
      <c r="S36" s="13">
        <v>4.0758675261010193</v>
      </c>
      <c r="T36" s="11">
        <f t="shared" si="0"/>
        <v>19.408892981433425</v>
      </c>
    </row>
    <row r="37" spans="1:20" x14ac:dyDescent="0.2">
      <c r="A37" s="14" t="s">
        <v>19</v>
      </c>
      <c r="B37" s="11" t="s">
        <v>437</v>
      </c>
      <c r="C37" s="11">
        <v>2011</v>
      </c>
      <c r="D37" s="11">
        <v>505.85607369877505</v>
      </c>
      <c r="E37" s="11">
        <v>1.7717749066353379</v>
      </c>
      <c r="F37" s="11">
        <v>40.212134510267482</v>
      </c>
      <c r="G37" s="11">
        <v>17.575935300813292</v>
      </c>
      <c r="H37" s="11">
        <v>17.783085100631101</v>
      </c>
      <c r="I37" s="11">
        <v>80.843299566881541</v>
      </c>
      <c r="J37" s="11">
        <v>8.699938297583051E-3</v>
      </c>
      <c r="K37" s="11">
        <v>8.8770036252897757</v>
      </c>
      <c r="L37" s="11">
        <v>5.4339737700846305E-3</v>
      </c>
      <c r="M37" s="11">
        <v>8.8636278198911764</v>
      </c>
      <c r="N37" s="11">
        <v>0.23986952302389666</v>
      </c>
      <c r="O37" s="11">
        <v>72.751032750918171</v>
      </c>
      <c r="P37" s="11">
        <v>0.79824493030773869</v>
      </c>
      <c r="Q37" s="11">
        <v>82.540774659487909</v>
      </c>
      <c r="R37" s="11">
        <v>105.18871013767628</v>
      </c>
      <c r="S37" s="13">
        <v>22.646400148541041</v>
      </c>
      <c r="T37" s="11">
        <f t="shared" si="0"/>
        <v>107.84000070733829</v>
      </c>
    </row>
    <row r="38" spans="1:20" x14ac:dyDescent="0.2">
      <c r="A38" s="14" t="s">
        <v>20</v>
      </c>
      <c r="B38" s="11" t="s">
        <v>438</v>
      </c>
      <c r="C38" s="11">
        <v>2011</v>
      </c>
      <c r="D38" s="11">
        <v>115.99060145793409</v>
      </c>
      <c r="E38" s="11">
        <v>6.3712320178065163E-2</v>
      </c>
      <c r="F38" s="11">
        <v>7.4099028946484697</v>
      </c>
      <c r="G38" s="11">
        <v>4.8690776923268793</v>
      </c>
      <c r="H38" s="11">
        <v>0.35504791685486037</v>
      </c>
      <c r="I38" s="11">
        <v>62.118802642898608</v>
      </c>
      <c r="J38" s="11">
        <v>1.3919910867874037</v>
      </c>
      <c r="K38" s="11">
        <v>1.6414057603768895</v>
      </c>
      <c r="L38" s="11">
        <v>0.16699259239914077</v>
      </c>
      <c r="M38" s="11">
        <v>1.8076330811338497</v>
      </c>
      <c r="N38" s="11">
        <v>0.11943132271240864</v>
      </c>
      <c r="O38" s="11">
        <v>12.768280663477439</v>
      </c>
      <c r="P38" s="11">
        <v>0.18839347812476873</v>
      </c>
      <c r="Q38" s="11">
        <v>15.307882971659119</v>
      </c>
      <c r="R38" s="11">
        <v>19.682690282391853</v>
      </c>
      <c r="S38" s="13">
        <v>4.3744897611506239</v>
      </c>
      <c r="T38" s="11">
        <f t="shared" si="0"/>
        <v>20.83090362452678</v>
      </c>
    </row>
    <row r="39" spans="1:20" x14ac:dyDescent="0.2">
      <c r="A39" s="14" t="s">
        <v>50</v>
      </c>
      <c r="B39" s="11" t="s">
        <v>439</v>
      </c>
      <c r="C39" s="11">
        <v>2011</v>
      </c>
      <c r="D39" s="11">
        <v>174.08532616510286</v>
      </c>
      <c r="E39" s="11">
        <v>2.836790984004495E-2</v>
      </c>
      <c r="F39" s="11">
        <v>26.755738956660732</v>
      </c>
      <c r="G39" s="11">
        <v>5.105132640082231</v>
      </c>
      <c r="H39" s="11">
        <v>16.689323064594561</v>
      </c>
      <c r="I39" s="11">
        <v>4.9298751142946302E-2</v>
      </c>
      <c r="J39" s="11">
        <v>1.7758321394287491E-3</v>
      </c>
      <c r="K39" s="11">
        <v>5.8864880583716568</v>
      </c>
      <c r="L39" s="11">
        <v>2.1309223862338444E-4</v>
      </c>
      <c r="M39" s="11">
        <v>5.887338526487583</v>
      </c>
      <c r="N39" s="11">
        <v>7.0834281439260738E-2</v>
      </c>
      <c r="O39" s="11">
        <v>17.960022590259623</v>
      </c>
      <c r="P39" s="11">
        <v>0.82875894274933026</v>
      </c>
      <c r="Q39" s="11">
        <v>23.566092634150809</v>
      </c>
      <c r="R39" s="11">
        <v>34.075392142105301</v>
      </c>
      <c r="S39" s="13">
        <v>10.508101211216339</v>
      </c>
      <c r="T39" s="11">
        <f t="shared" si="0"/>
        <v>50.038577196268278</v>
      </c>
    </row>
    <row r="40" spans="1:20" x14ac:dyDescent="0.2">
      <c r="A40" s="14" t="s">
        <v>21</v>
      </c>
      <c r="B40" s="11" t="s">
        <v>440</v>
      </c>
      <c r="C40" s="11">
        <v>2011</v>
      </c>
      <c r="D40" s="11">
        <v>701.1978155389761</v>
      </c>
      <c r="E40" s="11">
        <v>1.2169132597830647E-2</v>
      </c>
      <c r="F40" s="11">
        <v>96.24856508841188</v>
      </c>
      <c r="G40" s="11">
        <v>15.57141414542113</v>
      </c>
      <c r="H40" s="11">
        <v>4.5505111120672446</v>
      </c>
      <c r="I40" s="11">
        <v>2.7299761631522572E-3</v>
      </c>
      <c r="J40" s="11">
        <v>3.0350559626543035E-3</v>
      </c>
      <c r="K40" s="11">
        <v>21.176174670661588</v>
      </c>
      <c r="L40" s="11">
        <v>3.6421092662529517E-4</v>
      </c>
      <c r="M40" s="11">
        <v>21.175550776080524</v>
      </c>
      <c r="N40" s="11">
        <v>0.94718880602746058</v>
      </c>
      <c r="O40" s="11">
        <v>80.016294533404874</v>
      </c>
      <c r="P40" s="11">
        <v>5.4724616536047028</v>
      </c>
      <c r="Q40" s="11">
        <v>110.48275184519099</v>
      </c>
      <c r="R40" s="11">
        <v>168.01739118221406</v>
      </c>
      <c r="S40" s="13">
        <v>57.527468006326451</v>
      </c>
      <c r="T40" s="11">
        <f t="shared" si="0"/>
        <v>273.94032383964975</v>
      </c>
    </row>
    <row r="41" spans="1:20" x14ac:dyDescent="0.2">
      <c r="A41" s="14" t="s">
        <v>22</v>
      </c>
      <c r="B41" s="11" t="s">
        <v>441</v>
      </c>
      <c r="C41" s="11">
        <v>2011</v>
      </c>
      <c r="D41" s="11">
        <v>532.36611565803696</v>
      </c>
      <c r="E41" s="11">
        <v>0.32462931136973244</v>
      </c>
      <c r="F41" s="11">
        <v>59.782250156634824</v>
      </c>
      <c r="G41" s="11">
        <v>15.686487344488636</v>
      </c>
      <c r="H41" s="11">
        <v>3.5370932635570309</v>
      </c>
      <c r="I41" s="11">
        <v>0.23210155646197331</v>
      </c>
      <c r="J41" s="11">
        <v>1.5252300063262462E-3</v>
      </c>
      <c r="K41" s="11">
        <v>13.152779726000364</v>
      </c>
      <c r="L41" s="11">
        <v>1.8755266497849895E-4</v>
      </c>
      <c r="M41" s="11">
        <v>13.141147718270204</v>
      </c>
      <c r="N41" s="11">
        <v>0.35205570630012484</v>
      </c>
      <c r="O41" s="11">
        <v>51.211479938514842</v>
      </c>
      <c r="P41" s="11">
        <v>1.5188923796677303</v>
      </c>
      <c r="Q41" s="11">
        <v>66.456412940481826</v>
      </c>
      <c r="R41" s="11">
        <v>89.294604201044564</v>
      </c>
      <c r="S41" s="13">
        <v>22.836089826462757</v>
      </c>
      <c r="T41" s="11">
        <f t="shared" si="0"/>
        <v>108.74328488791789</v>
      </c>
    </row>
    <row r="42" spans="1:20" x14ac:dyDescent="0.2">
      <c r="A42" s="14" t="s">
        <v>23</v>
      </c>
      <c r="B42" s="11" t="s">
        <v>442</v>
      </c>
      <c r="C42" s="11">
        <v>2011</v>
      </c>
      <c r="D42" s="11">
        <v>1793.3243418363199</v>
      </c>
      <c r="E42" s="11">
        <v>2.1209050311247257E-2</v>
      </c>
      <c r="F42" s="11">
        <v>55.069282459336947</v>
      </c>
      <c r="G42" s="11">
        <v>20.596010537292901</v>
      </c>
      <c r="H42" s="11">
        <v>1144.8089027737906</v>
      </c>
      <c r="I42" s="11">
        <v>1.3719625117210799</v>
      </c>
      <c r="J42" s="11">
        <v>2.5585253769064297E-2</v>
      </c>
      <c r="K42" s="11">
        <v>12.121559732271676</v>
      </c>
      <c r="L42" s="11">
        <v>3.0701888810998313E-3</v>
      </c>
      <c r="M42" s="11">
        <v>12.087348437593699</v>
      </c>
      <c r="N42" s="11">
        <v>1.8081824389012864</v>
      </c>
      <c r="O42" s="11">
        <v>122.98159339092162</v>
      </c>
      <c r="P42" s="11">
        <v>3.0227485472478803</v>
      </c>
      <c r="Q42" s="11">
        <v>129.39430972335637</v>
      </c>
      <c r="R42" s="11">
        <v>148.91356525822596</v>
      </c>
      <c r="S42" s="13">
        <v>19.519853158213468</v>
      </c>
      <c r="T42" s="11">
        <f t="shared" si="0"/>
        <v>92.951681705778427</v>
      </c>
    </row>
    <row r="43" spans="1:20" x14ac:dyDescent="0.2">
      <c r="A43" s="14" t="s">
        <v>24</v>
      </c>
      <c r="B43" s="11" t="s">
        <v>443</v>
      </c>
      <c r="C43" s="11">
        <v>2011</v>
      </c>
      <c r="D43" s="11">
        <v>301.16010511440982</v>
      </c>
      <c r="E43" s="11">
        <v>7.434505942616445E-5</v>
      </c>
      <c r="F43" s="11">
        <v>3.1039158055359493</v>
      </c>
      <c r="G43" s="11">
        <v>0.28620309810153499</v>
      </c>
      <c r="H43" s="11">
        <v>296.75909893052062</v>
      </c>
      <c r="I43" s="11">
        <v>0</v>
      </c>
      <c r="J43" s="11">
        <v>6.0960525745620646E-4</v>
      </c>
      <c r="K43" s="11">
        <v>0.68286086875491359</v>
      </c>
      <c r="L43" s="11">
        <v>7.3154272043365399E-5</v>
      </c>
      <c r="M43" s="11">
        <v>0.6822863115687432</v>
      </c>
      <c r="N43" s="11">
        <v>2.6064819605746978E-4</v>
      </c>
      <c r="O43" s="11">
        <v>1.8558888052079892</v>
      </c>
      <c r="P43" s="11">
        <v>3.0353156783399022E-2</v>
      </c>
      <c r="Q43" s="11">
        <v>0.21337869023011832</v>
      </c>
      <c r="R43" s="11">
        <v>1.5456796897383005</v>
      </c>
      <c r="S43" s="13">
        <v>1.3320576152230923</v>
      </c>
      <c r="T43" s="11">
        <f t="shared" si="0"/>
        <v>6.3431315010623441</v>
      </c>
    </row>
    <row r="44" spans="1:20" x14ac:dyDescent="0.2">
      <c r="A44" s="14" t="s">
        <v>64</v>
      </c>
      <c r="B44" s="11" t="s">
        <v>445</v>
      </c>
      <c r="C44" s="11">
        <v>2011</v>
      </c>
      <c r="D44" s="11">
        <v>122.44769344874976</v>
      </c>
      <c r="E44" s="11">
        <v>0</v>
      </c>
      <c r="F44" s="11">
        <v>5.2566580861910666</v>
      </c>
      <c r="G44" s="11">
        <v>5.6672865161465289</v>
      </c>
      <c r="H44" s="11">
        <v>89.822048625096784</v>
      </c>
      <c r="I44" s="11">
        <v>2.9664236100067468E-4</v>
      </c>
      <c r="J44" s="11">
        <v>6.7107829713299364E-4</v>
      </c>
      <c r="K44" s="11">
        <v>1.1560419800009161</v>
      </c>
      <c r="L44" s="11">
        <v>8.0526962865739771E-5</v>
      </c>
      <c r="M44" s="11">
        <v>1.1534057390530346</v>
      </c>
      <c r="N44" s="11">
        <v>0.17300996986648057</v>
      </c>
      <c r="O44" s="11">
        <v>4.6006324974542459</v>
      </c>
      <c r="P44" s="11">
        <v>0.1829220522364699</v>
      </c>
      <c r="Q44" s="11">
        <v>4.8521697892421924</v>
      </c>
      <c r="R44" s="11">
        <v>6.2807698894277229</v>
      </c>
      <c r="S44" s="13">
        <v>1.4284915686677868</v>
      </c>
      <c r="T44" s="11">
        <f t="shared" si="0"/>
        <v>6.8023408031799377</v>
      </c>
    </row>
    <row r="45" spans="1:20" x14ac:dyDescent="0.2">
      <c r="A45" s="14" t="s">
        <v>25</v>
      </c>
      <c r="B45" s="11" t="s">
        <v>447</v>
      </c>
      <c r="C45" s="11">
        <v>2011</v>
      </c>
      <c r="D45" s="11">
        <v>1521.4100332419043</v>
      </c>
      <c r="E45" s="11">
        <v>5.9427537389655996</v>
      </c>
      <c r="F45" s="11">
        <v>59.734183883329059</v>
      </c>
      <c r="G45" s="11">
        <v>55.840753416908044</v>
      </c>
      <c r="H45" s="11">
        <v>352.93406270810857</v>
      </c>
      <c r="I45" s="11">
        <v>35.043354266542067</v>
      </c>
      <c r="J45" s="11">
        <v>2.776700266838952E-2</v>
      </c>
      <c r="K45" s="11">
        <v>13.163448137164922</v>
      </c>
      <c r="L45" s="11">
        <v>3.3320410904824501E-3</v>
      </c>
      <c r="M45" s="11">
        <v>13.089062136661989</v>
      </c>
      <c r="N45" s="11">
        <v>2.7764284308740468</v>
      </c>
      <c r="O45" s="11">
        <v>171.6440349867419</v>
      </c>
      <c r="P45" s="11">
        <v>0.64891725146698076</v>
      </c>
      <c r="Q45" s="11">
        <v>180.3030008192861</v>
      </c>
      <c r="R45" s="11">
        <v>252.40172915793588</v>
      </c>
      <c r="S45" s="13">
        <v>72.091121692697257</v>
      </c>
      <c r="T45" s="11">
        <f t="shared" si="0"/>
        <v>343.29105567951075</v>
      </c>
    </row>
    <row r="46" spans="1:20" x14ac:dyDescent="0.2">
      <c r="A46" s="14" t="s">
        <v>26</v>
      </c>
      <c r="B46" s="11" t="s">
        <v>449</v>
      </c>
      <c r="C46" s="11">
        <v>2011</v>
      </c>
      <c r="D46" s="11">
        <v>664.99315843264947</v>
      </c>
      <c r="E46" s="11">
        <v>2.1195644273404959</v>
      </c>
      <c r="F46" s="11">
        <v>45.290517976315854</v>
      </c>
      <c r="G46" s="11">
        <v>13.915609997092883</v>
      </c>
      <c r="H46" s="11">
        <v>31.465378500115584</v>
      </c>
      <c r="I46" s="11">
        <v>3.5877686387090062</v>
      </c>
      <c r="J46" s="11">
        <v>2.2928556205482572E-3</v>
      </c>
      <c r="K46" s="11">
        <v>9.9749444408050536</v>
      </c>
      <c r="L46" s="11">
        <v>2.7512305286289527E-4</v>
      </c>
      <c r="M46" s="11">
        <v>9.9315809354291531</v>
      </c>
      <c r="N46" s="11">
        <v>0.9598461280322369</v>
      </c>
      <c r="O46" s="11">
        <v>79.33594651272081</v>
      </c>
      <c r="P46" s="11">
        <v>0.71066638778379199</v>
      </c>
      <c r="Q46" s="11">
        <v>92.267861810631842</v>
      </c>
      <c r="R46" s="11">
        <v>129.53191508456109</v>
      </c>
      <c r="S46" s="13">
        <v>37.260091419421691</v>
      </c>
      <c r="T46" s="11">
        <f t="shared" si="0"/>
        <v>177.42900675915092</v>
      </c>
    </row>
    <row r="47" spans="1:20" x14ac:dyDescent="0.2">
      <c r="A47" s="14" t="s">
        <v>27</v>
      </c>
      <c r="B47" s="11" t="s">
        <v>451</v>
      </c>
      <c r="C47" s="11">
        <v>2011</v>
      </c>
      <c r="D47" s="11">
        <v>242.4905488426034</v>
      </c>
      <c r="E47" s="11">
        <v>3.3265127146295308E-2</v>
      </c>
      <c r="F47" s="11">
        <v>26.514359093897784</v>
      </c>
      <c r="G47" s="11">
        <v>18.886403129230835</v>
      </c>
      <c r="H47" s="11">
        <v>2.1547461973375439</v>
      </c>
      <c r="I47" s="11">
        <v>0.12278337416830198</v>
      </c>
      <c r="J47" s="11">
        <v>3.2764672034716474E-3</v>
      </c>
      <c r="K47" s="11">
        <v>5.8361227939885314</v>
      </c>
      <c r="L47" s="11">
        <v>3.9317200144794285E-4</v>
      </c>
      <c r="M47" s="11">
        <v>5.8327433657693719</v>
      </c>
      <c r="N47" s="11">
        <v>0.36058478313626546</v>
      </c>
      <c r="O47" s="11">
        <v>24.720517364768838</v>
      </c>
      <c r="P47" s="11">
        <v>0.62084776125349361</v>
      </c>
      <c r="Q47" s="11">
        <v>31.351589343292872</v>
      </c>
      <c r="R47" s="11">
        <v>46.267977712192341</v>
      </c>
      <c r="S47" s="13">
        <v>14.914618421982299</v>
      </c>
      <c r="T47" s="11">
        <f t="shared" si="0"/>
        <v>71.021992485629994</v>
      </c>
    </row>
    <row r="48" spans="1:20" x14ac:dyDescent="0.2">
      <c r="A48" s="14" t="s">
        <v>28</v>
      </c>
      <c r="B48" s="11" t="s">
        <v>452</v>
      </c>
      <c r="C48" s="11">
        <v>2011</v>
      </c>
      <c r="D48" s="11">
        <v>51.922748458748558</v>
      </c>
      <c r="E48" s="11">
        <v>4.9674933266961194E-2</v>
      </c>
      <c r="F48" s="11">
        <v>4.5164460202251666</v>
      </c>
      <c r="G48" s="11">
        <v>1.7907918531514955</v>
      </c>
      <c r="H48" s="11">
        <v>13.467312426822762</v>
      </c>
      <c r="I48" s="11">
        <v>1.7620522326798116</v>
      </c>
      <c r="J48" s="11">
        <v>5.2143854526397063E-3</v>
      </c>
      <c r="K48" s="11">
        <v>0.9962480034036385</v>
      </c>
      <c r="L48" s="11">
        <v>6.2573387020419923E-4</v>
      </c>
      <c r="M48" s="11">
        <v>0.99248882926732407</v>
      </c>
      <c r="N48" s="11">
        <v>5.1538379806106253E-2</v>
      </c>
      <c r="O48" s="11">
        <v>3.9662380369097212</v>
      </c>
      <c r="P48" s="11">
        <v>0.10913036920677747</v>
      </c>
      <c r="Q48" s="11">
        <v>4.555611653546527</v>
      </c>
      <c r="R48" s="11">
        <v>6.346848772494682</v>
      </c>
      <c r="S48" s="13">
        <v>1.7910506476950301</v>
      </c>
      <c r="T48" s="11">
        <f t="shared" si="0"/>
        <v>8.528812608071572</v>
      </c>
    </row>
    <row r="49" spans="1:20" x14ac:dyDescent="0.2">
      <c r="A49" s="14" t="s">
        <v>51</v>
      </c>
      <c r="B49" s="11" t="s">
        <v>454</v>
      </c>
      <c r="C49" s="11">
        <v>2011</v>
      </c>
      <c r="D49" s="11">
        <v>415.74024733484345</v>
      </c>
      <c r="E49" s="11">
        <v>7.8817698079818463E-2</v>
      </c>
      <c r="F49" s="11">
        <v>63.396925664041888</v>
      </c>
      <c r="G49" s="11">
        <v>16.34661260650725</v>
      </c>
      <c r="H49" s="11">
        <v>0.62052308221336883</v>
      </c>
      <c r="I49" s="11">
        <v>0.44415458683803399</v>
      </c>
      <c r="J49" s="11">
        <v>0.1379242989919153</v>
      </c>
      <c r="K49" s="11">
        <v>13.946528851411403</v>
      </c>
      <c r="L49" s="11">
        <v>3.5719527446138731E-2</v>
      </c>
      <c r="M49" s="11">
        <v>13.966166085488513</v>
      </c>
      <c r="N49" s="11">
        <v>0.46397719546382876</v>
      </c>
      <c r="O49" s="11">
        <v>47.674776733387873</v>
      </c>
      <c r="P49" s="11">
        <v>0.85469744053818741</v>
      </c>
      <c r="Q49" s="11">
        <v>63.200145436378499</v>
      </c>
      <c r="R49" s="11">
        <v>85.546745274766167</v>
      </c>
      <c r="S49" s="13">
        <v>22.344483436311524</v>
      </c>
      <c r="T49" s="11">
        <f t="shared" si="0"/>
        <v>106.40230207767392</v>
      </c>
    </row>
    <row r="50" spans="1:20" x14ac:dyDescent="0.2">
      <c r="A50" s="14" t="s">
        <v>52</v>
      </c>
      <c r="B50" s="11" t="s">
        <v>455</v>
      </c>
      <c r="C50" s="11">
        <v>2011</v>
      </c>
      <c r="D50" s="11">
        <v>141.79575664752821</v>
      </c>
      <c r="E50" s="11">
        <v>8.3895551092716708E-2</v>
      </c>
      <c r="F50" s="11">
        <v>17.707116355569177</v>
      </c>
      <c r="G50" s="11">
        <v>8.5181124161710855</v>
      </c>
      <c r="H50" s="11">
        <v>1.3758476688644246</v>
      </c>
      <c r="I50" s="11">
        <v>0.59758489618066746</v>
      </c>
      <c r="J50" s="11">
        <v>1.5558534295150264E-2</v>
      </c>
      <c r="K50" s="11">
        <v>3.9035533394213404</v>
      </c>
      <c r="L50" s="11">
        <v>1.8670086866018603E-3</v>
      </c>
      <c r="M50" s="11">
        <v>3.9011987342178509</v>
      </c>
      <c r="N50" s="11">
        <v>0.25326028135779444</v>
      </c>
      <c r="O50" s="11">
        <v>16.592928109874194</v>
      </c>
      <c r="P50" s="11">
        <v>0.2797927587207813</v>
      </c>
      <c r="Q50" s="11">
        <v>21.079996594655153</v>
      </c>
      <c r="R50" s="11">
        <v>26.738646750798633</v>
      </c>
      <c r="S50" s="13">
        <v>5.6582816166653798</v>
      </c>
      <c r="T50" s="11">
        <f t="shared" si="0"/>
        <v>26.944198174597048</v>
      </c>
    </row>
    <row r="51" spans="1:20" x14ac:dyDescent="0.2">
      <c r="A51" s="14" t="s">
        <v>65</v>
      </c>
      <c r="B51" s="11" t="s">
        <v>457</v>
      </c>
      <c r="C51" s="11">
        <v>2011</v>
      </c>
      <c r="D51" s="11">
        <v>301.67559598491073</v>
      </c>
      <c r="E51" s="11">
        <v>0.23319082733489574</v>
      </c>
      <c r="F51" s="11">
        <v>55.005118643167997</v>
      </c>
      <c r="G51" s="11">
        <v>45.948928586037958</v>
      </c>
      <c r="H51" s="11">
        <v>4.6505983792875805</v>
      </c>
      <c r="I51" s="11">
        <v>2.3137780952405698</v>
      </c>
      <c r="J51" s="11">
        <v>1.2291272299995404E-2</v>
      </c>
      <c r="K51" s="11">
        <v>12.104498990995745</v>
      </c>
      <c r="L51" s="11">
        <v>1.474939009801141E-3</v>
      </c>
      <c r="M51" s="11">
        <v>12.075558856405829</v>
      </c>
      <c r="N51" s="11">
        <v>0.46110952395217619</v>
      </c>
      <c r="O51" s="11">
        <v>35.762205188753413</v>
      </c>
      <c r="P51" s="11">
        <v>0.63895679307459885</v>
      </c>
      <c r="Q51" s="11">
        <v>49.70900411153719</v>
      </c>
      <c r="R51" s="11">
        <v>61.434674133655719</v>
      </c>
      <c r="S51" s="13">
        <v>11.725105096619361</v>
      </c>
      <c r="T51" s="11">
        <f t="shared" si="0"/>
        <v>55.833833793425526</v>
      </c>
    </row>
    <row r="52" spans="1:20" x14ac:dyDescent="0.2">
      <c r="A52" s="14" t="s">
        <v>53</v>
      </c>
      <c r="B52" s="11" t="s">
        <v>458</v>
      </c>
      <c r="C52" s="11">
        <v>2011</v>
      </c>
      <c r="D52" s="11">
        <v>56.819658215599709</v>
      </c>
      <c r="E52" s="11">
        <v>4.8131760559320516E-2</v>
      </c>
      <c r="F52" s="11">
        <v>1.1297546064213491</v>
      </c>
      <c r="G52" s="11">
        <v>4.4031715845528101</v>
      </c>
      <c r="H52" s="11">
        <v>0.63729252031555517</v>
      </c>
      <c r="I52" s="11">
        <v>6.2675389230525931E-3</v>
      </c>
      <c r="J52" s="11">
        <v>6.9213717961193026E-4</v>
      </c>
      <c r="K52" s="11">
        <v>0.24636471950928052</v>
      </c>
      <c r="L52" s="11">
        <v>8.3060877963915051E-5</v>
      </c>
      <c r="M52" s="11">
        <v>0.246415270456909</v>
      </c>
      <c r="N52" s="11">
        <v>2.3381408247560198E-3</v>
      </c>
      <c r="O52" s="11">
        <v>4.6175683081447643</v>
      </c>
      <c r="P52" s="11">
        <v>7.0947789141780668E-2</v>
      </c>
      <c r="Q52" s="11">
        <v>4.954744817239316</v>
      </c>
      <c r="R52" s="11">
        <v>7.805076636246687</v>
      </c>
      <c r="S52" s="13">
        <v>2.8499594402736728</v>
      </c>
      <c r="T52" s="11">
        <f t="shared" si="0"/>
        <v>13.571235429874633</v>
      </c>
    </row>
    <row r="53" spans="1:20" x14ac:dyDescent="0.2">
      <c r="A53" s="14" t="s">
        <v>29</v>
      </c>
      <c r="B53" s="11" t="s">
        <v>459</v>
      </c>
      <c r="C53" s="11">
        <v>2011</v>
      </c>
      <c r="D53" s="11">
        <v>149.25822622282817</v>
      </c>
      <c r="E53" s="11">
        <v>3.0275515762359234E-2</v>
      </c>
      <c r="F53" s="11">
        <v>11.552284845615533</v>
      </c>
      <c r="G53" s="11">
        <v>121.2232744394565</v>
      </c>
      <c r="H53" s="11">
        <v>0.81060367871314498</v>
      </c>
      <c r="I53" s="11">
        <v>0.55424658159338569</v>
      </c>
      <c r="J53" s="11">
        <v>1.5918067112673052E-2</v>
      </c>
      <c r="K53" s="11">
        <v>2.5412218049766766</v>
      </c>
      <c r="L53" s="11">
        <v>1.910156822793381E-3</v>
      </c>
      <c r="M53" s="11">
        <v>2.5305577741001226</v>
      </c>
      <c r="N53" s="11">
        <v>1.971264527544082E-2</v>
      </c>
      <c r="O53" s="11">
        <v>3.9732529765865108</v>
      </c>
      <c r="P53" s="11">
        <v>2.0549114689159376E-2</v>
      </c>
      <c r="Q53" s="11">
        <v>6.5030532771890828</v>
      </c>
      <c r="R53" s="11">
        <v>7.6129223631150911</v>
      </c>
      <c r="S53" s="13">
        <v>1.1098748972332031</v>
      </c>
      <c r="T53" s="11">
        <f t="shared" si="0"/>
        <v>5.2851185582533482</v>
      </c>
    </row>
    <row r="54" spans="1:20" x14ac:dyDescent="0.2">
      <c r="A54" s="14" t="s">
        <v>30</v>
      </c>
      <c r="B54" s="11" t="s">
        <v>461</v>
      </c>
      <c r="C54" s="11">
        <v>2011</v>
      </c>
      <c r="D54" s="11">
        <v>429.72011421795122</v>
      </c>
      <c r="E54" s="11">
        <v>0.77800644848754863</v>
      </c>
      <c r="F54" s="11">
        <v>25.900226095305751</v>
      </c>
      <c r="G54" s="11">
        <v>19.033587659402038</v>
      </c>
      <c r="H54" s="11">
        <v>43.546945173318591</v>
      </c>
      <c r="I54" s="11">
        <v>1.7887044429621868</v>
      </c>
      <c r="J54" s="11">
        <v>6.099531370240086E-3</v>
      </c>
      <c r="K54" s="11">
        <v>5.7350802671905647</v>
      </c>
      <c r="L54" s="11">
        <v>7.3842867050270572E-4</v>
      </c>
      <c r="M54" s="11">
        <v>5.7123383448914566</v>
      </c>
      <c r="N54" s="11">
        <v>1.1441632092521077</v>
      </c>
      <c r="O54" s="11">
        <v>49.148491136653526</v>
      </c>
      <c r="P54" s="11">
        <v>0.20167681174267618</v>
      </c>
      <c r="Q54" s="11">
        <v>55.121773898243667</v>
      </c>
      <c r="R54" s="11">
        <v>81.527593103714153</v>
      </c>
      <c r="S54" s="13">
        <v>26.402673465303458</v>
      </c>
      <c r="T54" s="11">
        <f t="shared" si="0"/>
        <v>125.72701650144505</v>
      </c>
    </row>
    <row r="55" spans="1:20" x14ac:dyDescent="0.2">
      <c r="A55" s="14" t="s">
        <v>31</v>
      </c>
      <c r="B55" s="11" t="s">
        <v>463</v>
      </c>
      <c r="C55" s="11">
        <v>2011</v>
      </c>
      <c r="D55" s="11">
        <v>172.34636461900567</v>
      </c>
      <c r="E55" s="11">
        <v>0.36677412980826768</v>
      </c>
      <c r="F55" s="11">
        <v>24.985097617492826</v>
      </c>
      <c r="G55" s="11">
        <v>44.534430127590561</v>
      </c>
      <c r="H55" s="11">
        <v>40.49156067432785</v>
      </c>
      <c r="I55" s="11">
        <v>5.4715044628146181</v>
      </c>
      <c r="J55" s="11">
        <v>3.6110758099843508E-2</v>
      </c>
      <c r="K55" s="11">
        <v>5.5135293973453283</v>
      </c>
      <c r="L55" s="11">
        <v>4.3332238723518797E-3</v>
      </c>
      <c r="M55" s="11">
        <v>5.5172736871323762</v>
      </c>
      <c r="N55" s="11">
        <v>2.1857913415744901</v>
      </c>
      <c r="O55" s="11">
        <v>54.639123428581051</v>
      </c>
      <c r="P55" s="11">
        <v>1.7705611094985267</v>
      </c>
      <c r="Q55" s="11">
        <v>26.434126805984683</v>
      </c>
      <c r="R55" s="11">
        <v>27.568091332629567</v>
      </c>
      <c r="S55" s="13">
        <v>1.134622989091727</v>
      </c>
      <c r="T55" s="11">
        <f t="shared" si="0"/>
        <v>5.4029666147225095</v>
      </c>
    </row>
    <row r="56" spans="1:20" x14ac:dyDescent="0.2">
      <c r="A56" s="14" t="s">
        <v>32</v>
      </c>
      <c r="B56" s="11" t="s">
        <v>465</v>
      </c>
      <c r="C56" s="11">
        <v>2011</v>
      </c>
      <c r="D56" s="11">
        <v>160.68889413196749</v>
      </c>
      <c r="E56" s="11">
        <v>0.58654142969687284</v>
      </c>
      <c r="F56" s="11">
        <v>6.3221917858918415</v>
      </c>
      <c r="G56" s="11">
        <v>2.097412398329161</v>
      </c>
      <c r="H56" s="11">
        <v>113.12708705420744</v>
      </c>
      <c r="I56" s="11">
        <v>1.3964326278642751</v>
      </c>
      <c r="J56" s="11">
        <v>0.15668312488641054</v>
      </c>
      <c r="K56" s="11">
        <v>1.3970847703103288</v>
      </c>
      <c r="L56" s="11">
        <v>1.8801707292078595E-2</v>
      </c>
      <c r="M56" s="11">
        <v>1.3942910556553478</v>
      </c>
      <c r="N56" s="11">
        <v>7.8574034163532702E-2</v>
      </c>
      <c r="O56" s="11">
        <v>10.813652986918607</v>
      </c>
      <c r="P56" s="11">
        <v>0.17041795436565535</v>
      </c>
      <c r="Q56" s="11">
        <v>5.9714487600058899</v>
      </c>
      <c r="R56" s="11">
        <v>11.136776475293381</v>
      </c>
      <c r="S56" s="13">
        <v>5.164553732212914</v>
      </c>
      <c r="T56" s="11">
        <f t="shared" si="0"/>
        <v>24.593113010537685</v>
      </c>
    </row>
    <row r="57" spans="1:20" x14ac:dyDescent="0.2">
      <c r="A57" s="14" t="s">
        <v>33</v>
      </c>
      <c r="B57" s="11" t="s">
        <v>466</v>
      </c>
      <c r="C57" s="11">
        <v>2011</v>
      </c>
      <c r="D57" s="11">
        <v>435.94111844739245</v>
      </c>
      <c r="E57" s="11">
        <v>6.0111170832128871E-2</v>
      </c>
      <c r="F57" s="11">
        <v>3.1451795211339384</v>
      </c>
      <c r="G57" s="11">
        <v>7.1272349718640067</v>
      </c>
      <c r="H57" s="11">
        <v>405.39848933208452</v>
      </c>
      <c r="I57" s="11">
        <v>5.1293802269529793</v>
      </c>
      <c r="J57" s="11">
        <v>8.5637239483531484</v>
      </c>
      <c r="K57" s="11">
        <v>0.6877233267658035</v>
      </c>
      <c r="L57" s="11">
        <v>1.0306777110871339</v>
      </c>
      <c r="M57" s="11">
        <v>1.711492981038248</v>
      </c>
      <c r="N57" s="11">
        <v>8.6984055633776786E-2</v>
      </c>
      <c r="O57" s="11">
        <v>22.922837983758754</v>
      </c>
      <c r="P57" s="11">
        <v>1.7372652972948384E-2</v>
      </c>
      <c r="Q57" s="11">
        <v>2.7942335898514967</v>
      </c>
      <c r="R57" s="11">
        <v>6.1688958704320562</v>
      </c>
      <c r="S57" s="13">
        <v>3.3741201106773291</v>
      </c>
      <c r="T57" s="11">
        <f t="shared" si="0"/>
        <v>16.067238622272995</v>
      </c>
    </row>
    <row r="58" spans="1:20" x14ac:dyDescent="0.2">
      <c r="A58" s="14" t="s">
        <v>34</v>
      </c>
      <c r="B58" s="11" t="s">
        <v>467</v>
      </c>
      <c r="C58" s="11">
        <v>2011</v>
      </c>
      <c r="D58" s="11">
        <v>19.78363985412652</v>
      </c>
      <c r="E58" s="11">
        <v>2.7228607410210309E-2</v>
      </c>
      <c r="F58" s="11">
        <v>0.28276561635382519</v>
      </c>
      <c r="G58" s="11">
        <v>1.971511751399627E-2</v>
      </c>
      <c r="H58" s="11">
        <v>14.527764452001952</v>
      </c>
      <c r="I58" s="11">
        <v>0.7356695923640274</v>
      </c>
      <c r="J58" s="11">
        <v>0.56033848148379228</v>
      </c>
      <c r="K58" s="11">
        <v>6.2208436384763421E-2</v>
      </c>
      <c r="L58" s="11">
        <v>6.72400712565107E-2</v>
      </c>
      <c r="M58" s="11">
        <v>0.12907540773264142</v>
      </c>
      <c r="N58" s="11">
        <v>1.7912582848426937E-3</v>
      </c>
      <c r="O58" s="11">
        <v>1.1312410301620033</v>
      </c>
      <c r="P58" s="11">
        <v>0</v>
      </c>
      <c r="Q58" s="11">
        <v>1.0398051332498566</v>
      </c>
      <c r="R58" s="11">
        <v>1.2175301405654284</v>
      </c>
      <c r="S58" s="13">
        <v>0.17772588715800972</v>
      </c>
      <c r="T58" s="11">
        <f t="shared" si="0"/>
        <v>0.84631374837147488</v>
      </c>
    </row>
    <row r="59" spans="1:20" x14ac:dyDescent="0.2">
      <c r="A59" s="14" t="s">
        <v>35</v>
      </c>
      <c r="B59" s="11" t="s">
        <v>468</v>
      </c>
      <c r="C59" s="11">
        <v>2011</v>
      </c>
      <c r="D59" s="11">
        <v>222.95509941711944</v>
      </c>
      <c r="E59" s="11">
        <v>2.8599348003967356E-3</v>
      </c>
      <c r="F59" s="11">
        <v>9.1471172390297273</v>
      </c>
      <c r="G59" s="11">
        <v>4.1313796403852709</v>
      </c>
      <c r="H59" s="11">
        <v>177.58167095690357</v>
      </c>
      <c r="I59" s="11">
        <v>0.31338836095524136</v>
      </c>
      <c r="J59" s="11">
        <v>2.3997290912280728E-2</v>
      </c>
      <c r="K59" s="11">
        <v>2.0248360403785925</v>
      </c>
      <c r="L59" s="11">
        <v>2.6821233627904142E-2</v>
      </c>
      <c r="M59" s="11">
        <v>2.0494782516738992</v>
      </c>
      <c r="N59" s="11">
        <v>0.1079058031007234</v>
      </c>
      <c r="O59" s="11">
        <v>11.819228868292605</v>
      </c>
      <c r="P59" s="11">
        <v>8.2915891201529923E-2</v>
      </c>
      <c r="Q59" s="11">
        <v>6.8734779308503686</v>
      </c>
      <c r="R59" s="11">
        <v>10.761397228196364</v>
      </c>
      <c r="S59" s="13">
        <v>3.887415158863051</v>
      </c>
      <c r="T59" s="11">
        <f t="shared" si="0"/>
        <v>18.511500756490719</v>
      </c>
    </row>
    <row r="60" spans="1:20" x14ac:dyDescent="0.2">
      <c r="A60" s="14" t="s">
        <v>36</v>
      </c>
      <c r="B60" s="11" t="s">
        <v>469</v>
      </c>
      <c r="C60" s="11">
        <v>2011</v>
      </c>
      <c r="D60" s="11">
        <v>117.55728375584039</v>
      </c>
      <c r="E60" s="11">
        <v>7.5784106323562847E-2</v>
      </c>
      <c r="F60" s="11">
        <v>11.527222719734862</v>
      </c>
      <c r="G60" s="11">
        <v>2.8226144998463631</v>
      </c>
      <c r="H60" s="11">
        <v>4.8368929788943316</v>
      </c>
      <c r="I60" s="11">
        <v>1.3666782133985074</v>
      </c>
      <c r="J60" s="11">
        <v>4.2587330794249231E-4</v>
      </c>
      <c r="K60" s="11">
        <v>2.5390782560906837</v>
      </c>
      <c r="L60" s="11">
        <v>4.5524576340098198E-5</v>
      </c>
      <c r="M60" s="11">
        <v>2.5360657063610179</v>
      </c>
      <c r="N60" s="11">
        <v>0.12648839826379732</v>
      </c>
      <c r="O60" s="11">
        <v>19.23981271702382</v>
      </c>
      <c r="P60" s="11">
        <v>6.4301497999442209E-2</v>
      </c>
      <c r="Q60" s="11">
        <v>21.287571125150475</v>
      </c>
      <c r="R60" s="11">
        <v>23.819367596143898</v>
      </c>
      <c r="S60" s="13">
        <v>2.5320225007355255</v>
      </c>
      <c r="T60" s="11">
        <f t="shared" si="0"/>
        <v>12.057250003502503</v>
      </c>
    </row>
    <row r="61" spans="1:20" x14ac:dyDescent="0.2">
      <c r="A61" s="14" t="s">
        <v>37</v>
      </c>
      <c r="B61" s="11" t="s">
        <v>470</v>
      </c>
      <c r="C61" s="11">
        <v>2011</v>
      </c>
      <c r="D61" s="11">
        <v>54.313476180670563</v>
      </c>
      <c r="E61" s="11">
        <v>6.1991687807502978E-2</v>
      </c>
      <c r="F61" s="11">
        <v>4.2551209590837598</v>
      </c>
      <c r="G61" s="11">
        <v>0.52868055697034388</v>
      </c>
      <c r="H61" s="11">
        <v>17.524383148585965</v>
      </c>
      <c r="I61" s="11">
        <v>0.5163030651781757</v>
      </c>
      <c r="J61" s="11">
        <v>8.4451558832542659E-3</v>
      </c>
      <c r="K61" s="11">
        <v>0.93612621042444688</v>
      </c>
      <c r="L61" s="11">
        <v>1.07379304954143E-3</v>
      </c>
      <c r="M61" s="11">
        <v>0.93729552676132</v>
      </c>
      <c r="N61" s="11">
        <v>0.11071790024569346</v>
      </c>
      <c r="O61" s="11">
        <v>5.7495508153147039</v>
      </c>
      <c r="P61" s="11">
        <v>0.12818440134091416</v>
      </c>
      <c r="Q61" s="11">
        <v>5.9696453902277105</v>
      </c>
      <c r="R61" s="11">
        <v>8.5532165776933109</v>
      </c>
      <c r="S61" s="13">
        <v>2.5832824131421135</v>
      </c>
      <c r="T61" s="11">
        <f t="shared" si="0"/>
        <v>12.301344824486256</v>
      </c>
    </row>
    <row r="62" spans="1:20" x14ac:dyDescent="0.2">
      <c r="A62" s="14" t="s">
        <v>54</v>
      </c>
      <c r="B62" s="11" t="s">
        <v>471</v>
      </c>
      <c r="C62" s="11">
        <v>2011</v>
      </c>
      <c r="D62" s="11">
        <v>50.147663916561896</v>
      </c>
      <c r="E62" s="11">
        <v>5.6374833113764983E-2</v>
      </c>
      <c r="F62" s="11">
        <v>5.4267053899310591</v>
      </c>
      <c r="G62" s="11">
        <v>1.0937636205781784</v>
      </c>
      <c r="H62" s="11">
        <v>0.11420258445735561</v>
      </c>
      <c r="I62" s="11">
        <v>6.8474707486157393E-3</v>
      </c>
      <c r="J62" s="11">
        <v>2.3905768522282204E-3</v>
      </c>
      <c r="K62" s="11">
        <v>1.1940223458729138</v>
      </c>
      <c r="L62" s="11">
        <v>2.868620945606567E-4</v>
      </c>
      <c r="M62" s="11">
        <v>1.1934238574238401</v>
      </c>
      <c r="N62" s="11">
        <v>9.8471295747057833E-2</v>
      </c>
      <c r="O62" s="11">
        <v>8.4245454392227472</v>
      </c>
      <c r="P62" s="11">
        <v>3.6702124632187706E-3</v>
      </c>
      <c r="Q62" s="11">
        <v>9.7233359586998844</v>
      </c>
      <c r="R62" s="11">
        <v>11.781986753670646</v>
      </c>
      <c r="S62" s="13">
        <v>2.0585844540308154</v>
      </c>
      <c r="T62" s="11">
        <f t="shared" si="0"/>
        <v>9.8027831144324544</v>
      </c>
    </row>
    <row r="63" spans="1:20" x14ac:dyDescent="0.2">
      <c r="A63" s="14" t="s">
        <v>55</v>
      </c>
      <c r="B63" s="11" t="s">
        <v>472</v>
      </c>
      <c r="C63" s="11">
        <v>2011</v>
      </c>
      <c r="D63" s="11">
        <v>152.18993057323456</v>
      </c>
      <c r="E63" s="11">
        <v>0.30912181499904473</v>
      </c>
      <c r="F63" s="11">
        <v>10.853483484558607</v>
      </c>
      <c r="G63" s="11">
        <v>28.334307452898852</v>
      </c>
      <c r="H63" s="11">
        <v>4.8006126703494392</v>
      </c>
      <c r="I63" s="11">
        <v>2.3010033777930698</v>
      </c>
      <c r="J63" s="11">
        <v>6.3174213711438389E-3</v>
      </c>
      <c r="K63" s="11">
        <v>2.4518423823382198</v>
      </c>
      <c r="L63" s="11">
        <v>7.5131298456122386E-4</v>
      </c>
      <c r="M63" s="11">
        <v>2.4498375013907534</v>
      </c>
      <c r="N63" s="11">
        <v>0.28970895982229461</v>
      </c>
      <c r="O63" s="11">
        <v>22.15727049327802</v>
      </c>
      <c r="P63" s="11">
        <v>2.9785189042748808E-2</v>
      </c>
      <c r="Q63" s="11">
        <v>22.106402932678638</v>
      </c>
      <c r="R63" s="11">
        <v>27.906979610750962</v>
      </c>
      <c r="S63" s="13">
        <v>5.8002153053437286</v>
      </c>
      <c r="T63" s="11">
        <f t="shared" si="0"/>
        <v>27.620072882589184</v>
      </c>
    </row>
    <row r="64" spans="1:20" x14ac:dyDescent="0.2">
      <c r="A64" s="14" t="s">
        <v>38</v>
      </c>
      <c r="B64" s="11" t="s">
        <v>474</v>
      </c>
      <c r="C64" s="11">
        <v>2011</v>
      </c>
      <c r="D64" s="11">
        <v>0.31681765832358255</v>
      </c>
      <c r="E64" s="11">
        <v>0</v>
      </c>
      <c r="F64" s="11">
        <v>1.6634999664066577E-2</v>
      </c>
      <c r="G64" s="11">
        <v>0</v>
      </c>
      <c r="H64" s="11">
        <v>0</v>
      </c>
      <c r="I64" s="11">
        <v>4.7198569969324373E-3</v>
      </c>
      <c r="J64" s="11">
        <v>0</v>
      </c>
      <c r="K64" s="11">
        <v>3.6596856716774417E-3</v>
      </c>
      <c r="L64" s="11">
        <v>0</v>
      </c>
      <c r="M64" s="11">
        <v>3.6600828243405783E-3</v>
      </c>
      <c r="N64" s="11">
        <v>0</v>
      </c>
      <c r="O64" s="11">
        <v>6.3725999476723846E-2</v>
      </c>
      <c r="P64" s="11">
        <v>0</v>
      </c>
      <c r="Q64" s="11">
        <v>6.7482269589013044E-2</v>
      </c>
      <c r="R64" s="11">
        <v>7.5624655517851538E-2</v>
      </c>
      <c r="S64" s="13">
        <v>8.143080550660986E-3</v>
      </c>
      <c r="T64" s="11">
        <f t="shared" si="0"/>
        <v>3.87765740507666E-2</v>
      </c>
    </row>
    <row r="65" spans="1:20" x14ac:dyDescent="0.2">
      <c r="A65" s="14" t="s">
        <v>131</v>
      </c>
      <c r="B65" s="11" t="s">
        <v>476</v>
      </c>
      <c r="C65" s="11">
        <v>2011</v>
      </c>
      <c r="D65" s="11">
        <v>0.14412985761909664</v>
      </c>
      <c r="E65" s="11">
        <v>0</v>
      </c>
      <c r="F65" s="11">
        <v>4.0013203358560829E-4</v>
      </c>
      <c r="G65" s="11">
        <v>1.212532236667725E-3</v>
      </c>
      <c r="H65" s="11">
        <v>3.6590992826652825E-3</v>
      </c>
      <c r="I65" s="11">
        <v>8.6346996466440964E-2</v>
      </c>
      <c r="J65" s="11">
        <v>1.2382794689993909E-3</v>
      </c>
      <c r="K65" s="11">
        <v>8.8034116161937224E-5</v>
      </c>
      <c r="L65" s="11">
        <v>1.4859908880824463E-4</v>
      </c>
      <c r="M65" s="11">
        <v>2.3580329648333265E-4</v>
      </c>
      <c r="N65" s="11">
        <v>8.3887234240533689E-4</v>
      </c>
      <c r="O65" s="11">
        <v>1.97738538161242E-2</v>
      </c>
      <c r="P65" s="11">
        <v>0</v>
      </c>
      <c r="Q65" s="11">
        <v>5.9739765574593776E-2</v>
      </c>
      <c r="R65" s="11">
        <v>6.5403449331208161E-2</v>
      </c>
      <c r="S65" s="13">
        <v>5.6645889856984212E-3</v>
      </c>
      <c r="T65" s="11">
        <f t="shared" si="0"/>
        <v>2.6974233265230577E-2</v>
      </c>
    </row>
    <row r="66" spans="1:20" x14ac:dyDescent="0.2">
      <c r="A66" s="14" t="s">
        <v>1</v>
      </c>
      <c r="B66" s="11" t="s">
        <v>399</v>
      </c>
      <c r="C66" s="11">
        <v>2012</v>
      </c>
      <c r="D66" s="11">
        <v>1248.6624067343478</v>
      </c>
      <c r="E66" s="11">
        <v>21.806990412365796</v>
      </c>
      <c r="F66" s="11">
        <v>119.16160646454769</v>
      </c>
      <c r="G66" s="11">
        <v>116.74724244358747</v>
      </c>
      <c r="H66" s="11">
        <v>11.246661685336251</v>
      </c>
      <c r="I66" s="11">
        <v>0.80529813433048203</v>
      </c>
      <c r="J66" s="11">
        <v>2.4673735493821883E-3</v>
      </c>
      <c r="K66" s="11">
        <v>25.749721964316617</v>
      </c>
      <c r="L66" s="11">
        <v>2.9609962379269304E-4</v>
      </c>
      <c r="M66" s="11">
        <v>25.728487289533831</v>
      </c>
      <c r="N66" s="11">
        <v>1.1897038035445777</v>
      </c>
      <c r="O66" s="11">
        <v>235.45282120700554</v>
      </c>
      <c r="P66" s="11">
        <v>8.2087865180050193E-2</v>
      </c>
      <c r="Q66" s="11">
        <v>263.72564821903705</v>
      </c>
      <c r="R66" s="11">
        <v>269.77544935930257</v>
      </c>
      <c r="S66" s="13">
        <v>6.0543261402376674</v>
      </c>
      <c r="T66" s="11">
        <f t="shared" si="0"/>
        <v>28.830124477322226</v>
      </c>
    </row>
    <row r="67" spans="1:20" x14ac:dyDescent="0.2">
      <c r="A67" s="14" t="s">
        <v>2</v>
      </c>
      <c r="B67" s="11" t="s">
        <v>401</v>
      </c>
      <c r="C67" s="11">
        <v>2012</v>
      </c>
      <c r="D67" s="11">
        <v>1097.7017563443428</v>
      </c>
      <c r="E67" s="11">
        <v>739.10364152448494</v>
      </c>
      <c r="F67" s="11">
        <v>28.810739556982622</v>
      </c>
      <c r="G67" s="11">
        <v>160.04478169659441</v>
      </c>
      <c r="H67" s="11">
        <v>15.172322323160326</v>
      </c>
      <c r="I67" s="11">
        <v>0.45104364801566277</v>
      </c>
      <c r="J67" s="11">
        <v>0</v>
      </c>
      <c r="K67" s="11">
        <v>6.314089300353821</v>
      </c>
      <c r="L67" s="11">
        <v>0</v>
      </c>
      <c r="M67" s="11">
        <v>6.294737571677163</v>
      </c>
      <c r="N67" s="11">
        <v>0.2490230248510979</v>
      </c>
      <c r="O67" s="11">
        <v>171.42879231868463</v>
      </c>
      <c r="P67" s="11">
        <v>4.589686455967807E-2</v>
      </c>
      <c r="Q67" s="11">
        <v>177.94970687086376</v>
      </c>
      <c r="R67" s="11">
        <v>133.52326755348639</v>
      </c>
      <c r="S67" s="13">
        <v>-44.418018310147929</v>
      </c>
      <c r="T67" s="11">
        <f t="shared" ref="T67:T130" si="1">IF(S67&lt;0,0,S67/0.21)</f>
        <v>0</v>
      </c>
    </row>
    <row r="68" spans="1:20" x14ac:dyDescent="0.2">
      <c r="A68" s="14" t="s">
        <v>40</v>
      </c>
      <c r="B68" s="11" t="s">
        <v>402</v>
      </c>
      <c r="C68" s="11">
        <v>2012</v>
      </c>
      <c r="D68" s="11">
        <v>49.855783798881582</v>
      </c>
      <c r="E68" s="11">
        <v>0.59877084253757973</v>
      </c>
      <c r="F68" s="11">
        <v>5.4994888192339015</v>
      </c>
      <c r="G68" s="11">
        <v>14.66149261888153</v>
      </c>
      <c r="H68" s="11">
        <v>0.69609211078026234</v>
      </c>
      <c r="I68" s="11">
        <v>0.21789368017256633</v>
      </c>
      <c r="J68" s="11">
        <v>0</v>
      </c>
      <c r="K68" s="11">
        <v>1.1829370561704404</v>
      </c>
      <c r="L68" s="11">
        <v>0</v>
      </c>
      <c r="M68" s="11">
        <v>1.1802470322653771</v>
      </c>
      <c r="N68" s="11">
        <v>0.10569424008077648</v>
      </c>
      <c r="O68" s="11">
        <v>8.7354735508432739</v>
      </c>
      <c r="P68" s="11">
        <v>3.1333344716307815E-3</v>
      </c>
      <c r="Q68" s="11">
        <v>10.028366018801837</v>
      </c>
      <c r="R68" s="11">
        <v>8.4304592634703486</v>
      </c>
      <c r="S68" s="13">
        <v>-1.5975324151483654</v>
      </c>
      <c r="T68" s="11">
        <f t="shared" si="1"/>
        <v>0</v>
      </c>
    </row>
    <row r="69" spans="1:20" x14ac:dyDescent="0.2">
      <c r="A69" s="14" t="s">
        <v>41</v>
      </c>
      <c r="B69" s="11" t="s">
        <v>403</v>
      </c>
      <c r="C69" s="11">
        <v>2012</v>
      </c>
      <c r="D69" s="11">
        <v>227.32779076929552</v>
      </c>
      <c r="E69" s="11">
        <v>7.1852086280903142</v>
      </c>
      <c r="F69" s="11">
        <v>46.804903036955167</v>
      </c>
      <c r="G69" s="11">
        <v>103.45626464034576</v>
      </c>
      <c r="H69" s="11">
        <v>1.4662742246912728</v>
      </c>
      <c r="I69" s="11">
        <v>0.14453566001331816</v>
      </c>
      <c r="J69" s="11">
        <v>2.1199367106618602E-4</v>
      </c>
      <c r="K69" s="11">
        <v>10.035590075635881</v>
      </c>
      <c r="L69" s="11">
        <v>2.54409479741151E-5</v>
      </c>
      <c r="M69" s="11">
        <v>10.02464060957568</v>
      </c>
      <c r="N69" s="11">
        <v>1.2823909502210458</v>
      </c>
      <c r="O69" s="11">
        <v>29.144769264627783</v>
      </c>
      <c r="P69" s="11">
        <v>0.27133631851839179</v>
      </c>
      <c r="Q69" s="11">
        <v>40.767871722879661</v>
      </c>
      <c r="R69" s="11">
        <v>37.069208792536429</v>
      </c>
      <c r="S69" s="13">
        <v>-3.697450671991938</v>
      </c>
      <c r="T69" s="11">
        <f t="shared" si="1"/>
        <v>0</v>
      </c>
    </row>
    <row r="70" spans="1:20" x14ac:dyDescent="0.2">
      <c r="A70" s="14" t="s">
        <v>3</v>
      </c>
      <c r="B70" s="11" t="s">
        <v>404</v>
      </c>
      <c r="C70" s="11">
        <v>2012</v>
      </c>
      <c r="D70" s="11">
        <v>1817.0954540241869</v>
      </c>
      <c r="E70" s="11">
        <v>4.00203050159016</v>
      </c>
      <c r="F70" s="11">
        <v>393.60150157896385</v>
      </c>
      <c r="G70" s="11">
        <v>586.56350723297021</v>
      </c>
      <c r="H70" s="11">
        <v>4.7374452961207405</v>
      </c>
      <c r="I70" s="11">
        <v>0.38898983215804089</v>
      </c>
      <c r="J70" s="11">
        <v>9.3546991764417997E-3</v>
      </c>
      <c r="K70" s="11">
        <v>84.714342342109461</v>
      </c>
      <c r="L70" s="11">
        <v>1.122489342690139E-3</v>
      </c>
      <c r="M70" s="11">
        <v>84.691803962780568</v>
      </c>
      <c r="N70" s="11">
        <v>10.486676382501743</v>
      </c>
      <c r="O70" s="11">
        <v>220.62262531192573</v>
      </c>
      <c r="P70" s="11">
        <v>0.45619306378449798</v>
      </c>
      <c r="Q70" s="11">
        <v>323.25276399095583</v>
      </c>
      <c r="R70" s="11">
        <v>346.97096058395329</v>
      </c>
      <c r="S70" s="13">
        <v>23.721938953816124</v>
      </c>
      <c r="T70" s="11">
        <f t="shared" si="1"/>
        <v>112.96161406579107</v>
      </c>
    </row>
    <row r="71" spans="1:20" x14ac:dyDescent="0.2">
      <c r="A71" s="14" t="s">
        <v>4</v>
      </c>
      <c r="B71" s="11" t="s">
        <v>405</v>
      </c>
      <c r="C71" s="11">
        <v>2012</v>
      </c>
      <c r="D71" s="11">
        <v>363.59479439563194</v>
      </c>
      <c r="E71" s="11">
        <v>1.1841270526693477</v>
      </c>
      <c r="F71" s="11">
        <v>86.837833572240385</v>
      </c>
      <c r="G71" s="11">
        <v>187.55407647680758</v>
      </c>
      <c r="H71" s="11">
        <v>2.1530949736574634</v>
      </c>
      <c r="I71" s="11">
        <v>0.60041352923432323</v>
      </c>
      <c r="J71" s="11">
        <v>3.1122503571408257E-2</v>
      </c>
      <c r="K71" s="11">
        <v>18.674135353272806</v>
      </c>
      <c r="L71" s="11">
        <v>3.7346685562404326E-3</v>
      </c>
      <c r="M71" s="11">
        <v>18.673599779978424</v>
      </c>
      <c r="N71" s="11">
        <v>7.4805876199590644</v>
      </c>
      <c r="O71" s="11">
        <v>32.398054081705297</v>
      </c>
      <c r="P71" s="11">
        <v>0.27634607941901301</v>
      </c>
      <c r="Q71" s="11">
        <v>59.142202343979925</v>
      </c>
      <c r="R71" s="11">
        <v>55.566545538751519</v>
      </c>
      <c r="S71" s="13">
        <v>-3.5740962501004558</v>
      </c>
      <c r="T71" s="11">
        <f t="shared" si="1"/>
        <v>0</v>
      </c>
    </row>
    <row r="72" spans="1:20" x14ac:dyDescent="0.2">
      <c r="A72" s="14" t="s">
        <v>42</v>
      </c>
      <c r="B72" s="11" t="s">
        <v>406</v>
      </c>
      <c r="C72" s="11">
        <v>2012</v>
      </c>
      <c r="D72" s="11">
        <v>1735.3225204384348</v>
      </c>
      <c r="E72" s="11">
        <v>347.54369133729153</v>
      </c>
      <c r="F72" s="11">
        <v>256.207758097929</v>
      </c>
      <c r="G72" s="11">
        <v>1075.7320336621726</v>
      </c>
      <c r="H72" s="11">
        <v>2.1584904786259012</v>
      </c>
      <c r="I72" s="11">
        <v>1.6497220562205122</v>
      </c>
      <c r="J72" s="11">
        <v>7.4931986727451777E-3</v>
      </c>
      <c r="K72" s="11">
        <v>55.215266976345269</v>
      </c>
      <c r="L72" s="11">
        <v>1.0881839033357809E-3</v>
      </c>
      <c r="M72" s="11">
        <v>55.189449518936136</v>
      </c>
      <c r="N72" s="11">
        <v>5.8077693250961566</v>
      </c>
      <c r="O72" s="11">
        <v>232.32641917512905</v>
      </c>
      <c r="P72" s="11">
        <v>2.5179198183277318</v>
      </c>
      <c r="Q72" s="11">
        <v>295.89228738206748</v>
      </c>
      <c r="R72" s="11">
        <v>253.4045580001613</v>
      </c>
      <c r="S72" s="13">
        <v>-42.477199860136167</v>
      </c>
      <c r="T72" s="11">
        <f t="shared" si="1"/>
        <v>0</v>
      </c>
    </row>
    <row r="73" spans="1:20" x14ac:dyDescent="0.2">
      <c r="A73" s="14" t="s">
        <v>5</v>
      </c>
      <c r="B73" s="11" t="s">
        <v>407</v>
      </c>
      <c r="C73" s="11">
        <v>2012</v>
      </c>
      <c r="D73" s="11">
        <v>113.42003421225095</v>
      </c>
      <c r="E73" s="11">
        <v>0.10839555791648869</v>
      </c>
      <c r="F73" s="11">
        <v>46.887804911776939</v>
      </c>
      <c r="G73" s="11">
        <v>59.187308185310343</v>
      </c>
      <c r="H73" s="11">
        <v>2.6630495834058871E-2</v>
      </c>
      <c r="I73" s="11">
        <v>3.8011024410788802E-3</v>
      </c>
      <c r="J73" s="11">
        <v>7.8997842926335098E-5</v>
      </c>
      <c r="K73" s="11">
        <v>10.046076893833504</v>
      </c>
      <c r="L73" s="11">
        <v>9.4763262588146902E-6</v>
      </c>
      <c r="M73" s="11">
        <v>10.045836827031419</v>
      </c>
      <c r="N73" s="11">
        <v>0.4778753822271733</v>
      </c>
      <c r="O73" s="11">
        <v>9.1359567180272769</v>
      </c>
      <c r="P73" s="11">
        <v>2.8694458198871883E-2</v>
      </c>
      <c r="Q73" s="11">
        <v>19.704665287381474</v>
      </c>
      <c r="R73" s="11">
        <v>21.882383118936563</v>
      </c>
      <c r="S73" s="13">
        <v>2.177864965548197</v>
      </c>
      <c r="T73" s="11">
        <f t="shared" si="1"/>
        <v>10.37078555022951</v>
      </c>
    </row>
    <row r="74" spans="1:20" x14ac:dyDescent="0.2">
      <c r="A74" s="14" t="s">
        <v>67</v>
      </c>
      <c r="B74" s="11" t="s">
        <v>408</v>
      </c>
      <c r="C74" s="11">
        <v>2012</v>
      </c>
      <c r="D74" s="11">
        <v>210.4535919024155</v>
      </c>
      <c r="E74" s="11">
        <v>0.47320301087038275</v>
      </c>
      <c r="F74" s="11">
        <v>53.934907906530327</v>
      </c>
      <c r="G74" s="11">
        <v>83.692425044773501</v>
      </c>
      <c r="H74" s="11">
        <v>0.37251555610080017</v>
      </c>
      <c r="I74" s="11">
        <v>4.8870231529701016</v>
      </c>
      <c r="J74" s="11">
        <v>0.14134367476565302</v>
      </c>
      <c r="K74" s="11">
        <v>9.8959550825218372</v>
      </c>
      <c r="L74" s="11">
        <v>1.69612153601858E-2</v>
      </c>
      <c r="M74" s="11">
        <v>9.9103853062334366</v>
      </c>
      <c r="N74" s="11">
        <v>0.48746557626378861</v>
      </c>
      <c r="O74" s="11">
        <v>26.691047153159939</v>
      </c>
      <c r="P74" s="11">
        <v>4.5949510816671478E-3</v>
      </c>
      <c r="Q74" s="11">
        <v>37.179164580435518</v>
      </c>
      <c r="R74" s="11">
        <v>35.875993388529402</v>
      </c>
      <c r="S74" s="13">
        <v>-1.3022946929942312</v>
      </c>
      <c r="T74" s="11">
        <f t="shared" si="1"/>
        <v>0</v>
      </c>
    </row>
    <row r="75" spans="1:20" x14ac:dyDescent="0.2">
      <c r="A75" s="14" t="s">
        <v>43</v>
      </c>
      <c r="B75" s="11" t="s">
        <v>409</v>
      </c>
      <c r="C75" s="11">
        <v>2012</v>
      </c>
      <c r="D75" s="11">
        <v>6.9520136359281732</v>
      </c>
      <c r="E75" s="11">
        <v>2.4802394533597619E-2</v>
      </c>
      <c r="F75" s="11">
        <v>2.7813678134574094</v>
      </c>
      <c r="G75" s="11">
        <v>1.5217482064784171</v>
      </c>
      <c r="H75" s="11">
        <v>0</v>
      </c>
      <c r="I75" s="11">
        <v>4.7666205656200004E-6</v>
      </c>
      <c r="J75" s="11">
        <v>0</v>
      </c>
      <c r="K75" s="11">
        <v>0.59087881276350263</v>
      </c>
      <c r="L75" s="11">
        <v>0</v>
      </c>
      <c r="M75" s="11">
        <v>0.58543936872464952</v>
      </c>
      <c r="N75" s="11">
        <v>0.11666103803176067</v>
      </c>
      <c r="O75" s="11">
        <v>0.69209688689724702</v>
      </c>
      <c r="P75" s="11">
        <v>1.770342798276623E-2</v>
      </c>
      <c r="Q75" s="11">
        <v>1.4151425005524836</v>
      </c>
      <c r="R75" s="11">
        <v>1.4669096268028574</v>
      </c>
      <c r="S75" s="13">
        <v>5.1789271130473775E-2</v>
      </c>
      <c r="T75" s="11">
        <f t="shared" si="1"/>
        <v>0.2466155768117799</v>
      </c>
    </row>
    <row r="76" spans="1:20" x14ac:dyDescent="0.2">
      <c r="A76" s="14" t="s">
        <v>6</v>
      </c>
      <c r="B76" s="11" t="s">
        <v>410</v>
      </c>
      <c r="C76" s="11">
        <v>2012</v>
      </c>
      <c r="D76" s="11">
        <v>381.81743780700305</v>
      </c>
      <c r="E76" s="11">
        <v>1.1480159601915569</v>
      </c>
      <c r="F76" s="11">
        <v>120.52964610546574</v>
      </c>
      <c r="G76" s="11">
        <v>201.4815811604183</v>
      </c>
      <c r="H76" s="11">
        <v>0.38946034411577019</v>
      </c>
      <c r="I76" s="11">
        <v>0.87335106231609394</v>
      </c>
      <c r="J76" s="11">
        <v>0.13990139498352311</v>
      </c>
      <c r="K76" s="11">
        <v>25.808739208978977</v>
      </c>
      <c r="L76" s="11">
        <v>1.6788165690576621E-2</v>
      </c>
      <c r="M76" s="11">
        <v>25.823636490512651</v>
      </c>
      <c r="N76" s="11">
        <v>17.176170027363945</v>
      </c>
      <c r="O76" s="11">
        <v>21.669143333359287</v>
      </c>
      <c r="P76" s="11">
        <v>0.15788017711908306</v>
      </c>
      <c r="Q76" s="11">
        <v>64.950715464958265</v>
      </c>
      <c r="R76" s="11">
        <v>59.830781655821603</v>
      </c>
      <c r="S76" s="13">
        <v>-5.1180879641608961</v>
      </c>
      <c r="T76" s="11">
        <f t="shared" si="1"/>
        <v>0</v>
      </c>
    </row>
    <row r="77" spans="1:20" x14ac:dyDescent="0.2">
      <c r="A77" s="14" t="s">
        <v>7</v>
      </c>
      <c r="B77" s="11" t="s">
        <v>412</v>
      </c>
      <c r="C77" s="11">
        <v>2012</v>
      </c>
      <c r="D77" s="11">
        <v>199.05718772132417</v>
      </c>
      <c r="E77" s="11">
        <v>1.9426158169128373E-2</v>
      </c>
      <c r="F77" s="11">
        <v>23.114516973723592</v>
      </c>
      <c r="G77" s="11">
        <v>172.35177280802907</v>
      </c>
      <c r="H77" s="11">
        <v>0.8883262181097038</v>
      </c>
      <c r="I77" s="11">
        <v>18.174741805681247</v>
      </c>
      <c r="J77" s="11">
        <v>12.89925741743073</v>
      </c>
      <c r="K77" s="11">
        <v>4.9525489326305827</v>
      </c>
      <c r="L77" s="11">
        <v>1.5479107973204465</v>
      </c>
      <c r="M77" s="11">
        <v>6.5007701513554048</v>
      </c>
      <c r="N77" s="11">
        <v>1.5984812565933897</v>
      </c>
      <c r="O77" s="11">
        <v>6.2236253426504895</v>
      </c>
      <c r="P77" s="11">
        <v>5.4626814730707238</v>
      </c>
      <c r="Q77" s="11">
        <v>20.183097106967743</v>
      </c>
      <c r="R77" s="11">
        <v>17.212060226319281</v>
      </c>
      <c r="S77" s="13">
        <v>-2.9703105841633444</v>
      </c>
      <c r="T77" s="11">
        <f t="shared" si="1"/>
        <v>0</v>
      </c>
    </row>
    <row r="78" spans="1:20" x14ac:dyDescent="0.2">
      <c r="A78" s="14" t="s">
        <v>8</v>
      </c>
      <c r="B78" s="11" t="s">
        <v>413</v>
      </c>
      <c r="C78" s="11">
        <v>2012</v>
      </c>
      <c r="D78" s="11">
        <v>208.2085210799348</v>
      </c>
      <c r="E78" s="11">
        <v>1.6589388929795501</v>
      </c>
      <c r="F78" s="11">
        <v>87.328900950190132</v>
      </c>
      <c r="G78" s="11">
        <v>99.067902357358818</v>
      </c>
      <c r="H78" s="11">
        <v>0.14628125715615056</v>
      </c>
      <c r="I78" s="11">
        <v>5.8186635249657098E-3</v>
      </c>
      <c r="J78" s="11">
        <v>0</v>
      </c>
      <c r="K78" s="11">
        <v>18.776787703392344</v>
      </c>
      <c r="L78" s="11">
        <v>0</v>
      </c>
      <c r="M78" s="11">
        <v>18.773234154497718</v>
      </c>
      <c r="N78" s="11">
        <v>3.2719339865512729</v>
      </c>
      <c r="O78" s="11">
        <v>17.129965451634806</v>
      </c>
      <c r="P78" s="11">
        <v>9.1459638818219613E-2</v>
      </c>
      <c r="Q78" s="11">
        <v>39.431997783627857</v>
      </c>
      <c r="R78" s="11">
        <v>44.017563054802451</v>
      </c>
      <c r="S78" s="13">
        <v>4.5858345204679702</v>
      </c>
      <c r="T78" s="11">
        <f t="shared" si="1"/>
        <v>21.837307240323668</v>
      </c>
    </row>
    <row r="79" spans="1:20" x14ac:dyDescent="0.2">
      <c r="A79" s="14" t="s">
        <v>44</v>
      </c>
      <c r="B79" s="11" t="s">
        <v>414</v>
      </c>
      <c r="C79" s="11">
        <v>2012</v>
      </c>
      <c r="D79" s="11">
        <v>417.27616688522812</v>
      </c>
      <c r="E79" s="11">
        <v>5.7873814933482475</v>
      </c>
      <c r="F79" s="11">
        <v>117.5800360874255</v>
      </c>
      <c r="G79" s="11">
        <v>230.93016906004164</v>
      </c>
      <c r="H79" s="11">
        <v>1.4589095090303761</v>
      </c>
      <c r="I79" s="11">
        <v>9.8573855584202699E-3</v>
      </c>
      <c r="J79" s="11">
        <v>1.7368996192394998E-4</v>
      </c>
      <c r="K79" s="11">
        <v>25.182324456769763</v>
      </c>
      <c r="L79" s="11">
        <v>2.0845072025771097E-5</v>
      </c>
      <c r="M79" s="11">
        <v>25.177826122071302</v>
      </c>
      <c r="N79" s="11">
        <v>4.9204667577031724</v>
      </c>
      <c r="O79" s="11">
        <v>40.975697824137491</v>
      </c>
      <c r="P79" s="11">
        <v>0.8074023198502005</v>
      </c>
      <c r="Q79" s="11">
        <v>72.496570624728051</v>
      </c>
      <c r="R79" s="11">
        <v>67.21003949630051</v>
      </c>
      <c r="S79" s="13">
        <v>-5.2845182223496323</v>
      </c>
      <c r="T79" s="11">
        <f t="shared" si="1"/>
        <v>0</v>
      </c>
    </row>
    <row r="80" spans="1:20" x14ac:dyDescent="0.2">
      <c r="A80" s="14" t="s">
        <v>9</v>
      </c>
      <c r="B80" s="11" t="s">
        <v>415</v>
      </c>
      <c r="C80" s="11">
        <v>2012</v>
      </c>
      <c r="D80" s="11">
        <v>670.37143326213334</v>
      </c>
      <c r="E80" s="11">
        <v>19.680028109380157</v>
      </c>
      <c r="F80" s="11">
        <v>166.56925608905652</v>
      </c>
      <c r="G80" s="11">
        <v>520.621786197662</v>
      </c>
      <c r="H80" s="11">
        <v>1.373590999513026</v>
      </c>
      <c r="I80" s="11">
        <v>9.6609097273208433E-2</v>
      </c>
      <c r="J80" s="11">
        <v>0</v>
      </c>
      <c r="K80" s="11">
        <v>35.713620110691579</v>
      </c>
      <c r="L80" s="11">
        <v>0</v>
      </c>
      <c r="M80" s="11">
        <v>35.711759622443388</v>
      </c>
      <c r="N80" s="11">
        <v>27.287046575728969</v>
      </c>
      <c r="O80" s="11">
        <v>63.078557405598978</v>
      </c>
      <c r="P80" s="11">
        <v>0.15044535887672805</v>
      </c>
      <c r="Q80" s="11">
        <v>126.22694259938962</v>
      </c>
      <c r="R80" s="11">
        <v>95.251774673794912</v>
      </c>
      <c r="S80" s="13">
        <v>-30.96925413044265</v>
      </c>
      <c r="T80" s="11">
        <f t="shared" si="1"/>
        <v>0</v>
      </c>
    </row>
    <row r="81" spans="1:20" x14ac:dyDescent="0.2">
      <c r="A81" s="14" t="s">
        <v>45</v>
      </c>
      <c r="B81" s="11" t="s">
        <v>416</v>
      </c>
      <c r="C81" s="11">
        <v>2012</v>
      </c>
      <c r="D81" s="11">
        <v>788.07533743695046</v>
      </c>
      <c r="E81" s="11">
        <v>40.899946131974794</v>
      </c>
      <c r="F81" s="11">
        <v>201.28829469920021</v>
      </c>
      <c r="G81" s="11">
        <v>426.86648365938186</v>
      </c>
      <c r="H81" s="11">
        <v>1.3039618892973579</v>
      </c>
      <c r="I81" s="11">
        <v>0.30415744645733378</v>
      </c>
      <c r="J81" s="11">
        <v>0</v>
      </c>
      <c r="K81" s="11">
        <v>43.216740346384533</v>
      </c>
      <c r="L81" s="11">
        <v>0</v>
      </c>
      <c r="M81" s="11">
        <v>43.208600838976039</v>
      </c>
      <c r="N81" s="11">
        <v>31.467680006433959</v>
      </c>
      <c r="O81" s="11">
        <v>63.415429488876619</v>
      </c>
      <c r="P81" s="11">
        <v>0.39693957347994618</v>
      </c>
      <c r="Q81" s="11">
        <v>138.60143042342702</v>
      </c>
      <c r="R81" s="11">
        <v>139.92589903445889</v>
      </c>
      <c r="S81" s="13">
        <v>1.3270519997875361</v>
      </c>
      <c r="T81" s="11">
        <f t="shared" si="1"/>
        <v>6.3192952370835052</v>
      </c>
    </row>
    <row r="82" spans="1:20" x14ac:dyDescent="0.2">
      <c r="A82" s="14" t="s">
        <v>68</v>
      </c>
      <c r="B82" s="11" t="s">
        <v>417</v>
      </c>
      <c r="C82" s="11">
        <v>2012</v>
      </c>
      <c r="D82" s="11">
        <v>155.55447385210252</v>
      </c>
      <c r="E82" s="11">
        <v>0.28233441295703288</v>
      </c>
      <c r="F82" s="11">
        <v>24.092024005024868</v>
      </c>
      <c r="G82" s="11">
        <v>131.03180707483003</v>
      </c>
      <c r="H82" s="11">
        <v>2.6738621359200753E-2</v>
      </c>
      <c r="I82" s="11">
        <v>0.27936851526172363</v>
      </c>
      <c r="J82" s="11">
        <v>0.83401283999521936</v>
      </c>
      <c r="K82" s="11">
        <v>5.1696280717334933</v>
      </c>
      <c r="L82" s="11">
        <v>0.10008171552808461</v>
      </c>
      <c r="M82" s="11">
        <v>5.2697126422152101</v>
      </c>
      <c r="N82" s="11">
        <v>10.625125246487887</v>
      </c>
      <c r="O82" s="11">
        <v>4.6764082216041523</v>
      </c>
      <c r="P82" s="11">
        <v>0.94743231398796868</v>
      </c>
      <c r="Q82" s="11">
        <v>21.579969583418897</v>
      </c>
      <c r="R82" s="11">
        <v>20.63823003018037</v>
      </c>
      <c r="S82" s="13">
        <v>-0.94121029673565593</v>
      </c>
      <c r="T82" s="11">
        <f t="shared" si="1"/>
        <v>0</v>
      </c>
    </row>
    <row r="83" spans="1:20" x14ac:dyDescent="0.2">
      <c r="A83" s="14" t="s">
        <v>58</v>
      </c>
      <c r="B83" s="11" t="s">
        <v>418</v>
      </c>
      <c r="C83" s="11">
        <v>2012</v>
      </c>
      <c r="D83" s="11">
        <v>179.77917678997045</v>
      </c>
      <c r="E83" s="11">
        <v>1.1712587802502668</v>
      </c>
      <c r="F83" s="11">
        <v>73.941842296183722</v>
      </c>
      <c r="G83" s="11">
        <v>125.22979289383444</v>
      </c>
      <c r="H83" s="11">
        <v>2.4568498386833417E-2</v>
      </c>
      <c r="I83" s="11">
        <v>3.84444169355894E-2</v>
      </c>
      <c r="J83" s="11">
        <v>0</v>
      </c>
      <c r="K83" s="11">
        <v>15.879024498679881</v>
      </c>
      <c r="L83" s="11">
        <v>0</v>
      </c>
      <c r="M83" s="11">
        <v>15.878097208323007</v>
      </c>
      <c r="N83" s="11">
        <v>2.2155756189296127</v>
      </c>
      <c r="O83" s="11">
        <v>10.581358073362406</v>
      </c>
      <c r="P83" s="11">
        <v>0.27836075207312472</v>
      </c>
      <c r="Q83" s="11">
        <v>28.971687836763351</v>
      </c>
      <c r="R83" s="11">
        <v>28.622317092336885</v>
      </c>
      <c r="S83" s="13">
        <v>-0.34876144669903825</v>
      </c>
      <c r="T83" s="11">
        <f t="shared" si="1"/>
        <v>0</v>
      </c>
    </row>
    <row r="84" spans="1:20" x14ac:dyDescent="0.2">
      <c r="A84" s="14" t="s">
        <v>46</v>
      </c>
      <c r="B84" s="11" t="s">
        <v>419</v>
      </c>
      <c r="C84" s="11">
        <v>2012</v>
      </c>
      <c r="D84" s="11">
        <v>195.96388587598176</v>
      </c>
      <c r="E84" s="11">
        <v>13.449708588839167</v>
      </c>
      <c r="F84" s="11">
        <v>50.291771206271136</v>
      </c>
      <c r="G84" s="11">
        <v>116.73384332857376</v>
      </c>
      <c r="H84" s="11">
        <v>1.5213267363612353</v>
      </c>
      <c r="I84" s="11">
        <v>1.5624982214102385E-3</v>
      </c>
      <c r="J84" s="11">
        <v>0</v>
      </c>
      <c r="K84" s="11">
        <v>10.822198714702228</v>
      </c>
      <c r="L84" s="11">
        <v>0</v>
      </c>
      <c r="M84" s="11">
        <v>10.820746225427497</v>
      </c>
      <c r="N84" s="11">
        <v>3.5560568893462459</v>
      </c>
      <c r="O84" s="11">
        <v>16.871999868409798</v>
      </c>
      <c r="P84" s="11">
        <v>0.10072905105833212</v>
      </c>
      <c r="Q84" s="11">
        <v>31.477325241925758</v>
      </c>
      <c r="R84" s="11">
        <v>25.044545238307819</v>
      </c>
      <c r="S84" s="13">
        <v>-6.4314481898902596</v>
      </c>
      <c r="T84" s="11">
        <f t="shared" si="1"/>
        <v>0</v>
      </c>
    </row>
    <row r="85" spans="1:20" x14ac:dyDescent="0.2">
      <c r="A85" s="14" t="s">
        <v>10</v>
      </c>
      <c r="B85" s="11" t="s">
        <v>420</v>
      </c>
      <c r="C85" s="11">
        <v>2012</v>
      </c>
      <c r="D85" s="11">
        <v>110.97974592866079</v>
      </c>
      <c r="E85" s="11">
        <v>1.0007047093171939</v>
      </c>
      <c r="F85" s="11">
        <v>47.16536567649166</v>
      </c>
      <c r="G85" s="11">
        <v>95.257255428958928</v>
      </c>
      <c r="H85" s="11">
        <v>7.408099622754784E-3</v>
      </c>
      <c r="I85" s="11">
        <v>1.42530492142902E-3</v>
      </c>
      <c r="J85" s="11">
        <v>0</v>
      </c>
      <c r="K85" s="11">
        <v>10.200388912409597</v>
      </c>
      <c r="L85" s="11">
        <v>0</v>
      </c>
      <c r="M85" s="11">
        <v>10.199085073774352</v>
      </c>
      <c r="N85" s="11">
        <v>1.2254342033917358</v>
      </c>
      <c r="O85" s="11">
        <v>6.5877633731934058</v>
      </c>
      <c r="P85" s="11">
        <v>0.1696311347118116</v>
      </c>
      <c r="Q85" s="11">
        <v>18.183306448772221</v>
      </c>
      <c r="R85" s="11">
        <v>14.524447429502718</v>
      </c>
      <c r="S85" s="13">
        <v>-3.6580960000074181</v>
      </c>
      <c r="T85" s="11">
        <f t="shared" si="1"/>
        <v>0</v>
      </c>
    </row>
    <row r="86" spans="1:20" x14ac:dyDescent="0.2">
      <c r="A86" s="14" t="s">
        <v>59</v>
      </c>
      <c r="B86" s="11" t="s">
        <v>421</v>
      </c>
      <c r="C86" s="11">
        <v>2012</v>
      </c>
      <c r="D86" s="11">
        <v>308.52061542741149</v>
      </c>
      <c r="E86" s="11">
        <v>0.67888169413532606</v>
      </c>
      <c r="F86" s="11">
        <v>31.325284841829792</v>
      </c>
      <c r="G86" s="11">
        <v>61.461838624741361</v>
      </c>
      <c r="H86" s="11">
        <v>1.4206988249463856E-2</v>
      </c>
      <c r="I86" s="11">
        <v>0</v>
      </c>
      <c r="J86" s="11">
        <v>0</v>
      </c>
      <c r="K86" s="11">
        <v>6.7337603339385304</v>
      </c>
      <c r="L86" s="11">
        <v>0</v>
      </c>
      <c r="M86" s="11">
        <v>6.7337364007331884</v>
      </c>
      <c r="N86" s="11">
        <v>0.89189575795031917</v>
      </c>
      <c r="O86" s="11">
        <v>11.398843912600757</v>
      </c>
      <c r="P86" s="11">
        <v>0.21205761492535657</v>
      </c>
      <c r="Q86" s="11">
        <v>19.248638922020628</v>
      </c>
      <c r="R86" s="11">
        <v>13.820451060266532</v>
      </c>
      <c r="S86" s="13">
        <v>-5.4272080729413918</v>
      </c>
      <c r="T86" s="11">
        <f t="shared" si="1"/>
        <v>0</v>
      </c>
    </row>
    <row r="87" spans="1:20" x14ac:dyDescent="0.2">
      <c r="A87" s="14" t="s">
        <v>47</v>
      </c>
      <c r="B87" s="11" t="s">
        <v>422</v>
      </c>
      <c r="C87" s="11">
        <v>2012</v>
      </c>
      <c r="D87" s="11">
        <v>270.58629635615682</v>
      </c>
      <c r="E87" s="11">
        <v>7.429396964034308</v>
      </c>
      <c r="F87" s="11">
        <v>51.965898423613496</v>
      </c>
      <c r="G87" s="11">
        <v>150.45795117254633</v>
      </c>
      <c r="H87" s="11">
        <v>0.91372706533773029</v>
      </c>
      <c r="I87" s="11">
        <v>5.3585502216834282</v>
      </c>
      <c r="J87" s="11">
        <v>0.91566237528528649</v>
      </c>
      <c r="K87" s="11">
        <v>11.181134969224463</v>
      </c>
      <c r="L87" s="11">
        <v>0.10987928355558593</v>
      </c>
      <c r="M87" s="11">
        <v>11.273551145398939</v>
      </c>
      <c r="N87" s="11">
        <v>2.4081297367710905</v>
      </c>
      <c r="O87" s="11">
        <v>30.654927586292501</v>
      </c>
      <c r="P87" s="11">
        <v>5.6148257551180691E-2</v>
      </c>
      <c r="Q87" s="11">
        <v>44.465302736542782</v>
      </c>
      <c r="R87" s="11">
        <v>40.091691869491122</v>
      </c>
      <c r="S87" s="13">
        <v>-4.3722887913985948</v>
      </c>
      <c r="T87" s="11">
        <f t="shared" si="1"/>
        <v>0</v>
      </c>
    </row>
    <row r="88" spans="1:20" x14ac:dyDescent="0.2">
      <c r="A88" s="14" t="s">
        <v>48</v>
      </c>
      <c r="B88" s="11" t="s">
        <v>423</v>
      </c>
      <c r="C88" s="11">
        <v>2012</v>
      </c>
      <c r="D88" s="11">
        <v>388.50661122565612</v>
      </c>
      <c r="E88" s="11">
        <v>12.47684080696154</v>
      </c>
      <c r="F88" s="11">
        <v>64.982576126723885</v>
      </c>
      <c r="G88" s="11">
        <v>37.132569411304679</v>
      </c>
      <c r="H88" s="11">
        <v>1.4554055248784621</v>
      </c>
      <c r="I88" s="11">
        <v>6.3183860649626347E-2</v>
      </c>
      <c r="J88" s="11">
        <v>1.886002356275716E-2</v>
      </c>
      <c r="K88" s="11">
        <v>13.985811005908685</v>
      </c>
      <c r="L88" s="11">
        <v>2.2631914445563747E-3</v>
      </c>
      <c r="M88" s="11">
        <v>13.981212269341757</v>
      </c>
      <c r="N88" s="11">
        <v>4.1132333002142207</v>
      </c>
      <c r="O88" s="11">
        <v>39.502523852871477</v>
      </c>
      <c r="P88" s="11">
        <v>0.99171843074313815</v>
      </c>
      <c r="Q88" s="11">
        <v>59.285989253928385</v>
      </c>
      <c r="R88" s="11">
        <v>85.959357283992219</v>
      </c>
      <c r="S88" s="13">
        <v>26.671584189951183</v>
      </c>
      <c r="T88" s="11">
        <f t="shared" si="1"/>
        <v>127.00754376167231</v>
      </c>
    </row>
    <row r="89" spans="1:20" x14ac:dyDescent="0.2">
      <c r="A89" s="14" t="s">
        <v>11</v>
      </c>
      <c r="B89" s="11" t="s">
        <v>424</v>
      </c>
      <c r="C89" s="11">
        <v>2012</v>
      </c>
      <c r="D89" s="11">
        <v>2606.938531164426</v>
      </c>
      <c r="E89" s="11">
        <v>9.0310983705312111</v>
      </c>
      <c r="F89" s="11">
        <v>260.11461242327283</v>
      </c>
      <c r="G89" s="11">
        <v>104.4471588083114</v>
      </c>
      <c r="H89" s="11">
        <v>15.318465659443303</v>
      </c>
      <c r="I89" s="11">
        <v>255.6805604692066</v>
      </c>
      <c r="J89" s="11">
        <v>2.3301204887849199E-2</v>
      </c>
      <c r="K89" s="11">
        <v>56.127022823096809</v>
      </c>
      <c r="L89" s="11">
        <v>2.7961423099470096E-3</v>
      </c>
      <c r="M89" s="11">
        <v>56.113141431082788</v>
      </c>
      <c r="N89" s="11">
        <v>4.8624226843183722</v>
      </c>
      <c r="O89" s="11">
        <v>370.91768027011818</v>
      </c>
      <c r="P89" s="11">
        <v>0.52258015036909289</v>
      </c>
      <c r="Q89" s="11">
        <v>433.26626498047762</v>
      </c>
      <c r="R89" s="11">
        <v>599.2330130010597</v>
      </c>
      <c r="S89" s="13">
        <v>165.95691663649146</v>
      </c>
      <c r="T89" s="11">
        <f t="shared" si="1"/>
        <v>790.27103160234026</v>
      </c>
    </row>
    <row r="90" spans="1:20" x14ac:dyDescent="0.2">
      <c r="A90" s="14" t="s">
        <v>49</v>
      </c>
      <c r="B90" s="11" t="s">
        <v>426</v>
      </c>
      <c r="C90" s="11">
        <v>2012</v>
      </c>
      <c r="D90" s="11">
        <v>110.53812654699995</v>
      </c>
      <c r="E90" s="11">
        <v>1.4072160563681189</v>
      </c>
      <c r="F90" s="11">
        <v>3.5357177206904922</v>
      </c>
      <c r="G90" s="11">
        <v>1.2321139314248726</v>
      </c>
      <c r="H90" s="11">
        <v>5.425441808791831</v>
      </c>
      <c r="I90" s="11">
        <v>8.3909205269178901</v>
      </c>
      <c r="J90" s="11">
        <v>0</v>
      </c>
      <c r="K90" s="11">
        <v>0.76067844229665049</v>
      </c>
      <c r="L90" s="11">
        <v>0</v>
      </c>
      <c r="M90" s="11">
        <v>0.76067574350798883</v>
      </c>
      <c r="N90" s="11">
        <v>3.4131569334650523E-2</v>
      </c>
      <c r="O90" s="11">
        <v>33.042219685879289</v>
      </c>
      <c r="P90" s="11">
        <v>2.45506713109203E-2</v>
      </c>
      <c r="Q90" s="11">
        <v>33.768850554232721</v>
      </c>
      <c r="R90" s="11">
        <v>32.113685459028574</v>
      </c>
      <c r="S90" s="13">
        <v>-1.654316817055139</v>
      </c>
      <c r="T90" s="11">
        <f t="shared" si="1"/>
        <v>0</v>
      </c>
    </row>
    <row r="91" spans="1:20" x14ac:dyDescent="0.2">
      <c r="A91" s="14" t="s">
        <v>12</v>
      </c>
      <c r="B91" s="11" t="s">
        <v>427</v>
      </c>
      <c r="C91" s="11">
        <v>2012</v>
      </c>
      <c r="D91" s="11">
        <v>271.2372733829107</v>
      </c>
      <c r="E91" s="11">
        <v>64.869252993488956</v>
      </c>
      <c r="F91" s="11">
        <v>35.35592200134473</v>
      </c>
      <c r="G91" s="11">
        <v>57.797950627134966</v>
      </c>
      <c r="H91" s="11">
        <v>0.83181646633816209</v>
      </c>
      <c r="I91" s="11">
        <v>0.6431937211512746</v>
      </c>
      <c r="J91" s="11">
        <v>7.7125343623542296E-4</v>
      </c>
      <c r="K91" s="11">
        <v>7.5877939999169026</v>
      </c>
      <c r="L91" s="11">
        <v>9.2543582563559701E-5</v>
      </c>
      <c r="M91" s="11">
        <v>7.5858913653803013</v>
      </c>
      <c r="N91" s="11">
        <v>0.71851512673493056</v>
      </c>
      <c r="O91" s="11">
        <v>35.588507458401573</v>
      </c>
      <c r="P91" s="11">
        <v>3.5523104592461066E-2</v>
      </c>
      <c r="Q91" s="11">
        <v>43.95794456716667</v>
      </c>
      <c r="R91" s="11">
        <v>49.544668458752781</v>
      </c>
      <c r="S91" s="13">
        <v>5.5869715018050634</v>
      </c>
      <c r="T91" s="11">
        <f t="shared" si="1"/>
        <v>26.604626199071731</v>
      </c>
    </row>
    <row r="92" spans="1:20" x14ac:dyDescent="0.2">
      <c r="A92" s="14" t="s">
        <v>13</v>
      </c>
      <c r="B92" s="11" t="s">
        <v>428</v>
      </c>
      <c r="C92" s="11">
        <v>2012</v>
      </c>
      <c r="D92" s="11">
        <v>4195.9259603311875</v>
      </c>
      <c r="E92" s="11">
        <v>958.83144699809975</v>
      </c>
      <c r="F92" s="11">
        <v>336.16432858816478</v>
      </c>
      <c r="G92" s="11">
        <v>172.42258823988516</v>
      </c>
      <c r="H92" s="11">
        <v>39.732143576128202</v>
      </c>
      <c r="I92" s="11">
        <v>2.8580991570907401</v>
      </c>
      <c r="J92" s="11">
        <v>1.3827582085474792E-2</v>
      </c>
      <c r="K92" s="11">
        <v>74.198484274423436</v>
      </c>
      <c r="L92" s="11">
        <v>1.6528648101035257E-3</v>
      </c>
      <c r="M92" s="11">
        <v>74.118435509825375</v>
      </c>
      <c r="N92" s="11">
        <v>9.8317881018511208</v>
      </c>
      <c r="O92" s="11">
        <v>638.4298825530891</v>
      </c>
      <c r="P92" s="11">
        <v>0.69433170556798207</v>
      </c>
      <c r="Q92" s="11">
        <v>724.28688098486748</v>
      </c>
      <c r="R92" s="11">
        <v>819.97210897865716</v>
      </c>
      <c r="S92" s="13">
        <v>95.680263619540199</v>
      </c>
      <c r="T92" s="11">
        <f t="shared" si="1"/>
        <v>455.62030295019144</v>
      </c>
    </row>
    <row r="93" spans="1:20" x14ac:dyDescent="0.2">
      <c r="A93" s="14" t="s">
        <v>14</v>
      </c>
      <c r="B93" s="11" t="s">
        <v>429</v>
      </c>
      <c r="C93" s="11">
        <v>2012</v>
      </c>
      <c r="D93" s="11">
        <v>1752.8546504289895</v>
      </c>
      <c r="E93" s="11">
        <v>18.935019703026047</v>
      </c>
      <c r="F93" s="11">
        <v>807.21422111783409</v>
      </c>
      <c r="G93" s="11">
        <v>400.71819391595199</v>
      </c>
      <c r="H93" s="11">
        <v>3.7737610935772237</v>
      </c>
      <c r="I93" s="11">
        <v>0.37089445990631809</v>
      </c>
      <c r="J93" s="11">
        <v>1.2178217540025392E-3</v>
      </c>
      <c r="K93" s="11">
        <v>173.02436894524104</v>
      </c>
      <c r="L93" s="11">
        <v>1.4612893495199271E-4</v>
      </c>
      <c r="M93" s="11">
        <v>172.97446167463781</v>
      </c>
      <c r="N93" s="11">
        <v>11.068951720218527</v>
      </c>
      <c r="O93" s="11">
        <v>160.80122658962338</v>
      </c>
      <c r="P93" s="11">
        <v>0.37548555500537895</v>
      </c>
      <c r="Q93" s="11">
        <v>349.49753942936417</v>
      </c>
      <c r="R93" s="11">
        <v>460.3467652382277</v>
      </c>
      <c r="S93" s="13">
        <v>110.84384355128034</v>
      </c>
      <c r="T93" s="11">
        <f t="shared" si="1"/>
        <v>527.82782643466828</v>
      </c>
    </row>
    <row r="94" spans="1:20" x14ac:dyDescent="0.2">
      <c r="A94" s="14" t="s">
        <v>15</v>
      </c>
      <c r="B94" s="11" t="s">
        <v>430</v>
      </c>
      <c r="C94" s="11">
        <v>2012</v>
      </c>
      <c r="D94" s="11">
        <v>15948.782207843156</v>
      </c>
      <c r="E94" s="11">
        <v>326.55642213766771</v>
      </c>
      <c r="F94" s="11">
        <v>4657.5112737212739</v>
      </c>
      <c r="G94" s="11">
        <v>4669.7464996802455</v>
      </c>
      <c r="H94" s="11">
        <v>37.547002481982425</v>
      </c>
      <c r="I94" s="11">
        <v>567.18086190459974</v>
      </c>
      <c r="J94" s="11">
        <v>312.25037781515181</v>
      </c>
      <c r="K94" s="11">
        <v>996.63717349122919</v>
      </c>
      <c r="L94" s="11">
        <v>37.486754970091255</v>
      </c>
      <c r="M94" s="11">
        <v>1033.7534307307785</v>
      </c>
      <c r="N94" s="11">
        <v>261.538750060192</v>
      </c>
      <c r="O94" s="11">
        <v>1138.5207918738938</v>
      </c>
      <c r="P94" s="11">
        <v>10.896801313026105</v>
      </c>
      <c r="Q94" s="11">
        <v>2483.448685827806</v>
      </c>
      <c r="R94" s="11">
        <v>3085.1754408417478</v>
      </c>
      <c r="S94" s="13">
        <v>601.7090855033058</v>
      </c>
      <c r="T94" s="11">
        <f t="shared" si="1"/>
        <v>2865.2813595395514</v>
      </c>
    </row>
    <row r="95" spans="1:20" x14ac:dyDescent="0.2">
      <c r="A95" s="14" t="s">
        <v>16</v>
      </c>
      <c r="B95" s="11" t="s">
        <v>431</v>
      </c>
      <c r="C95" s="11">
        <v>2012</v>
      </c>
      <c r="D95" s="11">
        <v>6614.1276067987747</v>
      </c>
      <c r="E95" s="11">
        <v>23.193808564201749</v>
      </c>
      <c r="F95" s="11">
        <v>1356.9421627254226</v>
      </c>
      <c r="G95" s="11">
        <v>324.04452265918553</v>
      </c>
      <c r="H95" s="11">
        <v>21.645608923367529</v>
      </c>
      <c r="I95" s="11">
        <v>357.35230051337248</v>
      </c>
      <c r="J95" s="11">
        <v>10.831622173465146</v>
      </c>
      <c r="K95" s="11">
        <v>291.6417373114611</v>
      </c>
      <c r="L95" s="11">
        <v>1.2998948640019119</v>
      </c>
      <c r="M95" s="11">
        <v>292.88823237735232</v>
      </c>
      <c r="N95" s="11">
        <v>24.674094609058962</v>
      </c>
      <c r="O95" s="11">
        <v>896.92885249132746</v>
      </c>
      <c r="P95" s="11">
        <v>1.8038354505665857</v>
      </c>
      <c r="Q95" s="11">
        <v>1220.7505925496298</v>
      </c>
      <c r="R95" s="11">
        <v>1635.805185774761</v>
      </c>
      <c r="S95" s="13">
        <v>415.03219103462203</v>
      </c>
      <c r="T95" s="11">
        <f t="shared" si="1"/>
        <v>1976.3437668315335</v>
      </c>
    </row>
    <row r="96" spans="1:20" x14ac:dyDescent="0.2">
      <c r="A96" s="14" t="s">
        <v>17</v>
      </c>
      <c r="B96" s="11" t="s">
        <v>432</v>
      </c>
      <c r="C96" s="11">
        <v>2012</v>
      </c>
      <c r="D96" s="11">
        <v>2681.2343241201384</v>
      </c>
      <c r="E96" s="11">
        <v>62.352924612385664</v>
      </c>
      <c r="F96" s="11">
        <v>391.21079513057725</v>
      </c>
      <c r="G96" s="11">
        <v>967.41690533887959</v>
      </c>
      <c r="H96" s="11">
        <v>3.4794519657188396</v>
      </c>
      <c r="I96" s="11">
        <v>130.1828702312452</v>
      </c>
      <c r="J96" s="11">
        <v>0.15362556274580141</v>
      </c>
      <c r="K96" s="11">
        <v>83.731438775289206</v>
      </c>
      <c r="L96" s="11">
        <v>3.3639265001337543E-2</v>
      </c>
      <c r="M96" s="11">
        <v>83.697943043136888</v>
      </c>
      <c r="N96" s="11">
        <v>1.4669198661027096</v>
      </c>
      <c r="O96" s="11">
        <v>298.45042122880608</v>
      </c>
      <c r="P96" s="11">
        <v>12.881428250266076</v>
      </c>
      <c r="Q96" s="11">
        <v>397.00436811375982</v>
      </c>
      <c r="R96" s="11">
        <v>303.94889975225811</v>
      </c>
      <c r="S96" s="13">
        <v>-93.037351687000637</v>
      </c>
      <c r="T96" s="11">
        <f t="shared" si="1"/>
        <v>0</v>
      </c>
    </row>
    <row r="97" spans="1:20" x14ac:dyDescent="0.2">
      <c r="A97" s="14" t="s">
        <v>62</v>
      </c>
      <c r="B97" s="11" t="s">
        <v>433</v>
      </c>
      <c r="C97" s="11">
        <v>2012</v>
      </c>
      <c r="D97" s="11">
        <v>242.16212009093886</v>
      </c>
      <c r="E97" s="11">
        <v>0.11709187786368505</v>
      </c>
      <c r="F97" s="11">
        <v>44.468149620708218</v>
      </c>
      <c r="G97" s="11">
        <v>157.23496384564766</v>
      </c>
      <c r="H97" s="11">
        <v>11.602983982026018</v>
      </c>
      <c r="I97" s="11">
        <v>6.4171803233903099E-3</v>
      </c>
      <c r="J97" s="11">
        <v>0</v>
      </c>
      <c r="K97" s="11">
        <v>9.5705741869797176</v>
      </c>
      <c r="L97" s="11">
        <v>0</v>
      </c>
      <c r="M97" s="11">
        <v>9.5621602028183084</v>
      </c>
      <c r="N97" s="11">
        <v>8.7626251449372361E-2</v>
      </c>
      <c r="O97" s="11">
        <v>9.4845400063073928</v>
      </c>
      <c r="P97" s="11">
        <v>0.26094206919710189</v>
      </c>
      <c r="Q97" s="11">
        <v>18.742599032806535</v>
      </c>
      <c r="R97" s="11">
        <v>21.030706159928627</v>
      </c>
      <c r="S97" s="13">
        <v>2.2882230966706141</v>
      </c>
      <c r="T97" s="11">
        <f t="shared" si="1"/>
        <v>10.896300460336258</v>
      </c>
    </row>
    <row r="98" spans="1:20" x14ac:dyDescent="0.2">
      <c r="A98" s="14" t="s">
        <v>63</v>
      </c>
      <c r="B98" s="11" t="s">
        <v>434</v>
      </c>
      <c r="C98" s="11">
        <v>2012</v>
      </c>
      <c r="D98" s="11">
        <v>448.69175454500453</v>
      </c>
      <c r="E98" s="11">
        <v>0.30978312301259825</v>
      </c>
      <c r="F98" s="11">
        <v>47.887090656865567</v>
      </c>
      <c r="G98" s="11">
        <v>365.4865830149493</v>
      </c>
      <c r="H98" s="11">
        <v>0.26356203616567969</v>
      </c>
      <c r="I98" s="11">
        <v>2.3382256930808616</v>
      </c>
      <c r="J98" s="11">
        <v>0.11496198086522</v>
      </c>
      <c r="K98" s="11">
        <v>8.8100227064289882</v>
      </c>
      <c r="L98" s="11">
        <v>1.3795439411272601E-2</v>
      </c>
      <c r="M98" s="11">
        <v>8.8233061756896909</v>
      </c>
      <c r="N98" s="11">
        <v>0.67510149519155083</v>
      </c>
      <c r="O98" s="11">
        <v>12.695750175002191</v>
      </c>
      <c r="P98" s="11">
        <v>0.57703622916204222</v>
      </c>
      <c r="Q98" s="11">
        <v>22.871512445541466</v>
      </c>
      <c r="R98" s="11">
        <v>24.246561264462336</v>
      </c>
      <c r="S98" s="13">
        <v>1.3753471483018602</v>
      </c>
      <c r="T98" s="11">
        <f t="shared" si="1"/>
        <v>6.5492721347707636</v>
      </c>
    </row>
    <row r="99" spans="1:20" x14ac:dyDescent="0.2">
      <c r="A99" s="14" t="s">
        <v>18</v>
      </c>
      <c r="B99" s="11" t="s">
        <v>435</v>
      </c>
      <c r="C99" s="11">
        <v>2012</v>
      </c>
      <c r="D99" s="11">
        <v>2752.2689522688502</v>
      </c>
      <c r="E99" s="11">
        <v>28.252437298590497</v>
      </c>
      <c r="F99" s="11">
        <v>353.83589783483114</v>
      </c>
      <c r="G99" s="11">
        <v>1428.6947513336447</v>
      </c>
      <c r="H99" s="11">
        <v>8.9614704164116556</v>
      </c>
      <c r="I99" s="11">
        <v>3.6473775903381309</v>
      </c>
      <c r="J99" s="11">
        <v>2.4089105924269102E-2</v>
      </c>
      <c r="K99" s="11">
        <v>75.932334475720964</v>
      </c>
      <c r="L99" s="11">
        <v>3.2511482575511819E-3</v>
      </c>
      <c r="M99" s="11">
        <v>75.832848376024401</v>
      </c>
      <c r="N99" s="11">
        <v>4.3451016326829883</v>
      </c>
      <c r="O99" s="11">
        <v>139.05911030171686</v>
      </c>
      <c r="P99" s="11">
        <v>10.293202059180079</v>
      </c>
      <c r="Q99" s="11">
        <v>229.87361678818397</v>
      </c>
      <c r="R99" s="11">
        <v>229.80665604496861</v>
      </c>
      <c r="S99" s="13">
        <v>-6.2425651657228833E-2</v>
      </c>
      <c r="T99" s="11">
        <f t="shared" si="1"/>
        <v>0</v>
      </c>
    </row>
    <row r="100" spans="1:20" x14ac:dyDescent="0.2">
      <c r="A100" s="14" t="s">
        <v>60</v>
      </c>
      <c r="B100" s="11" t="s">
        <v>436</v>
      </c>
      <c r="C100" s="11">
        <v>2012</v>
      </c>
      <c r="D100" s="11">
        <v>133.52189880026859</v>
      </c>
      <c r="E100" s="11">
        <v>0.63106729457232691</v>
      </c>
      <c r="F100" s="11">
        <v>11.552051675824639</v>
      </c>
      <c r="G100" s="11">
        <v>17.560379435821933</v>
      </c>
      <c r="H100" s="11">
        <v>31.315411960068161</v>
      </c>
      <c r="I100" s="11">
        <v>2.0660132839312211</v>
      </c>
      <c r="J100" s="11">
        <v>0</v>
      </c>
      <c r="K100" s="11">
        <v>2.4840593874180725</v>
      </c>
      <c r="L100" s="11">
        <v>0</v>
      </c>
      <c r="M100" s="11">
        <v>2.4813145946701538</v>
      </c>
      <c r="N100" s="11">
        <v>4.0766151038979466E-2</v>
      </c>
      <c r="O100" s="11">
        <v>11.997425120463483</v>
      </c>
      <c r="P100" s="11">
        <v>0.12712783364921093</v>
      </c>
      <c r="Q100" s="11">
        <v>12.764260833881325</v>
      </c>
      <c r="R100" s="11">
        <v>16.925215995258405</v>
      </c>
      <c r="S100" s="13">
        <v>4.1607461378750177</v>
      </c>
      <c r="T100" s="11">
        <f t="shared" si="1"/>
        <v>19.813076847023893</v>
      </c>
    </row>
    <row r="101" spans="1:20" x14ac:dyDescent="0.2">
      <c r="A101" s="14" t="s">
        <v>19</v>
      </c>
      <c r="B101" s="11" t="s">
        <v>437</v>
      </c>
      <c r="C101" s="11">
        <v>2012</v>
      </c>
      <c r="D101" s="11">
        <v>579.09282566562604</v>
      </c>
      <c r="E101" s="11">
        <v>4.7487989615148773</v>
      </c>
      <c r="F101" s="11">
        <v>47.797691819164193</v>
      </c>
      <c r="G101" s="11">
        <v>20.480325546597683</v>
      </c>
      <c r="H101" s="11">
        <v>17.224822282654426</v>
      </c>
      <c r="I101" s="11">
        <v>89.265380973927307</v>
      </c>
      <c r="J101" s="11">
        <v>4.4898378495284622E-2</v>
      </c>
      <c r="K101" s="11">
        <v>10.256677240934978</v>
      </c>
      <c r="L101" s="11">
        <v>5.6861941593957886E-3</v>
      </c>
      <c r="M101" s="11">
        <v>10.244536975617356</v>
      </c>
      <c r="N101" s="11">
        <v>0.18791731298412576</v>
      </c>
      <c r="O101" s="11">
        <v>82.20061183218948</v>
      </c>
      <c r="P101" s="11">
        <v>0.86700161069088999</v>
      </c>
      <c r="Q101" s="11">
        <v>93.413230540225015</v>
      </c>
      <c r="R101" s="11">
        <v>119.79682079161667</v>
      </c>
      <c r="S101" s="13">
        <v>26.382510660531391</v>
      </c>
      <c r="T101" s="11">
        <f t="shared" si="1"/>
        <v>125.63100314538758</v>
      </c>
    </row>
    <row r="102" spans="1:20" x14ac:dyDescent="0.2">
      <c r="A102" s="14" t="s">
        <v>20</v>
      </c>
      <c r="B102" s="11" t="s">
        <v>438</v>
      </c>
      <c r="C102" s="11">
        <v>2012</v>
      </c>
      <c r="D102" s="11">
        <v>121.29411603407758</v>
      </c>
      <c r="E102" s="11">
        <v>0.14238911396837961</v>
      </c>
      <c r="F102" s="11">
        <v>6.8675712979896604</v>
      </c>
      <c r="G102" s="11">
        <v>7.707967648885317</v>
      </c>
      <c r="H102" s="11">
        <v>0.17276168062362551</v>
      </c>
      <c r="I102" s="11">
        <v>64.748416983967104</v>
      </c>
      <c r="J102" s="11">
        <v>1.3473535438045325</v>
      </c>
      <c r="K102" s="11">
        <v>1.4712855117055272</v>
      </c>
      <c r="L102" s="11">
        <v>0.16168254591607339</v>
      </c>
      <c r="M102" s="11">
        <v>1.6324025155372708</v>
      </c>
      <c r="N102" s="11">
        <v>0.14299175224314245</v>
      </c>
      <c r="O102" s="11">
        <v>11.867388806717257</v>
      </c>
      <c r="P102" s="11">
        <v>0.23621702494578875</v>
      </c>
      <c r="Q102" s="11">
        <v>14.837016707912028</v>
      </c>
      <c r="R102" s="11">
        <v>19.551676601298656</v>
      </c>
      <c r="S102" s="13">
        <v>4.7144304251163831</v>
      </c>
      <c r="T102" s="11">
        <f t="shared" si="1"/>
        <v>22.449668691030396</v>
      </c>
    </row>
    <row r="103" spans="1:20" x14ac:dyDescent="0.2">
      <c r="A103" s="14" t="s">
        <v>50</v>
      </c>
      <c r="B103" s="11" t="s">
        <v>439</v>
      </c>
      <c r="C103" s="11">
        <v>2012</v>
      </c>
      <c r="D103" s="11">
        <v>168.72831855624187</v>
      </c>
      <c r="E103" s="11">
        <v>1.3578788384919238</v>
      </c>
      <c r="F103" s="11">
        <v>29.229701518671174</v>
      </c>
      <c r="G103" s="11">
        <v>4.0215044063953087</v>
      </c>
      <c r="H103" s="11">
        <v>23.430863663588422</v>
      </c>
      <c r="I103" s="11">
        <v>6.4388407009635704E-2</v>
      </c>
      <c r="J103" s="11">
        <v>1.312530947461882E-2</v>
      </c>
      <c r="K103" s="11">
        <v>6.2539675696231027</v>
      </c>
      <c r="L103" s="11">
        <v>1.5750337220619131E-3</v>
      </c>
      <c r="M103" s="11">
        <v>6.2550658742057061</v>
      </c>
      <c r="N103" s="11">
        <v>0.21549210909486213</v>
      </c>
      <c r="O103" s="11">
        <v>13.937709686554653</v>
      </c>
      <c r="P103" s="11">
        <v>1.0712374716137079</v>
      </c>
      <c r="Q103" s="11">
        <v>19.766008608611628</v>
      </c>
      <c r="R103" s="11">
        <v>31.030580969537148</v>
      </c>
      <c r="S103" s="13">
        <v>11.263715190820045</v>
      </c>
      <c r="T103" s="11">
        <f t="shared" si="1"/>
        <v>53.636739003904978</v>
      </c>
    </row>
    <row r="104" spans="1:20" x14ac:dyDescent="0.2">
      <c r="A104" s="14" t="s">
        <v>21</v>
      </c>
      <c r="B104" s="11" t="s">
        <v>440</v>
      </c>
      <c r="C104" s="11">
        <v>2012</v>
      </c>
      <c r="D104" s="11">
        <v>730.93109899531669</v>
      </c>
      <c r="E104" s="11">
        <v>0.72870329046145565</v>
      </c>
      <c r="F104" s="11">
        <v>104.17807483295101</v>
      </c>
      <c r="G104" s="11">
        <v>7.8546666355766011</v>
      </c>
      <c r="H104" s="11">
        <v>3.8404008937257141</v>
      </c>
      <c r="I104" s="11">
        <v>1.1188183334187099E-3</v>
      </c>
      <c r="J104" s="11">
        <v>1.7999328404505401E-4</v>
      </c>
      <c r="K104" s="11">
        <v>22.403502192174628</v>
      </c>
      <c r="L104" s="11">
        <v>2.15991940854065E-5</v>
      </c>
      <c r="M104" s="11">
        <v>22.398479912513885</v>
      </c>
      <c r="N104" s="11">
        <v>0.71052121607878282</v>
      </c>
      <c r="O104" s="11">
        <v>80.493710310396651</v>
      </c>
      <c r="P104" s="11">
        <v>7.7128134017450121</v>
      </c>
      <c r="Q104" s="11">
        <v>114.4317858497503</v>
      </c>
      <c r="R104" s="11">
        <v>172.38808678121092</v>
      </c>
      <c r="S104" s="13">
        <v>57.95214162968378</v>
      </c>
      <c r="T104" s="11">
        <f t="shared" si="1"/>
        <v>275.96257918897038</v>
      </c>
    </row>
    <row r="105" spans="1:20" x14ac:dyDescent="0.2">
      <c r="A105" s="14" t="s">
        <v>22</v>
      </c>
      <c r="B105" s="11" t="s">
        <v>441</v>
      </c>
      <c r="C105" s="11">
        <v>2012</v>
      </c>
      <c r="D105" s="11">
        <v>585.24057845817458</v>
      </c>
      <c r="E105" s="11">
        <v>1.1798919371109295</v>
      </c>
      <c r="F105" s="11">
        <v>63.449970593109647</v>
      </c>
      <c r="G105" s="11">
        <v>28.636598199562677</v>
      </c>
      <c r="H105" s="11">
        <v>2.5429334938763049</v>
      </c>
      <c r="I105" s="11">
        <v>9.0753040677059346E-2</v>
      </c>
      <c r="J105" s="11">
        <v>1.3606923125081807E-3</v>
      </c>
      <c r="K105" s="11">
        <v>13.754120236391648</v>
      </c>
      <c r="L105" s="11">
        <v>1.6328876898822437E-4</v>
      </c>
      <c r="M105" s="11">
        <v>13.737913382878883</v>
      </c>
      <c r="N105" s="11">
        <v>0.37346646197117817</v>
      </c>
      <c r="O105" s="11">
        <v>51.994669865098466</v>
      </c>
      <c r="P105" s="11">
        <v>1.7477987177079242</v>
      </c>
      <c r="Q105" s="11">
        <v>68.169632298546958</v>
      </c>
      <c r="R105" s="11">
        <v>86.337411617792313</v>
      </c>
      <c r="S105" s="13">
        <v>18.167111646850039</v>
      </c>
      <c r="T105" s="11">
        <f t="shared" si="1"/>
        <v>86.51005546119066</v>
      </c>
    </row>
    <row r="106" spans="1:20" x14ac:dyDescent="0.2">
      <c r="A106" s="14" t="s">
        <v>23</v>
      </c>
      <c r="B106" s="11" t="s">
        <v>442</v>
      </c>
      <c r="C106" s="11">
        <v>2012</v>
      </c>
      <c r="D106" s="11">
        <v>1978.7822369652606</v>
      </c>
      <c r="E106" s="11">
        <v>0.51624955829905561</v>
      </c>
      <c r="F106" s="11">
        <v>50.866175981799117</v>
      </c>
      <c r="G106" s="11">
        <v>9.0828564484636871</v>
      </c>
      <c r="H106" s="11">
        <v>1250.9999689899755</v>
      </c>
      <c r="I106" s="11">
        <v>4.1410535512034621E-2</v>
      </c>
      <c r="J106" s="11">
        <v>9.796472416207078E-3</v>
      </c>
      <c r="K106" s="11">
        <v>10.909644318123901</v>
      </c>
      <c r="L106" s="11">
        <v>1.175562461226743E-3</v>
      </c>
      <c r="M106" s="11">
        <v>10.80930835191073</v>
      </c>
      <c r="N106" s="11">
        <v>1.3908919732821245</v>
      </c>
      <c r="O106" s="11">
        <v>152.13306153727305</v>
      </c>
      <c r="P106" s="11">
        <v>3.6438307266321788</v>
      </c>
      <c r="Q106" s="11">
        <v>154.44969654469338</v>
      </c>
      <c r="R106" s="11">
        <v>165.40388735607885</v>
      </c>
      <c r="S106" s="13">
        <v>10.956020770130758</v>
      </c>
      <c r="T106" s="11">
        <f t="shared" si="1"/>
        <v>52.171527476813132</v>
      </c>
    </row>
    <row r="107" spans="1:20" x14ac:dyDescent="0.2">
      <c r="A107" s="14" t="s">
        <v>24</v>
      </c>
      <c r="B107" s="11" t="s">
        <v>443</v>
      </c>
      <c r="C107" s="11">
        <v>2012</v>
      </c>
      <c r="D107" s="11">
        <v>156.17352447580672</v>
      </c>
      <c r="E107" s="11">
        <v>1.6403753942381379E-3</v>
      </c>
      <c r="F107" s="11">
        <v>5.3147246443102931</v>
      </c>
      <c r="G107" s="11">
        <v>0.31666503753230374</v>
      </c>
      <c r="H107" s="11">
        <v>151.91164861410806</v>
      </c>
      <c r="I107" s="11">
        <v>0</v>
      </c>
      <c r="J107" s="11">
        <v>1.38018565631385E-4</v>
      </c>
      <c r="K107" s="11">
        <v>1.1442918134624529</v>
      </c>
      <c r="L107" s="11">
        <v>1.6562227875766201E-5</v>
      </c>
      <c r="M107" s="11">
        <v>1.1443043051693818</v>
      </c>
      <c r="N107" s="11">
        <v>0</v>
      </c>
      <c r="O107" s="11">
        <v>1.701721190494605</v>
      </c>
      <c r="P107" s="11">
        <v>2.4754455011639125E-2</v>
      </c>
      <c r="Q107" s="11">
        <v>0.27284538217856902</v>
      </c>
      <c r="R107" s="11">
        <v>1.991229093648575</v>
      </c>
      <c r="S107" s="13">
        <v>1.7181989365710089</v>
      </c>
      <c r="T107" s="11">
        <f t="shared" si="1"/>
        <v>8.181899697957185</v>
      </c>
    </row>
    <row r="108" spans="1:20" x14ac:dyDescent="0.2">
      <c r="A108" s="14" t="s">
        <v>64</v>
      </c>
      <c r="B108" s="11" t="s">
        <v>445</v>
      </c>
      <c r="C108" s="11">
        <v>2012</v>
      </c>
      <c r="D108" s="11">
        <v>95.89638504742048</v>
      </c>
      <c r="E108" s="11">
        <v>4.7202200208405938E-3</v>
      </c>
      <c r="F108" s="11">
        <v>4.5947954516933063</v>
      </c>
      <c r="G108" s="11">
        <v>4.0110244923040428</v>
      </c>
      <c r="H108" s="11">
        <v>65.849692018516151</v>
      </c>
      <c r="I108" s="11">
        <v>1.0563400322138201E-4</v>
      </c>
      <c r="J108" s="11">
        <v>8.3674822567885202E-4</v>
      </c>
      <c r="K108" s="11">
        <v>0.98387169816529607</v>
      </c>
      <c r="L108" s="11">
        <v>1.0041206367635928E-4</v>
      </c>
      <c r="M108" s="11">
        <v>0.97736887364528191</v>
      </c>
      <c r="N108" s="11">
        <v>6.6015088312164905E-2</v>
      </c>
      <c r="O108" s="11">
        <v>4.7341241728908114</v>
      </c>
      <c r="P108" s="11">
        <v>0.22715539467618273</v>
      </c>
      <c r="Q108" s="11">
        <v>5.075969293999627</v>
      </c>
      <c r="R108" s="11">
        <v>6.1711053247864571</v>
      </c>
      <c r="S108" s="13">
        <v>1.0951148260369756</v>
      </c>
      <c r="T108" s="11">
        <f t="shared" si="1"/>
        <v>5.2148325049379798</v>
      </c>
    </row>
    <row r="109" spans="1:20" x14ac:dyDescent="0.2">
      <c r="A109" s="14" t="s">
        <v>25</v>
      </c>
      <c r="B109" s="11" t="s">
        <v>447</v>
      </c>
      <c r="C109" s="11">
        <v>2012</v>
      </c>
      <c r="D109" s="11">
        <v>1700.2930887651294</v>
      </c>
      <c r="E109" s="11">
        <v>29.634907703283464</v>
      </c>
      <c r="F109" s="11">
        <v>89.445759934300696</v>
      </c>
      <c r="G109" s="11">
        <v>74.727154730731726</v>
      </c>
      <c r="H109" s="11">
        <v>386.95416416547846</v>
      </c>
      <c r="I109" s="11">
        <v>37.21073242326451</v>
      </c>
      <c r="J109" s="11">
        <v>9.556325803495716E-2</v>
      </c>
      <c r="K109" s="11">
        <v>19.276915025838171</v>
      </c>
      <c r="L109" s="11">
        <v>1.1467578442922916E-2</v>
      </c>
      <c r="M109" s="11">
        <v>19.18652758362288</v>
      </c>
      <c r="N109" s="11">
        <v>1.4701644000491758</v>
      </c>
      <c r="O109" s="11">
        <v>196.91577268506089</v>
      </c>
      <c r="P109" s="11">
        <v>0.9397877928981625</v>
      </c>
      <c r="Q109" s="11">
        <v>207.90415307063699</v>
      </c>
      <c r="R109" s="11">
        <v>292.23913463111239</v>
      </c>
      <c r="S109" s="13">
        <v>84.329744375895118</v>
      </c>
      <c r="T109" s="11">
        <f t="shared" si="1"/>
        <v>401.57021131378627</v>
      </c>
    </row>
    <row r="110" spans="1:20" x14ac:dyDescent="0.2">
      <c r="A110" s="14" t="s">
        <v>26</v>
      </c>
      <c r="B110" s="11" t="s">
        <v>449</v>
      </c>
      <c r="C110" s="11">
        <v>2012</v>
      </c>
      <c r="D110" s="11">
        <v>654.94964566029455</v>
      </c>
      <c r="E110" s="11">
        <v>9.5522880025153789</v>
      </c>
      <c r="F110" s="11">
        <v>80.82494240981724</v>
      </c>
      <c r="G110" s="11">
        <v>19.356207490231036</v>
      </c>
      <c r="H110" s="11">
        <v>16.57636392646404</v>
      </c>
      <c r="I110" s="11">
        <v>3.4824858424254868</v>
      </c>
      <c r="J110" s="11">
        <v>4.2997208325507512E-2</v>
      </c>
      <c r="K110" s="11">
        <v>17.306608698668533</v>
      </c>
      <c r="L110" s="11">
        <v>5.1596604458711151E-3</v>
      </c>
      <c r="M110" s="11">
        <v>17.243954851814109</v>
      </c>
      <c r="N110" s="11">
        <v>3.2406764217151154</v>
      </c>
      <c r="O110" s="11">
        <v>71.177358725650237</v>
      </c>
      <c r="P110" s="11">
        <v>1.2549783865771964</v>
      </c>
      <c r="Q110" s="11">
        <v>94.125879662568479</v>
      </c>
      <c r="R110" s="11">
        <v>136.89042135943637</v>
      </c>
      <c r="S110" s="13">
        <v>42.761663496812311</v>
      </c>
      <c r="T110" s="11">
        <f t="shared" si="1"/>
        <v>203.62696903243958</v>
      </c>
    </row>
    <row r="111" spans="1:20" x14ac:dyDescent="0.2">
      <c r="A111" s="14" t="s">
        <v>27</v>
      </c>
      <c r="B111" s="11" t="s">
        <v>451</v>
      </c>
      <c r="C111" s="11">
        <v>2012</v>
      </c>
      <c r="D111" s="11">
        <v>282.53414192485553</v>
      </c>
      <c r="E111" s="11">
        <v>22.710471159234629</v>
      </c>
      <c r="F111" s="11">
        <v>35.934283413305025</v>
      </c>
      <c r="G111" s="11">
        <v>22.538970490106621</v>
      </c>
      <c r="H111" s="11">
        <v>1.3989590064052118</v>
      </c>
      <c r="I111" s="11">
        <v>4.6080144677605704E-2</v>
      </c>
      <c r="J111" s="11">
        <v>2.4723251432831913E-3</v>
      </c>
      <c r="K111" s="11">
        <v>7.7117805629135914</v>
      </c>
      <c r="L111" s="11">
        <v>2.9668300123505205E-4</v>
      </c>
      <c r="M111" s="11">
        <v>7.6862536361465201</v>
      </c>
      <c r="N111" s="11">
        <v>0.7194999276683669</v>
      </c>
      <c r="O111" s="11">
        <v>28.141771489794014</v>
      </c>
      <c r="P111" s="11">
        <v>0.48281597714298752</v>
      </c>
      <c r="Q111" s="11">
        <v>36.579503459261204</v>
      </c>
      <c r="R111" s="11">
        <v>57.226439877333753</v>
      </c>
      <c r="S111" s="13">
        <v>20.645372201075578</v>
      </c>
      <c r="T111" s="11">
        <f t="shared" si="1"/>
        <v>98.31129619559799</v>
      </c>
    </row>
    <row r="112" spans="1:20" x14ac:dyDescent="0.2">
      <c r="A112" s="14" t="s">
        <v>28</v>
      </c>
      <c r="B112" s="11" t="s">
        <v>452</v>
      </c>
      <c r="C112" s="11">
        <v>2012</v>
      </c>
      <c r="D112" s="11">
        <v>54.583464603856619</v>
      </c>
      <c r="E112" s="11">
        <v>0.55057987026147459</v>
      </c>
      <c r="F112" s="11">
        <v>8.6591832338869814</v>
      </c>
      <c r="G112" s="11">
        <v>2.4438691834977169</v>
      </c>
      <c r="H112" s="11">
        <v>16.261569102404327</v>
      </c>
      <c r="I112" s="11">
        <v>0.12706144245052692</v>
      </c>
      <c r="J112" s="11">
        <v>2.3779602848020202E-3</v>
      </c>
      <c r="K112" s="11">
        <v>1.8536809410201283</v>
      </c>
      <c r="L112" s="11">
        <v>2.8537117034052129E-4</v>
      </c>
      <c r="M112" s="11">
        <v>1.8529162684144429</v>
      </c>
      <c r="N112" s="11">
        <v>0.13307324853935043</v>
      </c>
      <c r="O112" s="11">
        <v>4.6967058237761803</v>
      </c>
      <c r="P112" s="11">
        <v>0.30826691367721282</v>
      </c>
      <c r="Q112" s="11">
        <v>5.4868350710764267</v>
      </c>
      <c r="R112" s="11">
        <v>6.6188303348691981</v>
      </c>
      <c r="S112" s="13">
        <v>1.1319780729336952</v>
      </c>
      <c r="T112" s="11">
        <f t="shared" si="1"/>
        <v>5.3903717758747396</v>
      </c>
    </row>
    <row r="113" spans="1:20" x14ac:dyDescent="0.2">
      <c r="A113" s="14" t="s">
        <v>51</v>
      </c>
      <c r="B113" s="11" t="s">
        <v>454</v>
      </c>
      <c r="C113" s="11">
        <v>2012</v>
      </c>
      <c r="D113" s="11">
        <v>482.5276577611707</v>
      </c>
      <c r="E113" s="11">
        <v>0.73315975441574821</v>
      </c>
      <c r="F113" s="11">
        <v>79.542707526282427</v>
      </c>
      <c r="G113" s="11">
        <v>15.147884599738241</v>
      </c>
      <c r="H113" s="11">
        <v>0.30416024681443643</v>
      </c>
      <c r="I113" s="11">
        <v>0.30696801668744045</v>
      </c>
      <c r="J113" s="11">
        <v>5.7843836973039367E-2</v>
      </c>
      <c r="K113" s="11">
        <v>17.005333428247798</v>
      </c>
      <c r="L113" s="11">
        <v>6.9413093835550129E-3</v>
      </c>
      <c r="M113" s="11">
        <v>16.991126766555031</v>
      </c>
      <c r="N113" s="11">
        <v>1.4038856053070483</v>
      </c>
      <c r="O113" s="11">
        <v>55.306551824205073</v>
      </c>
      <c r="P113" s="11">
        <v>0.90457174404243668</v>
      </c>
      <c r="Q113" s="11">
        <v>75.195007642152717</v>
      </c>
      <c r="R113" s="11">
        <v>99.413557841928565</v>
      </c>
      <c r="S113" s="13">
        <v>24.217351349612418</v>
      </c>
      <c r="T113" s="11">
        <f t="shared" si="1"/>
        <v>115.32072071244009</v>
      </c>
    </row>
    <row r="114" spans="1:20" x14ac:dyDescent="0.2">
      <c r="A114" s="14" t="s">
        <v>52</v>
      </c>
      <c r="B114" s="11" t="s">
        <v>455</v>
      </c>
      <c r="C114" s="11">
        <v>2012</v>
      </c>
      <c r="D114" s="11">
        <v>162.04196780051416</v>
      </c>
      <c r="E114" s="11">
        <v>5.0149540580373646</v>
      </c>
      <c r="F114" s="11">
        <v>20.349464028876653</v>
      </c>
      <c r="G114" s="11">
        <v>9.18599707895706</v>
      </c>
      <c r="H114" s="11">
        <v>1.3268679950860367</v>
      </c>
      <c r="I114" s="11">
        <v>1.003983187346686</v>
      </c>
      <c r="J114" s="11">
        <v>3.5954547782881136E-4</v>
      </c>
      <c r="K114" s="11">
        <v>4.3402329400320108</v>
      </c>
      <c r="L114" s="11">
        <v>4.3141473298387623E-5</v>
      </c>
      <c r="M114" s="11">
        <v>4.3355720758911751</v>
      </c>
      <c r="N114" s="11">
        <v>0.38225365484498047</v>
      </c>
      <c r="O114" s="11">
        <v>15.875147415197768</v>
      </c>
      <c r="P114" s="11">
        <v>0.41596166214193442</v>
      </c>
      <c r="Q114" s="11">
        <v>21.072971867487361</v>
      </c>
      <c r="R114" s="11">
        <v>29.885058920084226</v>
      </c>
      <c r="S114" s="13">
        <v>8.8115270064618354</v>
      </c>
      <c r="T114" s="11">
        <f t="shared" si="1"/>
        <v>41.959652411723027</v>
      </c>
    </row>
    <row r="115" spans="1:20" x14ac:dyDescent="0.2">
      <c r="A115" s="14" t="s">
        <v>65</v>
      </c>
      <c r="B115" s="11" t="s">
        <v>457</v>
      </c>
      <c r="C115" s="11">
        <v>2012</v>
      </c>
      <c r="D115" s="11">
        <v>349.94683253446476</v>
      </c>
      <c r="E115" s="11">
        <v>3.1240737771978173</v>
      </c>
      <c r="F115" s="11">
        <v>56.251417470198852</v>
      </c>
      <c r="G115" s="11">
        <v>40.429438002034807</v>
      </c>
      <c r="H115" s="11">
        <v>7.7399702831366843</v>
      </c>
      <c r="I115" s="11">
        <v>0.12933399639159721</v>
      </c>
      <c r="J115" s="11">
        <v>2.7938230288956818E-3</v>
      </c>
      <c r="K115" s="11">
        <v>12.086829940314534</v>
      </c>
      <c r="L115" s="11">
        <v>3.1075520344221199E-4</v>
      </c>
      <c r="M115" s="11">
        <v>12.075580364570131</v>
      </c>
      <c r="N115" s="11">
        <v>3.3140414231709752</v>
      </c>
      <c r="O115" s="11">
        <v>41.65143576035581</v>
      </c>
      <c r="P115" s="11">
        <v>0.36254521886614216</v>
      </c>
      <c r="Q115" s="11">
        <v>58.084918142758781</v>
      </c>
      <c r="R115" s="11">
        <v>69.870990165133591</v>
      </c>
      <c r="S115" s="13">
        <v>11.785911889801076</v>
      </c>
      <c r="T115" s="11">
        <f t="shared" si="1"/>
        <v>56.123389951433694</v>
      </c>
    </row>
    <row r="116" spans="1:20" x14ac:dyDescent="0.2">
      <c r="A116" s="14" t="s">
        <v>53</v>
      </c>
      <c r="B116" s="11" t="s">
        <v>458</v>
      </c>
      <c r="C116" s="11">
        <v>2012</v>
      </c>
      <c r="D116" s="11">
        <v>65.411485072472701</v>
      </c>
      <c r="E116" s="11">
        <v>0.18647936840974369</v>
      </c>
      <c r="F116" s="11">
        <v>4.8582515097972401</v>
      </c>
      <c r="G116" s="11">
        <v>4.1848949649503231</v>
      </c>
      <c r="H116" s="11">
        <v>0.5627941694118469</v>
      </c>
      <c r="I116" s="11">
        <v>3.3834611072219301E-3</v>
      </c>
      <c r="J116" s="11">
        <v>0</v>
      </c>
      <c r="K116" s="11">
        <v>1.0315533979536295</v>
      </c>
      <c r="L116" s="11">
        <v>0</v>
      </c>
      <c r="M116" s="11">
        <v>1.030228734390821</v>
      </c>
      <c r="N116" s="11">
        <v>0.56912274473085456</v>
      </c>
      <c r="O116" s="11">
        <v>5.1185536003378367</v>
      </c>
      <c r="P116" s="11">
        <v>0.11708509058001947</v>
      </c>
      <c r="Q116" s="11">
        <v>6.8641400646558708</v>
      </c>
      <c r="R116" s="11">
        <v>10.104065776821455</v>
      </c>
      <c r="S116" s="13">
        <v>3.2397023947114443</v>
      </c>
      <c r="T116" s="11">
        <f t="shared" si="1"/>
        <v>15.427154260530688</v>
      </c>
    </row>
    <row r="117" spans="1:20" x14ac:dyDescent="0.2">
      <c r="A117" s="14" t="s">
        <v>29</v>
      </c>
      <c r="B117" s="11" t="s">
        <v>459</v>
      </c>
      <c r="C117" s="11">
        <v>2012</v>
      </c>
      <c r="D117" s="11">
        <v>198.7523294516464</v>
      </c>
      <c r="E117" s="11">
        <v>0.49316767100871406</v>
      </c>
      <c r="F117" s="11">
        <v>10.410674062584771</v>
      </c>
      <c r="G117" s="11">
        <v>138.04167248458234</v>
      </c>
      <c r="H117" s="11">
        <v>1.0299140818795489</v>
      </c>
      <c r="I117" s="11">
        <v>0.5993571322872383</v>
      </c>
      <c r="J117" s="11">
        <v>6.0773700775749691E-4</v>
      </c>
      <c r="K117" s="11">
        <v>2.2276887260595624</v>
      </c>
      <c r="L117" s="11">
        <v>7.2922180294932796E-5</v>
      </c>
      <c r="M117" s="11">
        <v>2.2219645043888776</v>
      </c>
      <c r="N117" s="11">
        <v>0.37006047685083132</v>
      </c>
      <c r="O117" s="11">
        <v>9.2480488201590649</v>
      </c>
      <c r="P117" s="11">
        <v>0.12572222127364099</v>
      </c>
      <c r="Q117" s="11">
        <v>11.931420775461339</v>
      </c>
      <c r="R117" s="11">
        <v>13.623132182932912</v>
      </c>
      <c r="S117" s="13">
        <v>1.6917592159423533</v>
      </c>
      <c r="T117" s="11">
        <f t="shared" si="1"/>
        <v>8.0559962663921585</v>
      </c>
    </row>
    <row r="118" spans="1:20" x14ac:dyDescent="0.2">
      <c r="A118" s="14" t="s">
        <v>30</v>
      </c>
      <c r="B118" s="11" t="s">
        <v>461</v>
      </c>
      <c r="C118" s="11">
        <v>2012</v>
      </c>
      <c r="D118" s="11">
        <v>488.79942303830194</v>
      </c>
      <c r="E118" s="11">
        <v>8.3419111284137717</v>
      </c>
      <c r="F118" s="11">
        <v>47.541398290152244</v>
      </c>
      <c r="G118" s="11">
        <v>26.71740966596256</v>
      </c>
      <c r="H118" s="11">
        <v>31.576845393235509</v>
      </c>
      <c r="I118" s="11">
        <v>2.0345421198513378</v>
      </c>
      <c r="J118" s="11">
        <v>6.6925060187477611E-3</v>
      </c>
      <c r="K118" s="11">
        <v>10.190722471174428</v>
      </c>
      <c r="L118" s="11">
        <v>8.0312576479359794E-4</v>
      </c>
      <c r="M118" s="11">
        <v>10.149539940334263</v>
      </c>
      <c r="N118" s="11">
        <v>0.83639652560955879</v>
      </c>
      <c r="O118" s="11">
        <v>54.840524475600944</v>
      </c>
      <c r="P118" s="11">
        <v>0.65570326862112405</v>
      </c>
      <c r="Q118" s="11">
        <v>65.399281324975917</v>
      </c>
      <c r="R118" s="11">
        <v>95.511936738634091</v>
      </c>
      <c r="S118" s="13">
        <v>30.110611406584301</v>
      </c>
      <c r="T118" s="11">
        <f t="shared" si="1"/>
        <v>143.38386384087764</v>
      </c>
    </row>
    <row r="119" spans="1:20" x14ac:dyDescent="0.2">
      <c r="A119" s="14" t="s">
        <v>31</v>
      </c>
      <c r="B119" s="11" t="s">
        <v>463</v>
      </c>
      <c r="C119" s="11">
        <v>2012</v>
      </c>
      <c r="D119" s="11">
        <v>192.10053593347257</v>
      </c>
      <c r="E119" s="11">
        <v>3.3494069566774125</v>
      </c>
      <c r="F119" s="11">
        <v>34.554133458854693</v>
      </c>
      <c r="G119" s="11">
        <v>50.501182526182035</v>
      </c>
      <c r="H119" s="11">
        <v>53.354545702894484</v>
      </c>
      <c r="I119" s="11">
        <v>5.5906366213055145</v>
      </c>
      <c r="J119" s="11">
        <v>5.2829380595443447E-2</v>
      </c>
      <c r="K119" s="11">
        <v>7.3787177630378853</v>
      </c>
      <c r="L119" s="11">
        <v>6.3395199799659669E-3</v>
      </c>
      <c r="M119" s="11">
        <v>7.3842081315770649</v>
      </c>
      <c r="N119" s="11">
        <v>0.71898318714938958</v>
      </c>
      <c r="O119" s="11">
        <v>55.935203077286793</v>
      </c>
      <c r="P119" s="11">
        <v>3.5148006698880452</v>
      </c>
      <c r="Q119" s="11">
        <v>22.994161600957352</v>
      </c>
      <c r="R119" s="11">
        <v>30.537593109385696</v>
      </c>
      <c r="S119" s="13">
        <v>7.5430496867887289</v>
      </c>
      <c r="T119" s="11">
        <f t="shared" si="1"/>
        <v>35.919284222803469</v>
      </c>
    </row>
    <row r="120" spans="1:20" x14ac:dyDescent="0.2">
      <c r="A120" s="14" t="s">
        <v>32</v>
      </c>
      <c r="B120" s="11" t="s">
        <v>465</v>
      </c>
      <c r="C120" s="11">
        <v>2012</v>
      </c>
      <c r="D120" s="11">
        <v>172.16207123294848</v>
      </c>
      <c r="E120" s="11">
        <v>0.51982878563369528</v>
      </c>
      <c r="F120" s="11">
        <v>5.2898315058965633</v>
      </c>
      <c r="G120" s="11">
        <v>0.69839001921144084</v>
      </c>
      <c r="H120" s="11">
        <v>124.24768849850177</v>
      </c>
      <c r="I120" s="11">
        <v>1.6207318114296441</v>
      </c>
      <c r="J120" s="11">
        <v>0.12195600764935895</v>
      </c>
      <c r="K120" s="11">
        <v>1.1376234398650764</v>
      </c>
      <c r="L120" s="11">
        <v>1.4530181956847145E-2</v>
      </c>
      <c r="M120" s="11">
        <v>1.1340598906009054</v>
      </c>
      <c r="N120" s="11">
        <v>6.4007749047693241E-2</v>
      </c>
      <c r="O120" s="11">
        <v>14.00591026347316</v>
      </c>
      <c r="P120" s="11">
        <v>0.12421345069180022</v>
      </c>
      <c r="Q120" s="11">
        <v>6.0079092860288839</v>
      </c>
      <c r="R120" s="11">
        <v>11.65162534073154</v>
      </c>
      <c r="S120" s="13">
        <v>5.6432098794599428</v>
      </c>
      <c r="T120" s="11">
        <f t="shared" si="1"/>
        <v>26.8724279974283</v>
      </c>
    </row>
    <row r="121" spans="1:20" x14ac:dyDescent="0.2">
      <c r="A121" s="14" t="s">
        <v>33</v>
      </c>
      <c r="B121" s="11" t="s">
        <v>466</v>
      </c>
      <c r="C121" s="11">
        <v>2012</v>
      </c>
      <c r="D121" s="11">
        <v>472.48043441325706</v>
      </c>
      <c r="E121" s="11">
        <v>0.16823673871734063</v>
      </c>
      <c r="F121" s="11">
        <v>2.0721583982489453</v>
      </c>
      <c r="G121" s="11">
        <v>7.6470059059584337</v>
      </c>
      <c r="H121" s="11">
        <v>439.703433480363</v>
      </c>
      <c r="I121" s="11">
        <v>5.6728855128883735</v>
      </c>
      <c r="J121" s="11">
        <v>7.4857859374733211</v>
      </c>
      <c r="K121" s="11">
        <v>0.44277807134317065</v>
      </c>
      <c r="L121" s="11">
        <v>0.89950397265809556</v>
      </c>
      <c r="M121" s="11">
        <v>1.3405165332453377</v>
      </c>
      <c r="N121" s="11">
        <v>7.6798862730762238E-2</v>
      </c>
      <c r="O121" s="11">
        <v>25.595647146380816</v>
      </c>
      <c r="P121" s="11">
        <v>5.2352291677338222E-2</v>
      </c>
      <c r="Q121" s="11">
        <v>2.9980241541670418</v>
      </c>
      <c r="R121" s="11">
        <v>8.2430340668811706</v>
      </c>
      <c r="S121" s="13">
        <v>5.2444885726908206</v>
      </c>
      <c r="T121" s="11">
        <f t="shared" si="1"/>
        <v>24.973755108051527</v>
      </c>
    </row>
    <row r="122" spans="1:20" x14ac:dyDescent="0.2">
      <c r="A122" s="14" t="s">
        <v>34</v>
      </c>
      <c r="B122" s="11" t="s">
        <v>467</v>
      </c>
      <c r="C122" s="11">
        <v>2012</v>
      </c>
      <c r="D122" s="11">
        <v>24.316175592557258</v>
      </c>
      <c r="E122" s="11">
        <v>0.21327184858859558</v>
      </c>
      <c r="F122" s="11">
        <v>1.4003683889630323</v>
      </c>
      <c r="G122" s="11">
        <v>1.2779834942463188E-2</v>
      </c>
      <c r="H122" s="11">
        <v>17.982660215182005</v>
      </c>
      <c r="I122" s="11">
        <v>0.48746942248478908</v>
      </c>
      <c r="J122" s="11">
        <v>6.6473056499393904E-2</v>
      </c>
      <c r="K122" s="11">
        <v>0.29561829279195306</v>
      </c>
      <c r="L122" s="11">
        <v>7.9767616575887497E-3</v>
      </c>
      <c r="M122" s="11">
        <v>0.30359569615228277</v>
      </c>
      <c r="N122" s="11">
        <v>8.5078763664774779E-3</v>
      </c>
      <c r="O122" s="11">
        <v>1.3458279685076593</v>
      </c>
      <c r="P122" s="11">
        <v>8.9962493099071694E-4</v>
      </c>
      <c r="Q122" s="11">
        <v>1.40369901809189</v>
      </c>
      <c r="R122" s="11">
        <v>1.6200433213208152</v>
      </c>
      <c r="S122" s="13">
        <v>0.21634801130925849</v>
      </c>
      <c r="T122" s="11">
        <f t="shared" si="1"/>
        <v>1.0302286252821833</v>
      </c>
    </row>
    <row r="123" spans="1:20" x14ac:dyDescent="0.2">
      <c r="A123" s="14" t="s">
        <v>35</v>
      </c>
      <c r="B123" s="11" t="s">
        <v>468</v>
      </c>
      <c r="C123" s="11">
        <v>2012</v>
      </c>
      <c r="D123" s="11">
        <v>251.34566716116578</v>
      </c>
      <c r="E123" s="11">
        <v>0.10933339522565379</v>
      </c>
      <c r="F123" s="11">
        <v>13.019422042978977</v>
      </c>
      <c r="G123" s="11">
        <v>4.7515922463107767</v>
      </c>
      <c r="H123" s="11">
        <v>205.51742085142297</v>
      </c>
      <c r="I123" s="11">
        <v>0.30402110688043893</v>
      </c>
      <c r="J123" s="11">
        <v>0.1298434414146756</v>
      </c>
      <c r="K123" s="11">
        <v>2.7952669345690953</v>
      </c>
      <c r="L123" s="11">
        <v>1.5581200448489237E-2</v>
      </c>
      <c r="M123" s="11">
        <v>2.8104969411680969</v>
      </c>
      <c r="N123" s="11">
        <v>0.17740539866397667</v>
      </c>
      <c r="O123" s="11">
        <v>11.828222194525898</v>
      </c>
      <c r="P123" s="11">
        <v>9.2031106823524056E-2</v>
      </c>
      <c r="Q123" s="11">
        <v>6.5645015504532553</v>
      </c>
      <c r="R123" s="11">
        <v>11.47185046729698</v>
      </c>
      <c r="S123" s="13">
        <v>4.9069351876916816</v>
      </c>
      <c r="T123" s="11">
        <f t="shared" si="1"/>
        <v>23.366358036627055</v>
      </c>
    </row>
    <row r="124" spans="1:20" x14ac:dyDescent="0.2">
      <c r="A124" s="14" t="s">
        <v>36</v>
      </c>
      <c r="B124" s="11" t="s">
        <v>469</v>
      </c>
      <c r="C124" s="11">
        <v>2012</v>
      </c>
      <c r="D124" s="11">
        <v>125.87884861650426</v>
      </c>
      <c r="E124" s="11">
        <v>0.99804320447511496</v>
      </c>
      <c r="F124" s="11">
        <v>22.188508466108026</v>
      </c>
      <c r="G124" s="11">
        <v>10.47654109698394</v>
      </c>
      <c r="H124" s="11">
        <v>6.7536070967458475</v>
      </c>
      <c r="I124" s="11">
        <v>1.3875242884218073</v>
      </c>
      <c r="J124" s="11">
        <v>2.84608511050023E-3</v>
      </c>
      <c r="K124" s="11">
        <v>4.7313700292511793</v>
      </c>
      <c r="L124" s="11">
        <v>3.4153192070620004E-4</v>
      </c>
      <c r="M124" s="11">
        <v>4.7272010350615581</v>
      </c>
      <c r="N124" s="11">
        <v>0.1578087466043592</v>
      </c>
      <c r="O124" s="11">
        <v>16.613594906672386</v>
      </c>
      <c r="P124" s="11">
        <v>7.2632383993261301E-2</v>
      </c>
      <c r="Q124" s="11">
        <v>21.150634733720395</v>
      </c>
      <c r="R124" s="11">
        <v>24.834827060815456</v>
      </c>
      <c r="S124" s="13">
        <v>3.684201241471071</v>
      </c>
      <c r="T124" s="11">
        <f t="shared" si="1"/>
        <v>17.54381543557653</v>
      </c>
    </row>
    <row r="125" spans="1:20" x14ac:dyDescent="0.2">
      <c r="A125" s="14" t="s">
        <v>37</v>
      </c>
      <c r="B125" s="11" t="s">
        <v>470</v>
      </c>
      <c r="C125" s="11">
        <v>2012</v>
      </c>
      <c r="D125" s="11">
        <v>73.84437741646046</v>
      </c>
      <c r="E125" s="11">
        <v>0.22501440305482009</v>
      </c>
      <c r="F125" s="11">
        <v>2.3158966694947885</v>
      </c>
      <c r="G125" s="11">
        <v>0.33636625304619133</v>
      </c>
      <c r="H125" s="11">
        <v>31.208413350765941</v>
      </c>
      <c r="I125" s="11">
        <v>0.78293851486331956</v>
      </c>
      <c r="J125" s="11">
        <v>3.8338797161086124E-2</v>
      </c>
      <c r="K125" s="11">
        <v>0.4968675322985025</v>
      </c>
      <c r="L125" s="11">
        <v>4.6006710263458983E-3</v>
      </c>
      <c r="M125" s="11">
        <v>0.50146740129340772</v>
      </c>
      <c r="N125" s="11">
        <v>7.964234433414169E-2</v>
      </c>
      <c r="O125" s="11">
        <v>6.060484621901904</v>
      </c>
      <c r="P125" s="11">
        <v>0.17121672614270797</v>
      </c>
      <c r="Q125" s="11">
        <v>6.0927591331153019</v>
      </c>
      <c r="R125" s="11">
        <v>9.2717602150844343</v>
      </c>
      <c r="S125" s="13">
        <v>3.1787693127483032</v>
      </c>
      <c r="T125" s="11">
        <f t="shared" si="1"/>
        <v>15.136996727372873</v>
      </c>
    </row>
    <row r="126" spans="1:20" x14ac:dyDescent="0.2">
      <c r="A126" s="14" t="s">
        <v>54</v>
      </c>
      <c r="B126" s="11" t="s">
        <v>471</v>
      </c>
      <c r="C126" s="11">
        <v>2012</v>
      </c>
      <c r="D126" s="11">
        <v>44.512093987075382</v>
      </c>
      <c r="E126" s="11">
        <v>0.41011857569077392</v>
      </c>
      <c r="F126" s="11">
        <v>5.3282767997473117</v>
      </c>
      <c r="G126" s="11">
        <v>1.9394185295306368</v>
      </c>
      <c r="H126" s="11">
        <v>0.12184016447429435</v>
      </c>
      <c r="I126" s="11">
        <v>2.4575841913250401E-3</v>
      </c>
      <c r="J126" s="11">
        <v>0</v>
      </c>
      <c r="K126" s="11">
        <v>1.1405138725197415</v>
      </c>
      <c r="L126" s="11">
        <v>0</v>
      </c>
      <c r="M126" s="11">
        <v>1.1396140238841597</v>
      </c>
      <c r="N126" s="11">
        <v>5.6884231830007057E-2</v>
      </c>
      <c r="O126" s="11">
        <v>6.808924373770072</v>
      </c>
      <c r="P126" s="11">
        <v>2.5444291722870063E-2</v>
      </c>
      <c r="Q126" s="11">
        <v>8.0705637251734288</v>
      </c>
      <c r="R126" s="11">
        <v>9.9569738245212509</v>
      </c>
      <c r="S126" s="13">
        <v>1.8863603183241426</v>
      </c>
      <c r="T126" s="11">
        <f t="shared" si="1"/>
        <v>8.9826681824959174</v>
      </c>
    </row>
    <row r="127" spans="1:20" x14ac:dyDescent="0.2">
      <c r="A127" s="14" t="s">
        <v>55</v>
      </c>
      <c r="B127" s="11" t="s">
        <v>472</v>
      </c>
      <c r="C127" s="11">
        <v>2012</v>
      </c>
      <c r="D127" s="11">
        <v>160.12209973409389</v>
      </c>
      <c r="E127" s="11">
        <v>3.8459074805473343</v>
      </c>
      <c r="F127" s="11">
        <v>19.209837842749558</v>
      </c>
      <c r="G127" s="11">
        <v>6.6820009438902002</v>
      </c>
      <c r="H127" s="11">
        <v>5.1445822782659762</v>
      </c>
      <c r="I127" s="11">
        <v>1.9609272997877081</v>
      </c>
      <c r="J127" s="11">
        <v>0</v>
      </c>
      <c r="K127" s="11">
        <v>4.1205073437492041</v>
      </c>
      <c r="L127" s="11">
        <v>0</v>
      </c>
      <c r="M127" s="11">
        <v>4.1128265879406189</v>
      </c>
      <c r="N127" s="11">
        <v>0.19228972838168962</v>
      </c>
      <c r="O127" s="11">
        <v>26.818095630399903</v>
      </c>
      <c r="P127" s="11">
        <v>5.170018952652517E-3</v>
      </c>
      <c r="Q127" s="11">
        <v>27.539892777027447</v>
      </c>
      <c r="R127" s="11">
        <v>33.345439489564974</v>
      </c>
      <c r="S127" s="13">
        <v>5.8054467322991439</v>
      </c>
      <c r="T127" s="11">
        <f t="shared" si="1"/>
        <v>27.644984439519735</v>
      </c>
    </row>
    <row r="128" spans="1:20" x14ac:dyDescent="0.2">
      <c r="A128" s="14" t="s">
        <v>38</v>
      </c>
      <c r="B128" s="11" t="s">
        <v>474</v>
      </c>
      <c r="C128" s="11">
        <v>2012</v>
      </c>
      <c r="D128" s="11">
        <v>1.6076332474984112</v>
      </c>
      <c r="E128" s="11">
        <v>3.1315965050745097E-2</v>
      </c>
      <c r="F128" s="11">
        <v>6.1802603290354099E-2</v>
      </c>
      <c r="G128" s="11">
        <v>0</v>
      </c>
      <c r="H128" s="11">
        <v>0</v>
      </c>
      <c r="I128" s="11">
        <v>1.2334520008423401E-2</v>
      </c>
      <c r="J128" s="11">
        <v>0</v>
      </c>
      <c r="K128" s="11">
        <v>1.3517206217097927E-2</v>
      </c>
      <c r="L128" s="11">
        <v>0</v>
      </c>
      <c r="M128" s="11">
        <v>1.3517158259799746E-2</v>
      </c>
      <c r="N128" s="11">
        <v>0</v>
      </c>
      <c r="O128" s="11">
        <v>0.1487038091128893</v>
      </c>
      <c r="P128" s="11">
        <v>0</v>
      </c>
      <c r="Q128" s="11">
        <v>0.16221825358208386</v>
      </c>
      <c r="R128" s="11">
        <v>0.34848518121637539</v>
      </c>
      <c r="S128" s="13">
        <v>0.18624951125022646</v>
      </c>
      <c r="T128" s="11">
        <f t="shared" si="1"/>
        <v>0.88690243452488793</v>
      </c>
    </row>
    <row r="129" spans="1:20" x14ac:dyDescent="0.2">
      <c r="A129" s="14" t="s">
        <v>131</v>
      </c>
      <c r="B129" s="11" t="s">
        <v>476</v>
      </c>
      <c r="C129" s="11">
        <v>2012</v>
      </c>
      <c r="D129" s="11">
        <v>0.10741771085941237</v>
      </c>
      <c r="E129" s="11">
        <v>0</v>
      </c>
      <c r="F129" s="11">
        <v>0</v>
      </c>
      <c r="G129" s="11">
        <v>0</v>
      </c>
      <c r="H129" s="11">
        <v>2.2026360431595137E-3</v>
      </c>
      <c r="I129" s="11">
        <v>8.6199594766108306E-2</v>
      </c>
      <c r="J129" s="11">
        <v>3.81491852636012E-3</v>
      </c>
      <c r="K129" s="11">
        <v>0</v>
      </c>
      <c r="L129" s="11">
        <v>4.5776631891679604E-4</v>
      </c>
      <c r="M129" s="11">
        <v>4.5786333350980617E-4</v>
      </c>
      <c r="N129" s="11">
        <v>0</v>
      </c>
      <c r="O129" s="11">
        <v>1.0479060815864073E-2</v>
      </c>
      <c r="P129" s="11">
        <v>0</v>
      </c>
      <c r="Q129" s="11">
        <v>1.0713765973676169E-2</v>
      </c>
      <c r="R129" s="11">
        <v>1.5107934817689695E-2</v>
      </c>
      <c r="S129" s="13">
        <v>4.3938936267254028E-3</v>
      </c>
      <c r="T129" s="11">
        <f t="shared" si="1"/>
        <v>2.0923302984406679E-2</v>
      </c>
    </row>
    <row r="130" spans="1:20" x14ac:dyDescent="0.2">
      <c r="A130" s="14" t="s">
        <v>1</v>
      </c>
      <c r="B130" s="11" t="s">
        <v>399</v>
      </c>
      <c r="C130" s="11">
        <v>2013</v>
      </c>
      <c r="D130" s="11">
        <v>1221.474618294521</v>
      </c>
      <c r="E130" s="11">
        <v>27.981829041755198</v>
      </c>
      <c r="F130" s="11">
        <v>121.10476717263543</v>
      </c>
      <c r="G130" s="11">
        <v>110.88949873284992</v>
      </c>
      <c r="H130" s="11">
        <v>10.58371454031132</v>
      </c>
      <c r="I130" s="11">
        <v>0.87273117398307343</v>
      </c>
      <c r="J130" s="11">
        <v>1.4985685909585035E-3</v>
      </c>
      <c r="K130" s="11">
        <v>25.479119390956438</v>
      </c>
      <c r="L130" s="11">
        <v>1.7983676814588425E-4</v>
      </c>
      <c r="M130" s="11">
        <v>25.46378289346654</v>
      </c>
      <c r="N130" s="11">
        <v>0.82046431544097986</v>
      </c>
      <c r="O130" s="11">
        <v>229.39047469830751</v>
      </c>
      <c r="P130" s="11">
        <v>9.9345422052236426E-2</v>
      </c>
      <c r="Q130" s="11">
        <v>257.40546345093691</v>
      </c>
      <c r="R130" s="11">
        <v>266.94361496313275</v>
      </c>
      <c r="S130" s="13">
        <v>9.5381326716535693</v>
      </c>
      <c r="T130" s="11">
        <f t="shared" si="1"/>
        <v>45.419679388826523</v>
      </c>
    </row>
    <row r="131" spans="1:20" x14ac:dyDescent="0.2">
      <c r="A131" s="14" t="s">
        <v>2</v>
      </c>
      <c r="B131" s="11" t="s">
        <v>401</v>
      </c>
      <c r="C131" s="11">
        <v>2013</v>
      </c>
      <c r="D131" s="11">
        <v>1159.1224207310684</v>
      </c>
      <c r="E131" s="11">
        <v>788.43741129456248</v>
      </c>
      <c r="F131" s="11">
        <v>42.55797788710651</v>
      </c>
      <c r="G131" s="11">
        <v>174.96050263465364</v>
      </c>
      <c r="H131" s="11">
        <v>16.37763847040549</v>
      </c>
      <c r="I131" s="11">
        <v>0.48412632825083496</v>
      </c>
      <c r="J131" s="11">
        <v>2.1749022487066098E-3</v>
      </c>
      <c r="K131" s="11">
        <v>8.946863056605272</v>
      </c>
      <c r="L131" s="11">
        <v>4.2409832613360251E-3</v>
      </c>
      <c r="M131" s="11">
        <v>8.9379347237162268</v>
      </c>
      <c r="N131" s="11">
        <v>0.28329690324148415</v>
      </c>
      <c r="O131" s="11">
        <v>164.11414173559652</v>
      </c>
      <c r="P131" s="11">
        <v>0.20326344186999507</v>
      </c>
      <c r="Q131" s="11">
        <v>173.42409581402791</v>
      </c>
      <c r="R131" s="11">
        <v>139.40147726682562</v>
      </c>
      <c r="S131" s="13">
        <v>-34.022651422989661</v>
      </c>
      <c r="T131" s="11">
        <f t="shared" ref="T131:T194" si="2">IF(S131&lt;0,0,S131/0.21)</f>
        <v>0</v>
      </c>
    </row>
    <row r="132" spans="1:20" x14ac:dyDescent="0.2">
      <c r="A132" s="14" t="s">
        <v>40</v>
      </c>
      <c r="B132" s="11" t="s">
        <v>402</v>
      </c>
      <c r="C132" s="11">
        <v>2013</v>
      </c>
      <c r="D132" s="11">
        <v>51.248916420827676</v>
      </c>
      <c r="E132" s="11">
        <v>1.1456808295362468</v>
      </c>
      <c r="F132" s="11">
        <v>5.9367298143421632</v>
      </c>
      <c r="G132" s="11">
        <v>14.6075038402741</v>
      </c>
      <c r="H132" s="11">
        <v>0.11041464739199344</v>
      </c>
      <c r="I132" s="11">
        <v>7.9890438870581254E-2</v>
      </c>
      <c r="J132" s="11">
        <v>0</v>
      </c>
      <c r="K132" s="11">
        <v>1.2538349075309674</v>
      </c>
      <c r="L132" s="11">
        <v>0</v>
      </c>
      <c r="M132" s="11">
        <v>1.2515452324615315</v>
      </c>
      <c r="N132" s="11">
        <v>5.5332819298468207E-2</v>
      </c>
      <c r="O132" s="11">
        <v>7.7669049854902958</v>
      </c>
      <c r="P132" s="11">
        <v>5.6678860678083719E-2</v>
      </c>
      <c r="Q132" s="11">
        <v>9.1332850615042886</v>
      </c>
      <c r="R132" s="11">
        <v>9.1605745222075292</v>
      </c>
      <c r="S132" s="13">
        <v>2.7288636954158816E-2</v>
      </c>
      <c r="T132" s="11">
        <f t="shared" si="2"/>
        <v>0.12994589025789913</v>
      </c>
    </row>
    <row r="133" spans="1:20" x14ac:dyDescent="0.2">
      <c r="A133" s="14" t="s">
        <v>41</v>
      </c>
      <c r="B133" s="11" t="s">
        <v>403</v>
      </c>
      <c r="C133" s="11">
        <v>2013</v>
      </c>
      <c r="D133" s="11">
        <v>254.77259401775325</v>
      </c>
      <c r="E133" s="11">
        <v>8.5298020389441174</v>
      </c>
      <c r="F133" s="11">
        <v>45.977628800575168</v>
      </c>
      <c r="G133" s="11">
        <v>107.70724942348377</v>
      </c>
      <c r="H133" s="11">
        <v>2.3566248261656675</v>
      </c>
      <c r="I133" s="11">
        <v>0.11619353333219508</v>
      </c>
      <c r="J133" s="11">
        <v>0</v>
      </c>
      <c r="K133" s="11">
        <v>9.662590982298493</v>
      </c>
      <c r="L133" s="11">
        <v>0</v>
      </c>
      <c r="M133" s="11">
        <v>9.657632642770789</v>
      </c>
      <c r="N133" s="11">
        <v>1.9303042311789955</v>
      </c>
      <c r="O133" s="11">
        <v>32.849267192208131</v>
      </c>
      <c r="P133" s="11">
        <v>0.37267660684913551</v>
      </c>
      <c r="Q133" s="11">
        <v>44.911056718586941</v>
      </c>
      <c r="R133" s="11">
        <v>41.333684286945484</v>
      </c>
      <c r="S133" s="13">
        <v>-3.5773783341639551</v>
      </c>
      <c r="T133" s="11">
        <f t="shared" si="2"/>
        <v>0</v>
      </c>
    </row>
    <row r="134" spans="1:20" x14ac:dyDescent="0.2">
      <c r="A134" s="14" t="s">
        <v>3</v>
      </c>
      <c r="B134" s="11" t="s">
        <v>404</v>
      </c>
      <c r="C134" s="11">
        <v>2013</v>
      </c>
      <c r="D134" s="11">
        <v>1858.1311982315192</v>
      </c>
      <c r="E134" s="11">
        <v>6.3628853512395915</v>
      </c>
      <c r="F134" s="11">
        <v>429.62216242709167</v>
      </c>
      <c r="G134" s="11">
        <v>653.48173171474252</v>
      </c>
      <c r="H134" s="11">
        <v>4.4078346194861933</v>
      </c>
      <c r="I134" s="11">
        <v>0.43297469849346371</v>
      </c>
      <c r="J134" s="11">
        <v>8.6238268421921296E-3</v>
      </c>
      <c r="K134" s="11">
        <v>90.241850529321297</v>
      </c>
      <c r="L134" s="11">
        <v>1.0349684976181132E-3</v>
      </c>
      <c r="M134" s="11">
        <v>90.219867029267846</v>
      </c>
      <c r="N134" s="11">
        <v>10.425398812350231</v>
      </c>
      <c r="O134" s="11">
        <v>214.67509228192591</v>
      </c>
      <c r="P134" s="11">
        <v>0.4921714446702064</v>
      </c>
      <c r="Q134" s="11">
        <v>322.34287803265647</v>
      </c>
      <c r="R134" s="11">
        <v>343.06459000624017</v>
      </c>
      <c r="S134" s="13">
        <v>20.721692759495102</v>
      </c>
      <c r="T134" s="11">
        <f t="shared" si="2"/>
        <v>98.674727426167152</v>
      </c>
    </row>
    <row r="135" spans="1:20" x14ac:dyDescent="0.2">
      <c r="A135" s="14" t="s">
        <v>4</v>
      </c>
      <c r="B135" s="11" t="s">
        <v>405</v>
      </c>
      <c r="C135" s="11">
        <v>2013</v>
      </c>
      <c r="D135" s="11">
        <v>376.08927192365178</v>
      </c>
      <c r="E135" s="11">
        <v>0.97799558241928652</v>
      </c>
      <c r="F135" s="11">
        <v>90.937213152559366</v>
      </c>
      <c r="G135" s="11">
        <v>192.35799997668565</v>
      </c>
      <c r="H135" s="11">
        <v>1.2107706845159791</v>
      </c>
      <c r="I135" s="11">
        <v>0.6165784343856896</v>
      </c>
      <c r="J135" s="11">
        <v>2.7710784230027201E-2</v>
      </c>
      <c r="K135" s="11">
        <v>19.33813208499879</v>
      </c>
      <c r="L135" s="11">
        <v>3.3253225650394769E-3</v>
      </c>
      <c r="M135" s="11">
        <v>19.328868102195962</v>
      </c>
      <c r="N135" s="11">
        <v>7.0579231844663264</v>
      </c>
      <c r="O135" s="11">
        <v>31.096692185154648</v>
      </c>
      <c r="P135" s="11">
        <v>0.3677922436411859</v>
      </c>
      <c r="Q135" s="11">
        <v>58.203915977267144</v>
      </c>
      <c r="R135" s="11">
        <v>57.897187494798899</v>
      </c>
      <c r="S135" s="13">
        <v>-0.30673397181128381</v>
      </c>
      <c r="T135" s="11">
        <f t="shared" si="2"/>
        <v>0</v>
      </c>
    </row>
    <row r="136" spans="1:20" x14ac:dyDescent="0.2">
      <c r="A136" s="14" t="s">
        <v>42</v>
      </c>
      <c r="B136" s="11" t="s">
        <v>406</v>
      </c>
      <c r="C136" s="11">
        <v>2013</v>
      </c>
      <c r="D136" s="11">
        <v>1883.0806337546267</v>
      </c>
      <c r="E136" s="11">
        <v>320.27175958043193</v>
      </c>
      <c r="F136" s="11">
        <v>318.76989960928779</v>
      </c>
      <c r="G136" s="11">
        <v>1204.694213428478</v>
      </c>
      <c r="H136" s="11">
        <v>2.3164169044041398</v>
      </c>
      <c r="I136" s="11">
        <v>2.0056818117142194</v>
      </c>
      <c r="J136" s="11">
        <v>2.8912043756153891E-3</v>
      </c>
      <c r="K136" s="11">
        <v>67.021754984833464</v>
      </c>
      <c r="L136" s="11">
        <v>3.4696729102281777E-4</v>
      </c>
      <c r="M136" s="11">
        <v>67.01623138242212</v>
      </c>
      <c r="N136" s="11">
        <v>6.6287599252109342</v>
      </c>
      <c r="O136" s="11">
        <v>248.14148147902503</v>
      </c>
      <c r="P136" s="11">
        <v>1.2996233089168543</v>
      </c>
      <c r="Q136" s="11">
        <v>323.1700090907471</v>
      </c>
      <c r="R136" s="11">
        <v>281.43236735259421</v>
      </c>
      <c r="S136" s="13">
        <v>-41.737692192522452</v>
      </c>
      <c r="T136" s="11">
        <f t="shared" si="2"/>
        <v>0</v>
      </c>
    </row>
    <row r="137" spans="1:20" x14ac:dyDescent="0.2">
      <c r="A137" s="14" t="s">
        <v>5</v>
      </c>
      <c r="B137" s="11" t="s">
        <v>407</v>
      </c>
      <c r="C137" s="11">
        <v>2013</v>
      </c>
      <c r="D137" s="11">
        <v>147.8075680646383</v>
      </c>
      <c r="E137" s="11">
        <v>0.17576170079776135</v>
      </c>
      <c r="F137" s="11">
        <v>55.104679474102696</v>
      </c>
      <c r="G137" s="11">
        <v>66.655606724598101</v>
      </c>
      <c r="H137" s="11">
        <v>5.3615409678992934E-3</v>
      </c>
      <c r="I137" s="11">
        <v>1.2805846295695498E-4</v>
      </c>
      <c r="J137" s="11">
        <v>7.8997842926335098E-5</v>
      </c>
      <c r="K137" s="11">
        <v>11.575372194390795</v>
      </c>
      <c r="L137" s="11">
        <v>9.4763262588146902E-6</v>
      </c>
      <c r="M137" s="11">
        <v>11.57091734207615</v>
      </c>
      <c r="N137" s="11">
        <v>0.33471804939591476</v>
      </c>
      <c r="O137" s="11">
        <v>9.2226277030149379</v>
      </c>
      <c r="P137" s="11">
        <v>2.2112082458267145E-2</v>
      </c>
      <c r="Q137" s="11">
        <v>21.189202899275156</v>
      </c>
      <c r="R137" s="11">
        <v>24.507102594333357</v>
      </c>
      <c r="S137" s="13">
        <v>3.3178994078572259</v>
      </c>
      <c r="T137" s="11">
        <f t="shared" si="2"/>
        <v>15.799520989796315</v>
      </c>
    </row>
    <row r="138" spans="1:20" x14ac:dyDescent="0.2">
      <c r="A138" s="14" t="s">
        <v>67</v>
      </c>
      <c r="B138" s="11" t="s">
        <v>408</v>
      </c>
      <c r="C138" s="11">
        <v>2013</v>
      </c>
      <c r="D138" s="11">
        <v>239.93973011190118</v>
      </c>
      <c r="E138" s="11">
        <v>0.78152543519321871</v>
      </c>
      <c r="F138" s="11">
        <v>56.140468789617906</v>
      </c>
      <c r="G138" s="11">
        <v>100.00142494765475</v>
      </c>
      <c r="H138" s="11">
        <v>0.17280633353650718</v>
      </c>
      <c r="I138" s="11">
        <v>5.2334708538938282</v>
      </c>
      <c r="J138" s="11">
        <v>0.1993212332314557</v>
      </c>
      <c r="K138" s="11">
        <v>11.789753201481096</v>
      </c>
      <c r="L138" s="11">
        <v>2.3918503594174169E-2</v>
      </c>
      <c r="M138" s="11">
        <v>11.812615912885201</v>
      </c>
      <c r="N138" s="11">
        <v>0.63201286536935819</v>
      </c>
      <c r="O138" s="11">
        <v>28.948818243143428</v>
      </c>
      <c r="P138" s="11">
        <v>2.8610551448198969E-2</v>
      </c>
      <c r="Q138" s="11">
        <v>41.491634112040856</v>
      </c>
      <c r="R138" s="11">
        <v>40.416712449217322</v>
      </c>
      <c r="S138" s="13">
        <v>-1.0749260032318249</v>
      </c>
      <c r="T138" s="11">
        <f t="shared" si="2"/>
        <v>0</v>
      </c>
    </row>
    <row r="139" spans="1:20" x14ac:dyDescent="0.2">
      <c r="A139" s="14" t="s">
        <v>43</v>
      </c>
      <c r="B139" s="11" t="s">
        <v>409</v>
      </c>
      <c r="C139" s="11">
        <v>2013</v>
      </c>
      <c r="D139" s="11">
        <v>9.1824791566728035</v>
      </c>
      <c r="E139" s="11">
        <v>1.2457571936055844E-3</v>
      </c>
      <c r="F139" s="11">
        <v>3.8810053018479627</v>
      </c>
      <c r="G139" s="11">
        <v>2.1837452995684337</v>
      </c>
      <c r="H139" s="11">
        <v>0</v>
      </c>
      <c r="I139" s="11">
        <v>2.9353845453355401E-5</v>
      </c>
      <c r="J139" s="11">
        <v>0</v>
      </c>
      <c r="K139" s="11">
        <v>0.81501165088680705</v>
      </c>
      <c r="L139" s="11">
        <v>0</v>
      </c>
      <c r="M139" s="11">
        <v>0.81497179157479149</v>
      </c>
      <c r="N139" s="11">
        <v>1.8756583951800392E-3</v>
      </c>
      <c r="O139" s="11">
        <v>0.66343765929639908</v>
      </c>
      <c r="P139" s="11">
        <v>2.6705937928640133E-2</v>
      </c>
      <c r="Q139" s="11">
        <v>1.5070408817797891</v>
      </c>
      <c r="R139" s="11">
        <v>1.3977094608044134</v>
      </c>
      <c r="S139" s="13">
        <v>-0.10933161369666364</v>
      </c>
      <c r="T139" s="11">
        <f t="shared" si="2"/>
        <v>0</v>
      </c>
    </row>
    <row r="140" spans="1:20" x14ac:dyDescent="0.2">
      <c r="A140" s="14" t="s">
        <v>6</v>
      </c>
      <c r="B140" s="11" t="s">
        <v>410</v>
      </c>
      <c r="C140" s="11">
        <v>2013</v>
      </c>
      <c r="D140" s="11">
        <v>302.84539642382379</v>
      </c>
      <c r="E140" s="11">
        <v>0.6773998833739221</v>
      </c>
      <c r="F140" s="11">
        <v>88.683767646037253</v>
      </c>
      <c r="G140" s="11">
        <v>190.01078307763751</v>
      </c>
      <c r="H140" s="11">
        <v>0.15733105135389674</v>
      </c>
      <c r="I140" s="11">
        <v>0.83729366935874039</v>
      </c>
      <c r="J140" s="11">
        <v>0.10182698163357071</v>
      </c>
      <c r="K140" s="11">
        <v>18.63261698440721</v>
      </c>
      <c r="L140" s="11">
        <v>1.22191677907354E-2</v>
      </c>
      <c r="M140" s="11">
        <v>18.636540546695549</v>
      </c>
      <c r="N140" s="11">
        <v>11.687524219959506</v>
      </c>
      <c r="O140" s="11">
        <v>19.164277568400024</v>
      </c>
      <c r="P140" s="11">
        <v>0.24826348455614941</v>
      </c>
      <c r="Q140" s="11">
        <v>49.858413925724655</v>
      </c>
      <c r="R140" s="11">
        <v>44.137117374486046</v>
      </c>
      <c r="S140" s="13">
        <v>-5.7213039770718321</v>
      </c>
      <c r="T140" s="11">
        <f t="shared" si="2"/>
        <v>0</v>
      </c>
    </row>
    <row r="141" spans="1:20" x14ac:dyDescent="0.2">
      <c r="A141" s="14" t="s">
        <v>7</v>
      </c>
      <c r="B141" s="11" t="s">
        <v>412</v>
      </c>
      <c r="C141" s="11">
        <v>2013</v>
      </c>
      <c r="D141" s="11">
        <v>192.23948040456449</v>
      </c>
      <c r="E141" s="11">
        <v>1.6730148716789611E-2</v>
      </c>
      <c r="F141" s="11">
        <v>19.170914225678512</v>
      </c>
      <c r="G141" s="11">
        <v>164.80016126697632</v>
      </c>
      <c r="H141" s="11">
        <v>0.19679169691539425</v>
      </c>
      <c r="I141" s="11">
        <v>20.087183254506243</v>
      </c>
      <c r="J141" s="11">
        <v>26.818742821611711</v>
      </c>
      <c r="K141" s="11">
        <v>4.0258449795449067</v>
      </c>
      <c r="L141" s="11">
        <v>2.6257140397607297</v>
      </c>
      <c r="M141" s="11">
        <v>6.6516267005415921</v>
      </c>
      <c r="N141" s="11">
        <v>1.7989468588391075</v>
      </c>
      <c r="O141" s="11">
        <v>6.9581024956974398</v>
      </c>
      <c r="P141" s="11">
        <v>5.0729904639131265</v>
      </c>
      <c r="Q141" s="11">
        <v>20.943428758257106</v>
      </c>
      <c r="R141" s="11">
        <v>17.781732276187981</v>
      </c>
      <c r="S141" s="13">
        <v>-3.1616999797680574</v>
      </c>
      <c r="T141" s="11">
        <f t="shared" si="2"/>
        <v>0</v>
      </c>
    </row>
    <row r="142" spans="1:20" x14ac:dyDescent="0.2">
      <c r="A142" s="14" t="s">
        <v>8</v>
      </c>
      <c r="B142" s="11" t="s">
        <v>413</v>
      </c>
      <c r="C142" s="11">
        <v>2013</v>
      </c>
      <c r="D142" s="11">
        <v>216.58029390225687</v>
      </c>
      <c r="E142" s="11">
        <v>4.2256752907283461</v>
      </c>
      <c r="F142" s="11">
        <v>92.820743303892499</v>
      </c>
      <c r="G142" s="11">
        <v>90.988749083860966</v>
      </c>
      <c r="H142" s="11">
        <v>3.0338611492779872</v>
      </c>
      <c r="I142" s="11">
        <v>3.0933233163157902E-4</v>
      </c>
      <c r="J142" s="11">
        <v>0</v>
      </c>
      <c r="K142" s="11">
        <v>19.492260508858866</v>
      </c>
      <c r="L142" s="11">
        <v>1.40864309252651E-5</v>
      </c>
      <c r="M142" s="11">
        <v>19.491480844691246</v>
      </c>
      <c r="N142" s="11">
        <v>2.3681537750766086</v>
      </c>
      <c r="O142" s="11">
        <v>17.600941090126856</v>
      </c>
      <c r="P142" s="11">
        <v>2.9748237061826603E-2</v>
      </c>
      <c r="Q142" s="11">
        <v>39.655695509021214</v>
      </c>
      <c r="R142" s="11">
        <v>45.146948657949679</v>
      </c>
      <c r="S142" s="13">
        <v>5.4912522530743733</v>
      </c>
      <c r="T142" s="11">
        <f t="shared" si="2"/>
        <v>26.148820252735113</v>
      </c>
    </row>
    <row r="143" spans="1:20" x14ac:dyDescent="0.2">
      <c r="A143" s="14" t="s">
        <v>44</v>
      </c>
      <c r="B143" s="11" t="s">
        <v>414</v>
      </c>
      <c r="C143" s="11">
        <v>2013</v>
      </c>
      <c r="D143" s="11">
        <v>436.99261477853145</v>
      </c>
      <c r="E143" s="11">
        <v>10.030991784905776</v>
      </c>
      <c r="F143" s="11">
        <v>268.82691173947086</v>
      </c>
      <c r="G143" s="11">
        <v>227.05154567843863</v>
      </c>
      <c r="H143" s="11">
        <v>1.3386973465494012</v>
      </c>
      <c r="I143" s="11">
        <v>4.9639728857547795E-4</v>
      </c>
      <c r="J143" s="11">
        <v>0</v>
      </c>
      <c r="K143" s="11">
        <v>22.228579279820242</v>
      </c>
      <c r="L143" s="11">
        <v>0</v>
      </c>
      <c r="M143" s="11">
        <v>22.224579753094428</v>
      </c>
      <c r="N143" s="11">
        <v>4.2010795432298869</v>
      </c>
      <c r="O143" s="11">
        <v>43.149934428219019</v>
      </c>
      <c r="P143" s="11">
        <v>0.86468305530418166</v>
      </c>
      <c r="Q143" s="11">
        <v>71.353537106339857</v>
      </c>
      <c r="R143" s="11">
        <v>67.959432712141037</v>
      </c>
      <c r="S143" s="13">
        <v>-3.3941126295997153</v>
      </c>
      <c r="T143" s="11">
        <f t="shared" si="2"/>
        <v>0</v>
      </c>
    </row>
    <row r="144" spans="1:20" x14ac:dyDescent="0.2">
      <c r="A144" s="14" t="s">
        <v>9</v>
      </c>
      <c r="B144" s="11" t="s">
        <v>415</v>
      </c>
      <c r="C144" s="11">
        <v>2013</v>
      </c>
      <c r="D144" s="11">
        <v>344.27390904617323</v>
      </c>
      <c r="E144" s="11">
        <v>33.676593246965723</v>
      </c>
      <c r="F144" s="11">
        <v>46.326650332411162</v>
      </c>
      <c r="G144" s="11">
        <v>202.3567914208183</v>
      </c>
      <c r="H144" s="11">
        <v>1.7838392836306247</v>
      </c>
      <c r="I144" s="11">
        <v>9.8440176777593744E-2</v>
      </c>
      <c r="J144" s="11">
        <v>0</v>
      </c>
      <c r="K144" s="11">
        <v>9.7287005063651808</v>
      </c>
      <c r="L144" s="11">
        <v>0</v>
      </c>
      <c r="M144" s="11">
        <v>9.72858566046534</v>
      </c>
      <c r="N144" s="11">
        <v>4.8526778870250151</v>
      </c>
      <c r="O144" s="11">
        <v>44.315308518760524</v>
      </c>
      <c r="P144" s="11">
        <v>3.9116581578932406E-2</v>
      </c>
      <c r="Q144" s="11">
        <v>58.959769188242049</v>
      </c>
      <c r="R144" s="11">
        <v>42.201016655648523</v>
      </c>
      <c r="S144" s="13">
        <v>-16.75876630006578</v>
      </c>
      <c r="T144" s="11">
        <f t="shared" si="2"/>
        <v>0</v>
      </c>
    </row>
    <row r="145" spans="1:20" x14ac:dyDescent="0.2">
      <c r="A145" s="14" t="s">
        <v>45</v>
      </c>
      <c r="B145" s="11" t="s">
        <v>416</v>
      </c>
      <c r="C145" s="11">
        <v>2013</v>
      </c>
      <c r="D145" s="11">
        <v>793.33295997383709</v>
      </c>
      <c r="E145" s="11">
        <v>46.630992892856675</v>
      </c>
      <c r="F145" s="11">
        <v>194.96055195148523</v>
      </c>
      <c r="G145" s="11">
        <v>448.43848498559095</v>
      </c>
      <c r="H145" s="11">
        <v>1.0912583001323379</v>
      </c>
      <c r="I145" s="11">
        <v>0.51445190977854394</v>
      </c>
      <c r="J145" s="11">
        <v>0</v>
      </c>
      <c r="K145" s="11">
        <v>41.0168708082292</v>
      </c>
      <c r="L145" s="11">
        <v>5.0375353583644999E-4</v>
      </c>
      <c r="M145" s="11">
        <v>41.009653977784765</v>
      </c>
      <c r="N145" s="11">
        <v>32.170007538024549</v>
      </c>
      <c r="O145" s="11">
        <v>56.787806982461333</v>
      </c>
      <c r="P145" s="11">
        <v>0.58650815874696194</v>
      </c>
      <c r="Q145" s="11">
        <v>130.70353733499513</v>
      </c>
      <c r="R145" s="11">
        <v>130.78255257957872</v>
      </c>
      <c r="S145" s="13">
        <v>7.9003300739890384E-2</v>
      </c>
      <c r="T145" s="11">
        <f t="shared" si="2"/>
        <v>0.37620619399947802</v>
      </c>
    </row>
    <row r="146" spans="1:20" x14ac:dyDescent="0.2">
      <c r="A146" s="14" t="s">
        <v>68</v>
      </c>
      <c r="B146" s="11" t="s">
        <v>417</v>
      </c>
      <c r="C146" s="11">
        <v>2013</v>
      </c>
      <c r="D146" s="11">
        <v>183.25459463623505</v>
      </c>
      <c r="E146" s="11">
        <v>0.1709848937074554</v>
      </c>
      <c r="F146" s="11">
        <v>33.355189492635056</v>
      </c>
      <c r="G146" s="11">
        <v>154.34915458360686</v>
      </c>
      <c r="H146" s="11">
        <v>0.23638156983605904</v>
      </c>
      <c r="I146" s="11">
        <v>0.32758956978047943</v>
      </c>
      <c r="J146" s="11">
        <v>1.4314167676905634</v>
      </c>
      <c r="K146" s="11">
        <v>7.0041915070043173</v>
      </c>
      <c r="L146" s="11">
        <v>0.17177018059088994</v>
      </c>
      <c r="M146" s="11">
        <v>7.1759626448719969</v>
      </c>
      <c r="N146" s="11">
        <v>18.616579547753762</v>
      </c>
      <c r="O146" s="11">
        <v>5.8578920229761868</v>
      </c>
      <c r="P146" s="11">
        <v>0.52805267186868654</v>
      </c>
      <c r="Q146" s="11">
        <v>32.341806399776111</v>
      </c>
      <c r="R146" s="11">
        <v>30.957326290468835</v>
      </c>
      <c r="S146" s="13">
        <v>-1.3844837652894062</v>
      </c>
      <c r="T146" s="11">
        <f t="shared" si="2"/>
        <v>0</v>
      </c>
    </row>
    <row r="147" spans="1:20" x14ac:dyDescent="0.2">
      <c r="A147" s="14" t="s">
        <v>58</v>
      </c>
      <c r="B147" s="11" t="s">
        <v>418</v>
      </c>
      <c r="C147" s="11">
        <v>2013</v>
      </c>
      <c r="D147" s="11">
        <v>189.2346796354517</v>
      </c>
      <c r="E147" s="11">
        <v>1.062965450116143</v>
      </c>
      <c r="F147" s="11">
        <v>80.538505080337927</v>
      </c>
      <c r="G147" s="11">
        <v>135.40015813955159</v>
      </c>
      <c r="H147" s="11">
        <v>0.7264988112194104</v>
      </c>
      <c r="I147" s="11">
        <v>0.26839229714116641</v>
      </c>
      <c r="J147" s="11">
        <v>0</v>
      </c>
      <c r="K147" s="11">
        <v>16.913205188954731</v>
      </c>
      <c r="L147" s="11">
        <v>0</v>
      </c>
      <c r="M147" s="11">
        <v>16.911299428038934</v>
      </c>
      <c r="N147" s="11">
        <v>2.1756000943727622</v>
      </c>
      <c r="O147" s="11">
        <v>10.17916683763351</v>
      </c>
      <c r="P147" s="11">
        <v>0.53843778635295236</v>
      </c>
      <c r="Q147" s="11">
        <v>30.097682744924057</v>
      </c>
      <c r="R147" s="11">
        <v>28.898661777582749</v>
      </c>
      <c r="S147" s="13">
        <v>-1.1990243250400023</v>
      </c>
      <c r="T147" s="11">
        <f t="shared" si="2"/>
        <v>0</v>
      </c>
    </row>
    <row r="148" spans="1:20" x14ac:dyDescent="0.2">
      <c r="A148" s="14" t="s">
        <v>46</v>
      </c>
      <c r="B148" s="11" t="s">
        <v>419</v>
      </c>
      <c r="C148" s="11">
        <v>2013</v>
      </c>
      <c r="D148" s="11">
        <v>215.87374445237711</v>
      </c>
      <c r="E148" s="11">
        <v>21.184454018550742</v>
      </c>
      <c r="F148" s="11">
        <v>47.163089009469118</v>
      </c>
      <c r="G148" s="11">
        <v>122.43247454011315</v>
      </c>
      <c r="H148" s="11">
        <v>2.2693423598487841</v>
      </c>
      <c r="I148" s="11">
        <v>7.8018480259076468E-3</v>
      </c>
      <c r="J148" s="11">
        <v>0</v>
      </c>
      <c r="K148" s="11">
        <v>9.9299482502643972</v>
      </c>
      <c r="L148" s="11">
        <v>0</v>
      </c>
      <c r="M148" s="11">
        <v>9.926233738683635</v>
      </c>
      <c r="N148" s="11">
        <v>3.5493201456939083</v>
      </c>
      <c r="O148" s="11">
        <v>19.677921631048989</v>
      </c>
      <c r="P148" s="11">
        <v>0.14611610064826044</v>
      </c>
      <c r="Q148" s="11">
        <v>33.372636840271213</v>
      </c>
      <c r="R148" s="11">
        <v>25.748448617092897</v>
      </c>
      <c r="S148" s="13">
        <v>-7.624195087007605</v>
      </c>
      <c r="T148" s="11">
        <f t="shared" si="2"/>
        <v>0</v>
      </c>
    </row>
    <row r="149" spans="1:20" x14ac:dyDescent="0.2">
      <c r="A149" s="14" t="s">
        <v>10</v>
      </c>
      <c r="B149" s="11" t="s">
        <v>420</v>
      </c>
      <c r="C149" s="11">
        <v>2013</v>
      </c>
      <c r="D149" s="11">
        <v>111.63433977239184</v>
      </c>
      <c r="E149" s="11">
        <v>1.0177079541949678</v>
      </c>
      <c r="F149" s="11">
        <v>47.374579246053308</v>
      </c>
      <c r="G149" s="11">
        <v>93.359035253654866</v>
      </c>
      <c r="H149" s="11">
        <v>3.6055599981470706E-3</v>
      </c>
      <c r="I149" s="11">
        <v>9.1740371426457488E-3</v>
      </c>
      <c r="J149" s="11">
        <v>4.7980375751987808E-3</v>
      </c>
      <c r="K149" s="11">
        <v>9.9506098616886867</v>
      </c>
      <c r="L149" s="11">
        <v>5.7576507817257703E-4</v>
      </c>
      <c r="M149" s="11">
        <v>9.949839311078005</v>
      </c>
      <c r="N149" s="11">
        <v>1.3266984931520414</v>
      </c>
      <c r="O149" s="11">
        <v>5.9198234404026095</v>
      </c>
      <c r="P149" s="11">
        <v>0.24060366759437901</v>
      </c>
      <c r="Q149" s="11">
        <v>17.455565896421124</v>
      </c>
      <c r="R149" s="11">
        <v>15.109989434293599</v>
      </c>
      <c r="S149" s="13">
        <v>-2.345579232841648</v>
      </c>
      <c r="T149" s="11">
        <f t="shared" si="2"/>
        <v>0</v>
      </c>
    </row>
    <row r="150" spans="1:20" x14ac:dyDescent="0.2">
      <c r="A150" s="14" t="s">
        <v>59</v>
      </c>
      <c r="B150" s="11" t="s">
        <v>421</v>
      </c>
      <c r="C150" s="11">
        <v>2013</v>
      </c>
      <c r="D150" s="11">
        <v>102.79543372421001</v>
      </c>
      <c r="E150" s="11">
        <v>0.75001405865382353</v>
      </c>
      <c r="F150" s="11">
        <v>22.212150159993175</v>
      </c>
      <c r="G150" s="11">
        <v>53.912751873445927</v>
      </c>
      <c r="H150" s="11">
        <v>0.15618734226973202</v>
      </c>
      <c r="I150" s="11">
        <v>0</v>
      </c>
      <c r="J150" s="11">
        <v>0</v>
      </c>
      <c r="K150" s="11">
        <v>4.6647623555336226</v>
      </c>
      <c r="L150" s="11">
        <v>0</v>
      </c>
      <c r="M150" s="11">
        <v>4.6641278596961948</v>
      </c>
      <c r="N150" s="11">
        <v>1.3259476206476186</v>
      </c>
      <c r="O150" s="11">
        <v>10.425201960644541</v>
      </c>
      <c r="P150" s="11">
        <v>9.693253026448348E-2</v>
      </c>
      <c r="Q150" s="11">
        <v>16.512515568631894</v>
      </c>
      <c r="R150" s="11">
        <v>12.255632065689031</v>
      </c>
      <c r="S150" s="13">
        <v>-4.2568871408529514</v>
      </c>
      <c r="T150" s="11">
        <f t="shared" si="2"/>
        <v>0</v>
      </c>
    </row>
    <row r="151" spans="1:20" x14ac:dyDescent="0.2">
      <c r="A151" s="14" t="s">
        <v>47</v>
      </c>
      <c r="B151" s="11" t="s">
        <v>422</v>
      </c>
      <c r="C151" s="11">
        <v>2013</v>
      </c>
      <c r="D151" s="11">
        <v>304.79894740227684</v>
      </c>
      <c r="E151" s="11">
        <v>8.5599215792588925</v>
      </c>
      <c r="F151" s="11">
        <v>72.560291690675228</v>
      </c>
      <c r="G151" s="11">
        <v>170.02885822574808</v>
      </c>
      <c r="H151" s="11">
        <v>1.4678552399623241</v>
      </c>
      <c r="I151" s="11">
        <v>5.6553139566650188</v>
      </c>
      <c r="J151" s="11">
        <v>0.92345819033471688</v>
      </c>
      <c r="K151" s="11">
        <v>15.239613354510116</v>
      </c>
      <c r="L151" s="11">
        <v>0.11089095964166397</v>
      </c>
      <c r="M151" s="11">
        <v>15.344772763338305</v>
      </c>
      <c r="N151" s="11">
        <v>2.8405967117862296</v>
      </c>
      <c r="O151" s="11">
        <v>32.670383308181272</v>
      </c>
      <c r="P151" s="11">
        <v>6.5645941115873033E-2</v>
      </c>
      <c r="Q151" s="11">
        <v>51.011842429466419</v>
      </c>
      <c r="R151" s="11">
        <v>45.809851077986032</v>
      </c>
      <c r="S151" s="13">
        <v>-5.20199862395285</v>
      </c>
      <c r="T151" s="11">
        <f t="shared" si="2"/>
        <v>0</v>
      </c>
    </row>
    <row r="152" spans="1:20" x14ac:dyDescent="0.2">
      <c r="A152" s="14" t="s">
        <v>48</v>
      </c>
      <c r="B152" s="11" t="s">
        <v>423</v>
      </c>
      <c r="C152" s="11">
        <v>2013</v>
      </c>
      <c r="D152" s="11">
        <v>350.04852765269453</v>
      </c>
      <c r="E152" s="11">
        <v>18.019836737681278</v>
      </c>
      <c r="F152" s="11">
        <v>59.370702483711213</v>
      </c>
      <c r="G152" s="11">
        <v>34.331709459247442</v>
      </c>
      <c r="H152" s="11">
        <v>4.1050389663034682E-2</v>
      </c>
      <c r="I152" s="11">
        <v>3.4231620764822057E-2</v>
      </c>
      <c r="J152" s="11">
        <v>1.5175269349633751E-2</v>
      </c>
      <c r="K152" s="11">
        <v>12.469397003265364</v>
      </c>
      <c r="L152" s="11">
        <v>1.8210198006841198E-3</v>
      </c>
      <c r="M152" s="11">
        <v>12.469757119265783</v>
      </c>
      <c r="N152" s="11">
        <v>1.755986428155921</v>
      </c>
      <c r="O152" s="11">
        <v>34.209712608885916</v>
      </c>
      <c r="P152" s="11">
        <v>0.34132318541157991</v>
      </c>
      <c r="Q152" s="11">
        <v>49.416148870549371</v>
      </c>
      <c r="R152" s="11">
        <v>74.222843004600676</v>
      </c>
      <c r="S152" s="13">
        <v>24.806701980879986</v>
      </c>
      <c r="T152" s="11">
        <f t="shared" si="2"/>
        <v>118.1271522899047</v>
      </c>
    </row>
    <row r="153" spans="1:20" x14ac:dyDescent="0.2">
      <c r="A153" s="14" t="s">
        <v>11</v>
      </c>
      <c r="B153" s="11" t="s">
        <v>424</v>
      </c>
      <c r="C153" s="11">
        <v>2013</v>
      </c>
      <c r="D153" s="11">
        <v>2703.7190322624388</v>
      </c>
      <c r="E153" s="11">
        <v>11.877514780142381</v>
      </c>
      <c r="F153" s="11">
        <v>138.8356664010542</v>
      </c>
      <c r="G153" s="11">
        <v>103.80941168224651</v>
      </c>
      <c r="H153" s="11">
        <v>12.848321319331415</v>
      </c>
      <c r="I153" s="11">
        <v>237.98900058906898</v>
      </c>
      <c r="J153" s="11">
        <v>5.8657406616923098E-2</v>
      </c>
      <c r="K153" s="11">
        <v>31.03243865244298</v>
      </c>
      <c r="L153" s="11">
        <v>7.0388899323282203E-3</v>
      </c>
      <c r="M153" s="11">
        <v>31.036187608377283</v>
      </c>
      <c r="N153" s="11">
        <v>0.46272747938193082</v>
      </c>
      <c r="O153" s="11">
        <v>372.90652879115868</v>
      </c>
      <c r="P153" s="11">
        <v>10.61304860245529</v>
      </c>
      <c r="Q153" s="11">
        <v>415.05198584194045</v>
      </c>
      <c r="R153" s="11">
        <v>592.13756355210478</v>
      </c>
      <c r="S153" s="13">
        <v>177.08562801488111</v>
      </c>
      <c r="T153" s="11">
        <f t="shared" si="2"/>
        <v>843.26489530895765</v>
      </c>
    </row>
    <row r="154" spans="1:20" x14ac:dyDescent="0.2">
      <c r="A154" s="14" t="s">
        <v>49</v>
      </c>
      <c r="B154" s="11" t="s">
        <v>426</v>
      </c>
      <c r="C154" s="11">
        <v>2013</v>
      </c>
      <c r="D154" s="11">
        <v>108.4367488887534</v>
      </c>
      <c r="E154" s="11">
        <v>3.7012039819331775</v>
      </c>
      <c r="F154" s="11">
        <v>3.2936341747311646</v>
      </c>
      <c r="G154" s="11">
        <v>0.85330306101172715</v>
      </c>
      <c r="H154" s="11">
        <v>5.5416675148215138</v>
      </c>
      <c r="I154" s="11">
        <v>8.0690399883893651</v>
      </c>
      <c r="J154" s="11">
        <v>0</v>
      </c>
      <c r="K154" s="11">
        <v>0.69167419563235077</v>
      </c>
      <c r="L154" s="11">
        <v>0</v>
      </c>
      <c r="M154" s="11">
        <v>0.69167384236785656</v>
      </c>
      <c r="N154" s="11">
        <v>3.4162336374280969E-2</v>
      </c>
      <c r="O154" s="11">
        <v>25.507566092745961</v>
      </c>
      <c r="P154" s="11">
        <v>7.21792989226015E-3</v>
      </c>
      <c r="Q154" s="11">
        <v>26.016064832657314</v>
      </c>
      <c r="R154" s="11">
        <v>36.036067423205331</v>
      </c>
      <c r="S154" s="13">
        <v>10.020005204858956</v>
      </c>
      <c r="T154" s="11">
        <f t="shared" si="2"/>
        <v>47.714310499328363</v>
      </c>
    </row>
    <row r="155" spans="1:20" x14ac:dyDescent="0.2">
      <c r="A155" s="14" t="s">
        <v>12</v>
      </c>
      <c r="B155" s="11" t="s">
        <v>427</v>
      </c>
      <c r="C155" s="11">
        <v>2013</v>
      </c>
      <c r="D155" s="11">
        <v>244.29260368096527</v>
      </c>
      <c r="E155" s="11">
        <v>38.66525456234605</v>
      </c>
      <c r="F155" s="11">
        <v>46.114105235834067</v>
      </c>
      <c r="G155" s="11">
        <v>54.931897624663122</v>
      </c>
      <c r="H155" s="11">
        <v>1.1628937977090625</v>
      </c>
      <c r="I155" s="11">
        <v>0.65077169452649608</v>
      </c>
      <c r="J155" s="11">
        <v>2.8582222070449221E-3</v>
      </c>
      <c r="K155" s="11">
        <v>9.684333023769792</v>
      </c>
      <c r="L155" s="11">
        <v>3.429832499530448E-4</v>
      </c>
      <c r="M155" s="11">
        <v>9.6844629125246708</v>
      </c>
      <c r="N155" s="11">
        <v>0.28921245439464432</v>
      </c>
      <c r="O155" s="11">
        <v>30.643401228643608</v>
      </c>
      <c r="P155" s="11">
        <v>1.8718262844263794E-2</v>
      </c>
      <c r="Q155" s="11">
        <v>40.6393781988046</v>
      </c>
      <c r="R155" s="11">
        <v>48.956676394840621</v>
      </c>
      <c r="S155" s="13">
        <v>8.3172986200662997</v>
      </c>
      <c r="T155" s="11">
        <f t="shared" si="2"/>
        <v>39.606183905077621</v>
      </c>
    </row>
    <row r="156" spans="1:20" x14ac:dyDescent="0.2">
      <c r="A156" s="14" t="s">
        <v>13</v>
      </c>
      <c r="B156" s="11" t="s">
        <v>428</v>
      </c>
      <c r="C156" s="11">
        <v>2013</v>
      </c>
      <c r="D156" s="11">
        <v>4383.3069820628853</v>
      </c>
      <c r="E156" s="11">
        <v>2530.9644361078176</v>
      </c>
      <c r="F156" s="11">
        <v>343.16075949683608</v>
      </c>
      <c r="G156" s="11">
        <v>138.30865395552797</v>
      </c>
      <c r="H156" s="11">
        <v>36.125600003088238</v>
      </c>
      <c r="I156" s="11">
        <v>2.6487631117637349</v>
      </c>
      <c r="J156" s="11">
        <v>2.7000415478568699E-4</v>
      </c>
      <c r="K156" s="11">
        <v>72.344428762241321</v>
      </c>
      <c r="L156" s="11">
        <v>3.2398791128109702E-5</v>
      </c>
      <c r="M156" s="11">
        <v>72.262035711703632</v>
      </c>
      <c r="N156" s="11">
        <v>3.6444796935091368</v>
      </c>
      <c r="O156" s="11">
        <v>664.34213385341297</v>
      </c>
      <c r="P156" s="11">
        <v>0.79964719893455405</v>
      </c>
      <c r="Q156" s="11">
        <v>740.93772039502812</v>
      </c>
      <c r="R156" s="11">
        <v>685.11259571037715</v>
      </c>
      <c r="S156" s="13">
        <v>-55.825220470171324</v>
      </c>
      <c r="T156" s="11">
        <f t="shared" si="2"/>
        <v>0</v>
      </c>
    </row>
    <row r="157" spans="1:20" x14ac:dyDescent="0.2">
      <c r="A157" s="14" t="s">
        <v>14</v>
      </c>
      <c r="B157" s="11" t="s">
        <v>429</v>
      </c>
      <c r="C157" s="11">
        <v>2013</v>
      </c>
      <c r="D157" s="11">
        <v>1790.1839840578971</v>
      </c>
      <c r="E157" s="11">
        <v>16.633473380606716</v>
      </c>
      <c r="F157" s="11">
        <v>841.19646743238502</v>
      </c>
      <c r="G157" s="11">
        <v>386.82488920746368</v>
      </c>
      <c r="H157" s="11">
        <v>3.4220259298068507</v>
      </c>
      <c r="I157" s="11">
        <v>0.26533817394323295</v>
      </c>
      <c r="J157" s="11">
        <v>1.0560981440060147E-3</v>
      </c>
      <c r="K157" s="11">
        <v>177.11360292708187</v>
      </c>
      <c r="L157" s="11">
        <v>1.267209634549604E-4</v>
      </c>
      <c r="M157" s="11">
        <v>177.07686871832601</v>
      </c>
      <c r="N157" s="11">
        <v>11.1810805983769</v>
      </c>
      <c r="O157" s="11">
        <v>158.02755454006257</v>
      </c>
      <c r="P157" s="11">
        <v>0.69118226418745432</v>
      </c>
      <c r="Q157" s="11">
        <v>350.67888133803285</v>
      </c>
      <c r="R157" s="11">
        <v>471.22510886954774</v>
      </c>
      <c r="S157" s="13">
        <v>120.54625552751021</v>
      </c>
      <c r="T157" s="11">
        <f t="shared" si="2"/>
        <v>574.02978822623913</v>
      </c>
    </row>
    <row r="158" spans="1:20" x14ac:dyDescent="0.2">
      <c r="A158" s="14" t="s">
        <v>15</v>
      </c>
      <c r="B158" s="11" t="s">
        <v>430</v>
      </c>
      <c r="C158" s="11">
        <v>2013</v>
      </c>
      <c r="D158" s="11">
        <v>16984.289215749548</v>
      </c>
      <c r="E158" s="11">
        <v>310.88885965870645</v>
      </c>
      <c r="F158" s="11">
        <v>5130.4375064674423</v>
      </c>
      <c r="G158" s="11">
        <v>5403.6010985603343</v>
      </c>
      <c r="H158" s="11">
        <v>42.465262624849977</v>
      </c>
      <c r="I158" s="11">
        <v>572.29040193282935</v>
      </c>
      <c r="J158" s="11">
        <v>357.36481368916503</v>
      </c>
      <c r="K158" s="11">
        <v>1076.9644804640434</v>
      </c>
      <c r="L158" s="11">
        <v>42.888133121040909</v>
      </c>
      <c r="M158" s="11">
        <v>1119.6529946052513</v>
      </c>
      <c r="N158" s="11">
        <v>242.09204217664012</v>
      </c>
      <c r="O158" s="11">
        <v>1139.6934249217272</v>
      </c>
      <c r="P158" s="11">
        <v>16.757722323720415</v>
      </c>
      <c r="Q158" s="11">
        <v>2560.1603391771164</v>
      </c>
      <c r="R158" s="11">
        <v>3173.69128764882</v>
      </c>
      <c r="S158" s="13">
        <v>613.5310198737302</v>
      </c>
      <c r="T158" s="11">
        <f t="shared" si="2"/>
        <v>2921.5762851130012</v>
      </c>
    </row>
    <row r="159" spans="1:20" x14ac:dyDescent="0.2">
      <c r="A159" s="14" t="s">
        <v>16</v>
      </c>
      <c r="B159" s="11" t="s">
        <v>431</v>
      </c>
      <c r="C159" s="11">
        <v>2013</v>
      </c>
      <c r="D159" s="11">
        <v>6754.6992914456159</v>
      </c>
      <c r="E159" s="11">
        <v>23.503465967008626</v>
      </c>
      <c r="F159" s="11">
        <v>1426.5831939623999</v>
      </c>
      <c r="G159" s="11">
        <v>341.72834279489513</v>
      </c>
      <c r="H159" s="11">
        <v>22.315008710593897</v>
      </c>
      <c r="I159" s="11">
        <v>378.17578805755272</v>
      </c>
      <c r="J159" s="11">
        <v>12.931136604231048</v>
      </c>
      <c r="K159" s="11">
        <v>299.79306326328532</v>
      </c>
      <c r="L159" s="11">
        <v>1.5516753319559935</v>
      </c>
      <c r="M159" s="11">
        <v>301.28869758666411</v>
      </c>
      <c r="N159" s="11">
        <v>20.288716752967797</v>
      </c>
      <c r="O159" s="11">
        <v>880.27477530708484</v>
      </c>
      <c r="P159" s="11">
        <v>2.1113565517555406</v>
      </c>
      <c r="Q159" s="11">
        <v>1208.5801460643847</v>
      </c>
      <c r="R159" s="11">
        <v>1638.9347270827805</v>
      </c>
      <c r="S159" s="13">
        <v>430.35468494021751</v>
      </c>
      <c r="T159" s="11">
        <f t="shared" si="2"/>
        <v>2049.3080235248453</v>
      </c>
    </row>
    <row r="160" spans="1:20" x14ac:dyDescent="0.2">
      <c r="A160" s="14" t="s">
        <v>17</v>
      </c>
      <c r="B160" s="11" t="s">
        <v>432</v>
      </c>
      <c r="C160" s="11">
        <v>2013</v>
      </c>
      <c r="D160" s="11">
        <v>2621.5100455634829</v>
      </c>
      <c r="E160" s="11">
        <v>69.441224334085533</v>
      </c>
      <c r="F160" s="11">
        <v>364.14367862061505</v>
      </c>
      <c r="G160" s="11">
        <v>867.49341359603841</v>
      </c>
      <c r="H160" s="11">
        <v>4.3814664470321318</v>
      </c>
      <c r="I160" s="11">
        <v>125.100769802107</v>
      </c>
      <c r="J160" s="11">
        <v>8.1800473531738558E-3</v>
      </c>
      <c r="K160" s="11">
        <v>76.611507656608111</v>
      </c>
      <c r="L160" s="11">
        <v>1.7177762221045965E-3</v>
      </c>
      <c r="M160" s="11">
        <v>76.56052041011219</v>
      </c>
      <c r="N160" s="11">
        <v>0.45813589643688957</v>
      </c>
      <c r="O160" s="11">
        <v>293.49824897087183</v>
      </c>
      <c r="P160" s="11">
        <v>8.3047008412018108</v>
      </c>
      <c r="Q160" s="11">
        <v>379.36515073016284</v>
      </c>
      <c r="R160" s="11">
        <v>304.769474451208</v>
      </c>
      <c r="S160" s="13">
        <v>-74.595748280156002</v>
      </c>
      <c r="T160" s="11">
        <f t="shared" si="2"/>
        <v>0</v>
      </c>
    </row>
    <row r="161" spans="1:20" x14ac:dyDescent="0.2">
      <c r="A161" s="14" t="s">
        <v>62</v>
      </c>
      <c r="B161" s="11" t="s">
        <v>433</v>
      </c>
      <c r="C161" s="11">
        <v>2013</v>
      </c>
      <c r="D161" s="11">
        <v>234.8878658108319</v>
      </c>
      <c r="E161" s="11">
        <v>0.68635232725263573</v>
      </c>
      <c r="F161" s="11">
        <v>28.816002666122539</v>
      </c>
      <c r="G161" s="11">
        <v>142.92762564134182</v>
      </c>
      <c r="H161" s="11">
        <v>0.32923793002859525</v>
      </c>
      <c r="I161" s="11">
        <v>2.01763222747736E-3</v>
      </c>
      <c r="J161" s="11">
        <v>0</v>
      </c>
      <c r="K161" s="11">
        <v>6.0512767080661476</v>
      </c>
      <c r="L161" s="11">
        <v>0</v>
      </c>
      <c r="M161" s="11">
        <v>6.0510877143070347</v>
      </c>
      <c r="N161" s="11">
        <v>1.3438440415615907</v>
      </c>
      <c r="O161" s="11">
        <v>13.025664003968823</v>
      </c>
      <c r="P161" s="11">
        <v>0.45716645039015225</v>
      </c>
      <c r="Q161" s="11">
        <v>19.698522565006812</v>
      </c>
      <c r="R161" s="11">
        <v>21.765050189538091</v>
      </c>
      <c r="S161" s="13">
        <v>2.0665268496208733</v>
      </c>
      <c r="T161" s="11">
        <f t="shared" si="2"/>
        <v>9.8406040458136825</v>
      </c>
    </row>
    <row r="162" spans="1:20" x14ac:dyDescent="0.2">
      <c r="A162" s="14" t="s">
        <v>63</v>
      </c>
      <c r="B162" s="11" t="s">
        <v>434</v>
      </c>
      <c r="C162" s="11">
        <v>2013</v>
      </c>
      <c r="D162" s="11">
        <v>431.25282089289658</v>
      </c>
      <c r="E162" s="11">
        <v>6.1043013523312201E-3</v>
      </c>
      <c r="F162" s="11">
        <v>27.960643755911757</v>
      </c>
      <c r="G162" s="11">
        <v>381.53523501338032</v>
      </c>
      <c r="H162" s="11">
        <v>0.5938742039403323</v>
      </c>
      <c r="I162" s="11">
        <v>1.0251048371950073</v>
      </c>
      <c r="J162" s="11">
        <v>5.7607882140682201E-2</v>
      </c>
      <c r="K162" s="11">
        <v>5.8789888321488757</v>
      </c>
      <c r="L162" s="11">
        <v>6.9129515483691102E-3</v>
      </c>
      <c r="M162" s="11">
        <v>5.8852732971297055</v>
      </c>
      <c r="N162" s="11">
        <v>0.1557825469896206</v>
      </c>
      <c r="O162" s="11">
        <v>6.7842762774715828</v>
      </c>
      <c r="P162" s="11">
        <v>0.61433292923773897</v>
      </c>
      <c r="Q162" s="11">
        <v>13.451482017777266</v>
      </c>
      <c r="R162" s="11">
        <v>12.942217814463028</v>
      </c>
      <c r="S162" s="13">
        <v>-0.50926569068425964</v>
      </c>
      <c r="T162" s="11">
        <f t="shared" si="2"/>
        <v>0</v>
      </c>
    </row>
    <row r="163" spans="1:20" x14ac:dyDescent="0.2">
      <c r="A163" s="14" t="s">
        <v>18</v>
      </c>
      <c r="B163" s="11" t="s">
        <v>435</v>
      </c>
      <c r="C163" s="11">
        <v>2013</v>
      </c>
      <c r="D163" s="11">
        <v>2629.3636242493353</v>
      </c>
      <c r="E163" s="11">
        <v>29.488511598430435</v>
      </c>
      <c r="F163" s="11">
        <v>328.41843853498801</v>
      </c>
      <c r="G163" s="11">
        <v>1290.5334168870659</v>
      </c>
      <c r="H163" s="11">
        <v>12.925214500741651</v>
      </c>
      <c r="I163" s="11">
        <v>2.2413310254352563</v>
      </c>
      <c r="J163" s="11">
        <v>1.2562976306338611E-2</v>
      </c>
      <c r="K163" s="11">
        <v>68.997756473097695</v>
      </c>
      <c r="L163" s="11">
        <v>2.121786444015685E-3</v>
      </c>
      <c r="M163" s="11">
        <v>68.844018380821254</v>
      </c>
      <c r="N163" s="11">
        <v>2.7122879319123196</v>
      </c>
      <c r="O163" s="11">
        <v>147.27269362594515</v>
      </c>
      <c r="P163" s="11">
        <v>10.336413665830017</v>
      </c>
      <c r="Q163" s="11">
        <v>229.56050099462325</v>
      </c>
      <c r="R163" s="11">
        <v>231.3994827279648</v>
      </c>
      <c r="S163" s="13">
        <v>1.83896160415871</v>
      </c>
      <c r="T163" s="11">
        <f t="shared" si="2"/>
        <v>8.7569600198033815</v>
      </c>
    </row>
    <row r="164" spans="1:20" x14ac:dyDescent="0.2">
      <c r="A164" s="14" t="s">
        <v>60</v>
      </c>
      <c r="B164" s="11" t="s">
        <v>436</v>
      </c>
      <c r="C164" s="11">
        <v>2013</v>
      </c>
      <c r="D164" s="11">
        <v>122.08245099844312</v>
      </c>
      <c r="E164" s="11">
        <v>2.1997406687508801E-3</v>
      </c>
      <c r="F164" s="11">
        <v>15.23440557866655</v>
      </c>
      <c r="G164" s="11">
        <v>18.696998278945077</v>
      </c>
      <c r="H164" s="11">
        <v>28.938637440912167</v>
      </c>
      <c r="I164" s="11">
        <v>2.0492059806147949</v>
      </c>
      <c r="J164" s="11">
        <v>0</v>
      </c>
      <c r="K164" s="11">
        <v>3.2009915558846793</v>
      </c>
      <c r="L164" s="11">
        <v>0</v>
      </c>
      <c r="M164" s="11">
        <v>3.197718409930089</v>
      </c>
      <c r="N164" s="11">
        <v>5.115293673887527E-2</v>
      </c>
      <c r="O164" s="11">
        <v>9.296566957009146</v>
      </c>
      <c r="P164" s="11">
        <v>0.11084340726575267</v>
      </c>
      <c r="Q164" s="11">
        <v>10.561998863316623</v>
      </c>
      <c r="R164" s="11">
        <v>14.840422682891193</v>
      </c>
      <c r="S164" s="13">
        <v>4.2784249859645493</v>
      </c>
      <c r="T164" s="11">
        <f t="shared" si="2"/>
        <v>20.373452314116903</v>
      </c>
    </row>
    <row r="165" spans="1:20" x14ac:dyDescent="0.2">
      <c r="A165" s="14" t="s">
        <v>19</v>
      </c>
      <c r="B165" s="11" t="s">
        <v>437</v>
      </c>
      <c r="C165" s="11">
        <v>2013</v>
      </c>
      <c r="D165" s="11">
        <v>639.41777579179598</v>
      </c>
      <c r="E165" s="11">
        <v>5.274848599877509</v>
      </c>
      <c r="F165" s="11">
        <v>63.343386820955267</v>
      </c>
      <c r="G165" s="11">
        <v>32.143481835103742</v>
      </c>
      <c r="H165" s="11">
        <v>11.750151788634811</v>
      </c>
      <c r="I165" s="11">
        <v>102.56113630542804</v>
      </c>
      <c r="J165" s="11">
        <v>6.2172582967655307E-2</v>
      </c>
      <c r="K165" s="11">
        <v>13.30820109518811</v>
      </c>
      <c r="L165" s="11">
        <v>7.4607429667446386E-3</v>
      </c>
      <c r="M165" s="11">
        <v>13.304776455070446</v>
      </c>
      <c r="N165" s="11">
        <v>0.14068505393203812</v>
      </c>
      <c r="O165" s="11">
        <v>88.36995912247562</v>
      </c>
      <c r="P165" s="11">
        <v>0.97263733558716248</v>
      </c>
      <c r="Q165" s="11">
        <v>102.80446589437511</v>
      </c>
      <c r="R165" s="11">
        <v>133.74134135420081</v>
      </c>
      <c r="S165" s="13">
        <v>30.936881470551263</v>
      </c>
      <c r="T165" s="11">
        <f t="shared" si="2"/>
        <v>147.31848319310126</v>
      </c>
    </row>
    <row r="166" spans="1:20" x14ac:dyDescent="0.2">
      <c r="A166" s="14" t="s">
        <v>20</v>
      </c>
      <c r="B166" s="11" t="s">
        <v>438</v>
      </c>
      <c r="C166" s="11">
        <v>2013</v>
      </c>
      <c r="D166" s="11">
        <v>112.26504207395013</v>
      </c>
      <c r="E166" s="11">
        <v>0.21454754831198267</v>
      </c>
      <c r="F166" s="11">
        <v>5.323150537453702</v>
      </c>
      <c r="G166" s="11">
        <v>5.453289055248594</v>
      </c>
      <c r="H166" s="11">
        <v>1.0318071411393854</v>
      </c>
      <c r="I166" s="11">
        <v>62.892613246367453</v>
      </c>
      <c r="J166" s="11">
        <v>0.65877063875561381</v>
      </c>
      <c r="K166" s="11">
        <v>1.102341244052164</v>
      </c>
      <c r="L166" s="11">
        <v>7.9052538118735832E-2</v>
      </c>
      <c r="M166" s="11">
        <v>1.1813156789285746</v>
      </c>
      <c r="N166" s="11">
        <v>0.13849880205977355</v>
      </c>
      <c r="O166" s="11">
        <v>10.460529218069818</v>
      </c>
      <c r="P166" s="11">
        <v>0.23939213493377956</v>
      </c>
      <c r="Q166" s="11">
        <v>13.149669084683357</v>
      </c>
      <c r="R166" s="11">
        <v>17.420651853063678</v>
      </c>
      <c r="S166" s="13">
        <v>4.2709836938126369</v>
      </c>
      <c r="T166" s="11">
        <f t="shared" si="2"/>
        <v>20.338017589583984</v>
      </c>
    </row>
    <row r="167" spans="1:20" x14ac:dyDescent="0.2">
      <c r="A167" s="14" t="s">
        <v>50</v>
      </c>
      <c r="B167" s="11" t="s">
        <v>439</v>
      </c>
      <c r="C167" s="11">
        <v>2013</v>
      </c>
      <c r="D167" s="11">
        <v>155.6601024311843</v>
      </c>
      <c r="E167" s="11">
        <v>0.36671907991395408</v>
      </c>
      <c r="F167" s="11">
        <v>28.269100717438413</v>
      </c>
      <c r="G167" s="11">
        <v>4.6660916635108967</v>
      </c>
      <c r="H167" s="11">
        <v>6.8947049576127322</v>
      </c>
      <c r="I167" s="11">
        <v>0.14606072247739055</v>
      </c>
      <c r="J167" s="11">
        <v>1.7839255325809199E-3</v>
      </c>
      <c r="K167" s="11">
        <v>5.9568108292073001</v>
      </c>
      <c r="L167" s="11">
        <v>2.1407106390970999E-4</v>
      </c>
      <c r="M167" s="11">
        <v>5.9569668112138414</v>
      </c>
      <c r="N167" s="11">
        <v>9.8583818484067567E-2</v>
      </c>
      <c r="O167" s="11">
        <v>15.226322939132706</v>
      </c>
      <c r="P167" s="11">
        <v>0.55428630172850402</v>
      </c>
      <c r="Q167" s="11">
        <v>20.702849775188497</v>
      </c>
      <c r="R167" s="11">
        <v>30.656911271457723</v>
      </c>
      <c r="S167" s="13">
        <v>9.9540645648089399</v>
      </c>
      <c r="T167" s="11">
        <f t="shared" si="2"/>
        <v>47.400307451471143</v>
      </c>
    </row>
    <row r="168" spans="1:20" x14ac:dyDescent="0.2">
      <c r="A168" s="14" t="s">
        <v>21</v>
      </c>
      <c r="B168" s="11" t="s">
        <v>440</v>
      </c>
      <c r="C168" s="11">
        <v>2013</v>
      </c>
      <c r="D168" s="11">
        <v>759.57847075694667</v>
      </c>
      <c r="E168" s="11">
        <v>2.3039465626137425</v>
      </c>
      <c r="F168" s="11">
        <v>118.7921001152036</v>
      </c>
      <c r="G168" s="11">
        <v>6.0713191642502773</v>
      </c>
      <c r="H168" s="11">
        <v>1.9339756067431015</v>
      </c>
      <c r="I168" s="11">
        <v>2.3924337368597788E-2</v>
      </c>
      <c r="J168" s="11">
        <v>9.3214694281762794E-2</v>
      </c>
      <c r="K168" s="11">
        <v>24.946251138101662</v>
      </c>
      <c r="L168" s="11">
        <v>1.1185764452109E-2</v>
      </c>
      <c r="M168" s="11">
        <v>24.937391257394989</v>
      </c>
      <c r="N168" s="11">
        <v>0.42831643196828473</v>
      </c>
      <c r="O168" s="11">
        <v>74.253601815467718</v>
      </c>
      <c r="P168" s="11">
        <v>12.633468662671252</v>
      </c>
      <c r="Q168" s="11">
        <v>115.79939737862198</v>
      </c>
      <c r="R168" s="11">
        <v>177.07361205678677</v>
      </c>
      <c r="S168" s="13">
        <v>61.274234634466112</v>
      </c>
      <c r="T168" s="11">
        <f t="shared" si="2"/>
        <v>291.78206968793387</v>
      </c>
    </row>
    <row r="169" spans="1:20" x14ac:dyDescent="0.2">
      <c r="A169" s="14" t="s">
        <v>22</v>
      </c>
      <c r="B169" s="11" t="s">
        <v>441</v>
      </c>
      <c r="C169" s="11">
        <v>2013</v>
      </c>
      <c r="D169" s="11">
        <v>709.29374126413177</v>
      </c>
      <c r="E169" s="11">
        <v>3.0554890275782989</v>
      </c>
      <c r="F169" s="11">
        <v>119.796628399985</v>
      </c>
      <c r="G169" s="11">
        <v>25.990645816415761</v>
      </c>
      <c r="H169" s="11">
        <v>4.1970949051532198</v>
      </c>
      <c r="I169" s="11">
        <v>7.8894172486212416E-2</v>
      </c>
      <c r="J169" s="11">
        <v>8.2029555893250519E-3</v>
      </c>
      <c r="K169" s="11">
        <v>25.291479820801925</v>
      </c>
      <c r="L169" s="11">
        <v>9.5358023004991422E-4</v>
      </c>
      <c r="M169" s="11">
        <v>25.281563196472696</v>
      </c>
      <c r="N169" s="11">
        <v>0.45235163909420978</v>
      </c>
      <c r="O169" s="11">
        <v>61.41804478076758</v>
      </c>
      <c r="P169" s="11">
        <v>3.4130900222537179</v>
      </c>
      <c r="Q169" s="11">
        <v>90.872969372245748</v>
      </c>
      <c r="R169" s="11">
        <v>113.02482587393928</v>
      </c>
      <c r="S169" s="13">
        <v>22.151772347871251</v>
      </c>
      <c r="T169" s="11">
        <f t="shared" si="2"/>
        <v>105.48463022795835</v>
      </c>
    </row>
    <row r="170" spans="1:20" x14ac:dyDescent="0.2">
      <c r="A170" s="14" t="s">
        <v>23</v>
      </c>
      <c r="B170" s="11" t="s">
        <v>442</v>
      </c>
      <c r="C170" s="11">
        <v>2013</v>
      </c>
      <c r="D170" s="11">
        <v>2043.7716959382278</v>
      </c>
      <c r="E170" s="11">
        <v>0.20752876546375806</v>
      </c>
      <c r="F170" s="11">
        <v>58.947000139914408</v>
      </c>
      <c r="G170" s="11">
        <v>8.8576953819276412</v>
      </c>
      <c r="H170" s="11">
        <v>1307.2772024456717</v>
      </c>
      <c r="I170" s="11">
        <v>8.4729028292383074E-2</v>
      </c>
      <c r="J170" s="11">
        <v>1.6389704668726947E-2</v>
      </c>
      <c r="K170" s="11">
        <v>12.385643348348722</v>
      </c>
      <c r="L170" s="11">
        <v>1.9667787889653442E-3</v>
      </c>
      <c r="M170" s="11">
        <v>12.293508292489479</v>
      </c>
      <c r="N170" s="11">
        <v>0.18167650442976629</v>
      </c>
      <c r="O170" s="11">
        <v>158.95713231664149</v>
      </c>
      <c r="P170" s="11">
        <v>2.7387510315820611</v>
      </c>
      <c r="Q170" s="11">
        <v>157.67988229175916</v>
      </c>
      <c r="R170" s="11">
        <v>166.03660400309428</v>
      </c>
      <c r="S170" s="13">
        <v>8.3567114244327154</v>
      </c>
      <c r="T170" s="11">
        <f t="shared" si="2"/>
        <v>39.793863925870077</v>
      </c>
    </row>
    <row r="171" spans="1:20" x14ac:dyDescent="0.2">
      <c r="A171" s="14" t="s">
        <v>24</v>
      </c>
      <c r="B171" s="11" t="s">
        <v>443</v>
      </c>
      <c r="C171" s="11">
        <v>2013</v>
      </c>
      <c r="D171" s="11">
        <v>182.11569446079849</v>
      </c>
      <c r="E171" s="11">
        <v>6.517328353410662E-4</v>
      </c>
      <c r="F171" s="11">
        <v>3.4079270042270591</v>
      </c>
      <c r="G171" s="11">
        <v>0.29597884894209031</v>
      </c>
      <c r="H171" s="11">
        <v>179.10104453094633</v>
      </c>
      <c r="I171" s="11">
        <v>1.2885527117091002E-3</v>
      </c>
      <c r="J171" s="11">
        <v>1.2000500850877301E-4</v>
      </c>
      <c r="K171" s="11">
        <v>0.71566591526079104</v>
      </c>
      <c r="L171" s="11">
        <v>1.43994627236043E-5</v>
      </c>
      <c r="M171" s="11">
        <v>0.71567994958804926</v>
      </c>
      <c r="N171" s="11">
        <v>0</v>
      </c>
      <c r="O171" s="11">
        <v>1.1903742960182606</v>
      </c>
      <c r="P171" s="11">
        <v>4.2275385455973535E-2</v>
      </c>
      <c r="Q171" s="11">
        <v>0.15546047790427442</v>
      </c>
      <c r="R171" s="11">
        <v>1.2062955340991361</v>
      </c>
      <c r="S171" s="13">
        <v>1.0508355662619087</v>
      </c>
      <c r="T171" s="11">
        <f t="shared" si="2"/>
        <v>5.0039788869614696</v>
      </c>
    </row>
    <row r="172" spans="1:20" x14ac:dyDescent="0.2">
      <c r="A172" s="14" t="s">
        <v>64</v>
      </c>
      <c r="B172" s="11" t="s">
        <v>445</v>
      </c>
      <c r="C172" s="11">
        <v>2013</v>
      </c>
      <c r="D172" s="11">
        <v>125.84933498313553</v>
      </c>
      <c r="E172" s="11">
        <v>2.7063382500886489E-2</v>
      </c>
      <c r="F172" s="11">
        <v>5.5792209809402999</v>
      </c>
      <c r="G172" s="11">
        <v>2.2083211760996972</v>
      </c>
      <c r="H172" s="11">
        <v>92.9030491751288</v>
      </c>
      <c r="I172" s="11">
        <v>4.4269810644219426E-3</v>
      </c>
      <c r="J172" s="11">
        <v>1.8191416098940801E-4</v>
      </c>
      <c r="K172" s="11">
        <v>1.1717776320874258</v>
      </c>
      <c r="L172" s="11">
        <v>2.1841082293214001E-5</v>
      </c>
      <c r="M172" s="11">
        <v>1.1570918523091136</v>
      </c>
      <c r="N172" s="11">
        <v>8.1628557147269715E-2</v>
      </c>
      <c r="O172" s="11">
        <v>3.1129212803213191</v>
      </c>
      <c r="P172" s="11">
        <v>0.35364969465170937</v>
      </c>
      <c r="Q172" s="11">
        <v>3.4592601149663769</v>
      </c>
      <c r="R172" s="11">
        <v>7.0379947513649856</v>
      </c>
      <c r="S172" s="13">
        <v>3.5787361048738031</v>
      </c>
      <c r="T172" s="11">
        <f t="shared" si="2"/>
        <v>17.041600499399063</v>
      </c>
    </row>
    <row r="173" spans="1:20" x14ac:dyDescent="0.2">
      <c r="A173" s="14" t="s">
        <v>25</v>
      </c>
      <c r="B173" s="11" t="s">
        <v>447</v>
      </c>
      <c r="C173" s="11">
        <v>2013</v>
      </c>
      <c r="D173" s="11">
        <v>1814.731257978907</v>
      </c>
      <c r="E173" s="11">
        <v>35.903221695905422</v>
      </c>
      <c r="F173" s="11">
        <v>96.889517170610702</v>
      </c>
      <c r="G173" s="11">
        <v>47.114903536424826</v>
      </c>
      <c r="H173" s="11">
        <v>501.76769046526033</v>
      </c>
      <c r="I173" s="11">
        <v>38.190073918190606</v>
      </c>
      <c r="J173" s="11">
        <v>0.14142584561271701</v>
      </c>
      <c r="K173" s="11">
        <v>20.364591327944158</v>
      </c>
      <c r="L173" s="11">
        <v>1.6971075861833464E-2</v>
      </c>
      <c r="M173" s="11">
        <v>20.280875907190353</v>
      </c>
      <c r="N173" s="11">
        <v>1.3732985875152117</v>
      </c>
      <c r="O173" s="11">
        <v>211.20031929919455</v>
      </c>
      <c r="P173" s="11">
        <v>0.55366814929909292</v>
      </c>
      <c r="Q173" s="11">
        <v>221.50637073017467</v>
      </c>
      <c r="R173" s="11">
        <v>338.13987993257842</v>
      </c>
      <c r="S173" s="13">
        <v>116.63354708902503</v>
      </c>
      <c r="T173" s="11">
        <f t="shared" si="2"/>
        <v>555.39784328107157</v>
      </c>
    </row>
    <row r="174" spans="1:20" x14ac:dyDescent="0.2">
      <c r="A174" s="14" t="s">
        <v>26</v>
      </c>
      <c r="B174" s="11" t="s">
        <v>449</v>
      </c>
      <c r="C174" s="11">
        <v>2013</v>
      </c>
      <c r="D174" s="11">
        <v>525.69621198498032</v>
      </c>
      <c r="E174" s="11">
        <v>6.399383414934916</v>
      </c>
      <c r="F174" s="11">
        <v>52.40494593215373</v>
      </c>
      <c r="G174" s="11">
        <v>8.8246433307643812</v>
      </c>
      <c r="H174" s="11">
        <v>15.462264937982246</v>
      </c>
      <c r="I174" s="11">
        <v>3.8318370982521426</v>
      </c>
      <c r="J174" s="11">
        <v>9.2102791105343709E-2</v>
      </c>
      <c r="K174" s="11">
        <v>11.008792449466331</v>
      </c>
      <c r="L174" s="11">
        <v>1.1052355991144059E-2</v>
      </c>
      <c r="M174" s="11">
        <v>10.931176584263486</v>
      </c>
      <c r="N174" s="11">
        <v>2.288113168532774</v>
      </c>
      <c r="O174" s="11">
        <v>47.3229034235179</v>
      </c>
      <c r="P174" s="11">
        <v>1.6417544720861019</v>
      </c>
      <c r="Q174" s="11">
        <v>63.286182989760221</v>
      </c>
      <c r="R174" s="11">
        <v>107.13741520989549</v>
      </c>
      <c r="S174" s="13">
        <v>43.851248297700337</v>
      </c>
      <c r="T174" s="11">
        <f t="shared" si="2"/>
        <v>208.81546808428732</v>
      </c>
    </row>
    <row r="175" spans="1:20" x14ac:dyDescent="0.2">
      <c r="A175" s="14" t="s">
        <v>27</v>
      </c>
      <c r="B175" s="11" t="s">
        <v>451</v>
      </c>
      <c r="C175" s="11">
        <v>2013</v>
      </c>
      <c r="D175" s="11">
        <v>240.11808774446135</v>
      </c>
      <c r="E175" s="11">
        <v>31.651234457083689</v>
      </c>
      <c r="F175" s="11">
        <v>24.734781354730018</v>
      </c>
      <c r="G175" s="11">
        <v>18.182546876083514</v>
      </c>
      <c r="H175" s="11">
        <v>1.1868272538641846</v>
      </c>
      <c r="I175" s="11">
        <v>4.986821361289915E-2</v>
      </c>
      <c r="J175" s="11">
        <v>2.476579529996986E-3</v>
      </c>
      <c r="K175" s="11">
        <v>5.1943792155840329</v>
      </c>
      <c r="L175" s="11">
        <v>2.971810063687742E-4</v>
      </c>
      <c r="M175" s="11">
        <v>5.18308301442391</v>
      </c>
      <c r="N175" s="11">
        <v>0.41113340967223344</v>
      </c>
      <c r="O175" s="11">
        <v>23.308566525403268</v>
      </c>
      <c r="P175" s="11">
        <v>0.59808158462387728</v>
      </c>
      <c r="Q175" s="11">
        <v>29.013695886465381</v>
      </c>
      <c r="R175" s="11">
        <v>44.920028123495349</v>
      </c>
      <c r="S175" s="13">
        <v>15.906337513527099</v>
      </c>
      <c r="T175" s="11">
        <f t="shared" si="2"/>
        <v>75.74446435012905</v>
      </c>
    </row>
    <row r="176" spans="1:20" x14ac:dyDescent="0.2">
      <c r="A176" s="14" t="s">
        <v>28</v>
      </c>
      <c r="B176" s="11" t="s">
        <v>452</v>
      </c>
      <c r="C176" s="11">
        <v>2013</v>
      </c>
      <c r="D176" s="11">
        <v>73.826856431712599</v>
      </c>
      <c r="E176" s="11">
        <v>0.4086431354793213</v>
      </c>
      <c r="F176" s="11">
        <v>11.143242851438629</v>
      </c>
      <c r="G176" s="11">
        <v>4.567857943529896</v>
      </c>
      <c r="H176" s="11">
        <v>12.199744585177521</v>
      </c>
      <c r="I176" s="11">
        <v>0.1509220067045724</v>
      </c>
      <c r="J176" s="11">
        <v>6.3468477697907269E-3</v>
      </c>
      <c r="K176" s="11">
        <v>2.3383104024483576</v>
      </c>
      <c r="L176" s="11">
        <v>7.6160636535933226E-4</v>
      </c>
      <c r="M176" s="11">
        <v>2.3385774551031902</v>
      </c>
      <c r="N176" s="11">
        <v>0.84412448482165248</v>
      </c>
      <c r="O176" s="11">
        <v>5.4072254282463525</v>
      </c>
      <c r="P176" s="11">
        <v>0.18517307812704539</v>
      </c>
      <c r="Q176" s="11">
        <v>7.2273876468046758</v>
      </c>
      <c r="R176" s="11">
        <v>11.259333828329556</v>
      </c>
      <c r="S176" s="13">
        <v>4.031947530659993</v>
      </c>
      <c r="T176" s="11">
        <f t="shared" si="2"/>
        <v>19.199750145999968</v>
      </c>
    </row>
    <row r="177" spans="1:20" x14ac:dyDescent="0.2">
      <c r="A177" s="14" t="s">
        <v>51</v>
      </c>
      <c r="B177" s="11" t="s">
        <v>454</v>
      </c>
      <c r="C177" s="11">
        <v>2013</v>
      </c>
      <c r="D177" s="11">
        <v>491.50077320437941</v>
      </c>
      <c r="E177" s="11">
        <v>1.8440295306615946</v>
      </c>
      <c r="F177" s="11">
        <v>66.018092274963763</v>
      </c>
      <c r="G177" s="11">
        <v>13.949336385066349</v>
      </c>
      <c r="H177" s="11">
        <v>3.3586926426391224</v>
      </c>
      <c r="I177" s="11">
        <v>0.42668681453150559</v>
      </c>
      <c r="J177" s="11">
        <v>6.4290869147016816E-2</v>
      </c>
      <c r="K177" s="11">
        <v>13.866369405266827</v>
      </c>
      <c r="L177" s="11">
        <v>7.7212850239896146E-3</v>
      </c>
      <c r="M177" s="11">
        <v>13.853215919012872</v>
      </c>
      <c r="N177" s="11">
        <v>0.55489996135911734</v>
      </c>
      <c r="O177" s="11">
        <v>62.968688298391641</v>
      </c>
      <c r="P177" s="11">
        <v>0.50740163687173101</v>
      </c>
      <c r="Q177" s="11">
        <v>78.123400592646234</v>
      </c>
      <c r="R177" s="11">
        <v>94.181389621997781</v>
      </c>
      <c r="S177" s="13">
        <v>16.057989879002299</v>
      </c>
      <c r="T177" s="11">
        <f t="shared" si="2"/>
        <v>76.466618471439517</v>
      </c>
    </row>
    <row r="178" spans="1:20" x14ac:dyDescent="0.2">
      <c r="A178" s="14" t="s">
        <v>52</v>
      </c>
      <c r="B178" s="11" t="s">
        <v>455</v>
      </c>
      <c r="C178" s="11">
        <v>2013</v>
      </c>
      <c r="D178" s="11">
        <v>152.82191063128994</v>
      </c>
      <c r="E178" s="11">
        <v>8.0368464910521666</v>
      </c>
      <c r="F178" s="11">
        <v>22.086793139181545</v>
      </c>
      <c r="G178" s="11">
        <v>6.7220386757816595</v>
      </c>
      <c r="H178" s="11">
        <v>1.4298583980315431</v>
      </c>
      <c r="I178" s="11">
        <v>1.1608323088656285</v>
      </c>
      <c r="J178" s="11">
        <v>5.6711686330755108E-2</v>
      </c>
      <c r="K178" s="11">
        <v>4.6369733862378153</v>
      </c>
      <c r="L178" s="11">
        <v>6.8053966682033685E-3</v>
      </c>
      <c r="M178" s="11">
        <v>4.6226541994909258</v>
      </c>
      <c r="N178" s="11">
        <v>0.21317594614446836</v>
      </c>
      <c r="O178" s="11">
        <v>14.744037124509932</v>
      </c>
      <c r="P178" s="11">
        <v>0.37755923415347664</v>
      </c>
      <c r="Q178" s="11">
        <v>19.903197139695781</v>
      </c>
      <c r="R178" s="11">
        <v>26.45520937849545</v>
      </c>
      <c r="S178" s="13">
        <v>6.5520136831820288</v>
      </c>
      <c r="T178" s="11">
        <f t="shared" si="2"/>
        <v>31.200065158009661</v>
      </c>
    </row>
    <row r="179" spans="1:20" x14ac:dyDescent="0.2">
      <c r="A179" s="14" t="s">
        <v>65</v>
      </c>
      <c r="B179" s="11" t="s">
        <v>457</v>
      </c>
      <c r="C179" s="11">
        <v>2013</v>
      </c>
      <c r="D179" s="11">
        <v>351.50919077888858</v>
      </c>
      <c r="E179" s="11">
        <v>8.9308854493361025</v>
      </c>
      <c r="F179" s="11">
        <v>68.622448211927065</v>
      </c>
      <c r="G179" s="11">
        <v>38.1366271562026</v>
      </c>
      <c r="H179" s="11">
        <v>4.5348786452812986</v>
      </c>
      <c r="I179" s="11">
        <v>6.2918082424118227E-2</v>
      </c>
      <c r="J179" s="11">
        <v>0</v>
      </c>
      <c r="K179" s="11">
        <v>14.414777304585103</v>
      </c>
      <c r="L179" s="11">
        <v>0</v>
      </c>
      <c r="M179" s="11">
        <v>14.387852889395502</v>
      </c>
      <c r="N179" s="11">
        <v>0.39537564751375276</v>
      </c>
      <c r="O179" s="11">
        <v>38.474157985478698</v>
      </c>
      <c r="P179" s="11">
        <v>1.071254759506207</v>
      </c>
      <c r="Q179" s="11">
        <v>55.204088528031356</v>
      </c>
      <c r="R179" s="11">
        <v>69.684677088372965</v>
      </c>
      <c r="S179" s="13">
        <v>14.48059072424684</v>
      </c>
      <c r="T179" s="11">
        <f t="shared" si="2"/>
        <v>68.955193924984954</v>
      </c>
    </row>
    <row r="180" spans="1:20" x14ac:dyDescent="0.2">
      <c r="A180" s="14" t="s">
        <v>53</v>
      </c>
      <c r="B180" s="11" t="s">
        <v>458</v>
      </c>
      <c r="C180" s="11">
        <v>2013</v>
      </c>
      <c r="D180" s="11">
        <v>95.310025661244353</v>
      </c>
      <c r="E180" s="11">
        <v>0.34908736079863462</v>
      </c>
      <c r="F180" s="11">
        <v>7.3313192112665719</v>
      </c>
      <c r="G180" s="11">
        <v>15.885585316984095</v>
      </c>
      <c r="H180" s="11">
        <v>1.0494319060113844</v>
      </c>
      <c r="I180" s="11">
        <v>6.1476741737383402E-3</v>
      </c>
      <c r="J180" s="11">
        <v>0</v>
      </c>
      <c r="K180" s="11">
        <v>1.5396252105242723</v>
      </c>
      <c r="L180" s="11">
        <v>0</v>
      </c>
      <c r="M180" s="11">
        <v>1.5372202334161333</v>
      </c>
      <c r="N180" s="11">
        <v>1.9240010750789955</v>
      </c>
      <c r="O180" s="11">
        <v>7.4765415019376356</v>
      </c>
      <c r="P180" s="11">
        <v>0.18071251728789242</v>
      </c>
      <c r="Q180" s="11">
        <v>11.114241744174832</v>
      </c>
      <c r="R180" s="11">
        <v>14.739591889753909</v>
      </c>
      <c r="S180" s="13">
        <v>3.6253509354830498</v>
      </c>
      <c r="T180" s="11">
        <f t="shared" si="2"/>
        <v>17.263575883252617</v>
      </c>
    </row>
    <row r="181" spans="1:20" x14ac:dyDescent="0.2">
      <c r="A181" s="14" t="s">
        <v>29</v>
      </c>
      <c r="B181" s="11" t="s">
        <v>459</v>
      </c>
      <c r="C181" s="11">
        <v>2013</v>
      </c>
      <c r="D181" s="11">
        <v>193.84670008331025</v>
      </c>
      <c r="E181" s="11">
        <v>0.73360358415255289</v>
      </c>
      <c r="F181" s="11">
        <v>10.798212140647678</v>
      </c>
      <c r="G181" s="11">
        <v>143.75055872401717</v>
      </c>
      <c r="H181" s="11">
        <v>1.98193775344168</v>
      </c>
      <c r="I181" s="11">
        <v>0.63189795447948538</v>
      </c>
      <c r="J181" s="11">
        <v>1.08138257608096E-4</v>
      </c>
      <c r="K181" s="11">
        <v>2.267625439051729</v>
      </c>
      <c r="L181" s="11">
        <v>1.2976590912971499E-5</v>
      </c>
      <c r="M181" s="11">
        <v>2.2605551378893929</v>
      </c>
      <c r="N181" s="11">
        <v>0.35729857803128756</v>
      </c>
      <c r="O181" s="11">
        <v>4.1660660837921082</v>
      </c>
      <c r="P181" s="11">
        <v>0.24724243174483912</v>
      </c>
      <c r="Q181" s="11">
        <v>6.909280080261194</v>
      </c>
      <c r="R181" s="11">
        <v>9.7472640289012631</v>
      </c>
      <c r="S181" s="13">
        <v>2.8379847312059647</v>
      </c>
      <c r="T181" s="11">
        <f t="shared" si="2"/>
        <v>13.51421300574269</v>
      </c>
    </row>
    <row r="182" spans="1:20" x14ac:dyDescent="0.2">
      <c r="A182" s="14" t="s">
        <v>30</v>
      </c>
      <c r="B182" s="11" t="s">
        <v>461</v>
      </c>
      <c r="C182" s="11">
        <v>2013</v>
      </c>
      <c r="D182" s="11">
        <v>490.58920342655085</v>
      </c>
      <c r="E182" s="11">
        <v>16.698936316852098</v>
      </c>
      <c r="F182" s="11">
        <v>36.07663655361781</v>
      </c>
      <c r="G182" s="11">
        <v>25.770167427234487</v>
      </c>
      <c r="H182" s="11">
        <v>24.40455651347246</v>
      </c>
      <c r="I182" s="11">
        <v>2.274568514123426</v>
      </c>
      <c r="J182" s="11">
        <v>1.2297368825447783E-2</v>
      </c>
      <c r="K182" s="11">
        <v>7.4680183575039409</v>
      </c>
      <c r="L182" s="11">
        <v>1.4756888122435272E-3</v>
      </c>
      <c r="M182" s="11">
        <v>7.4142980265292682</v>
      </c>
      <c r="N182" s="11">
        <v>0.91332649910443886</v>
      </c>
      <c r="O182" s="11">
        <v>55.705554416642165</v>
      </c>
      <c r="P182" s="11">
        <v>0.65712476024609989</v>
      </c>
      <c r="Q182" s="11">
        <v>63.707010193589447</v>
      </c>
      <c r="R182" s="11">
        <v>91.916699576098466</v>
      </c>
      <c r="S182" s="13">
        <v>28.209697617054815</v>
      </c>
      <c r="T182" s="11">
        <f t="shared" si="2"/>
        <v>134.33189341454676</v>
      </c>
    </row>
    <row r="183" spans="1:20" x14ac:dyDescent="0.2">
      <c r="A183" s="14" t="s">
        <v>31</v>
      </c>
      <c r="B183" s="11" t="s">
        <v>463</v>
      </c>
      <c r="C183" s="11">
        <v>2013</v>
      </c>
      <c r="D183" s="11">
        <v>196.26019172745282</v>
      </c>
      <c r="E183" s="11">
        <v>7.2079419548957278</v>
      </c>
      <c r="F183" s="11">
        <v>42.461601968565589</v>
      </c>
      <c r="G183" s="11">
        <v>45.465430799217032</v>
      </c>
      <c r="H183" s="11">
        <v>61.359275268861154</v>
      </c>
      <c r="I183" s="11">
        <v>5.4199264375273897</v>
      </c>
      <c r="J183" s="11">
        <v>6.4683923255986084E-2</v>
      </c>
      <c r="K183" s="11">
        <v>8.9175853958289579</v>
      </c>
      <c r="L183" s="11">
        <v>7.7621925885453195E-3</v>
      </c>
      <c r="M183" s="11">
        <v>8.9234724269707755</v>
      </c>
      <c r="N183" s="11">
        <v>3.4771032127831538</v>
      </c>
      <c r="O183" s="11">
        <v>105.6707526107201</v>
      </c>
      <c r="P183" s="11">
        <v>2.7874166339406146</v>
      </c>
      <c r="Q183" s="11">
        <v>39.226763863913618</v>
      </c>
      <c r="R183" s="11">
        <v>91.878189893816398</v>
      </c>
      <c r="S183" s="13">
        <v>52.651448704209606</v>
      </c>
      <c r="T183" s="11">
        <f t="shared" si="2"/>
        <v>250.72118430576003</v>
      </c>
    </row>
    <row r="184" spans="1:20" x14ac:dyDescent="0.2">
      <c r="A184" s="14" t="s">
        <v>32</v>
      </c>
      <c r="B184" s="11" t="s">
        <v>465</v>
      </c>
      <c r="C184" s="11">
        <v>2013</v>
      </c>
      <c r="D184" s="11">
        <v>158.11689199094405</v>
      </c>
      <c r="E184" s="11">
        <v>0.63917065077599311</v>
      </c>
      <c r="F184" s="11">
        <v>6.1643553222210627</v>
      </c>
      <c r="G184" s="11">
        <v>0.95788509788697895</v>
      </c>
      <c r="H184" s="11">
        <v>110.95982904857449</v>
      </c>
      <c r="I184" s="11">
        <v>1.5293407123465439</v>
      </c>
      <c r="J184" s="11">
        <v>0.11702524459166426</v>
      </c>
      <c r="K184" s="11">
        <v>1.2945957250693514</v>
      </c>
      <c r="L184" s="11">
        <v>1.3981280698459319E-2</v>
      </c>
      <c r="M184" s="11">
        <v>1.2968980999882416</v>
      </c>
      <c r="N184" s="11">
        <v>0.13226480114948741</v>
      </c>
      <c r="O184" s="11">
        <v>15.029338730054102</v>
      </c>
      <c r="P184" s="11">
        <v>0.199919849630907</v>
      </c>
      <c r="Q184" s="11">
        <v>7.0011105352261556</v>
      </c>
      <c r="R184" s="11">
        <v>16.314597542639884</v>
      </c>
      <c r="S184" s="13">
        <v>9.3134910125492514</v>
      </c>
      <c r="T184" s="11">
        <f t="shared" si="2"/>
        <v>44.349957202615485</v>
      </c>
    </row>
    <row r="185" spans="1:20" x14ac:dyDescent="0.2">
      <c r="A185" s="14" t="s">
        <v>33</v>
      </c>
      <c r="B185" s="11" t="s">
        <v>466</v>
      </c>
      <c r="C185" s="11">
        <v>2013</v>
      </c>
      <c r="D185" s="11">
        <v>507.38852449641638</v>
      </c>
      <c r="E185" s="11">
        <v>0.35282494554829535</v>
      </c>
      <c r="F185" s="11">
        <v>4.277180387290727</v>
      </c>
      <c r="G185" s="11">
        <v>1.7196301623715451</v>
      </c>
      <c r="H185" s="11">
        <v>477.70989550728393</v>
      </c>
      <c r="I185" s="11">
        <v>6.1831275860695163</v>
      </c>
      <c r="J185" s="11">
        <v>7.8636961514163293</v>
      </c>
      <c r="K185" s="11">
        <v>0.89864726116201543</v>
      </c>
      <c r="L185" s="11">
        <v>0.9441522672039433</v>
      </c>
      <c r="M185" s="11">
        <v>1.840495174865822</v>
      </c>
      <c r="N185" s="11">
        <v>6.1582717789925669E-2</v>
      </c>
      <c r="O185" s="11">
        <v>28.431962286925145</v>
      </c>
      <c r="P185" s="11">
        <v>5.3207579922709629E-2</v>
      </c>
      <c r="Q185" s="11">
        <v>3.6055532588844503</v>
      </c>
      <c r="R185" s="11">
        <v>13.041059844131125</v>
      </c>
      <c r="S185" s="13">
        <v>9.4355109625788138</v>
      </c>
      <c r="T185" s="11">
        <f t="shared" si="2"/>
        <v>44.931004583708642</v>
      </c>
    </row>
    <row r="186" spans="1:20" x14ac:dyDescent="0.2">
      <c r="A186" s="14" t="s">
        <v>34</v>
      </c>
      <c r="B186" s="11" t="s">
        <v>467</v>
      </c>
      <c r="C186" s="11">
        <v>2013</v>
      </c>
      <c r="D186" s="11">
        <v>17.06185439968106</v>
      </c>
      <c r="E186" s="11">
        <v>3.2340078241783705E-2</v>
      </c>
      <c r="F186" s="11">
        <v>0.92794531269576941</v>
      </c>
      <c r="G186" s="11">
        <v>0.23015967465267531</v>
      </c>
      <c r="H186" s="11">
        <v>14.859430918300248</v>
      </c>
      <c r="I186" s="11">
        <v>0.38409464089561213</v>
      </c>
      <c r="J186" s="11">
        <v>4.0837914980563585E-2</v>
      </c>
      <c r="K186" s="11">
        <v>0.19486868034414129</v>
      </c>
      <c r="L186" s="11">
        <v>4.9005697178729794E-3</v>
      </c>
      <c r="M186" s="11">
        <v>0.19976928071786573</v>
      </c>
      <c r="N186" s="11">
        <v>4.3635088731769871E-4</v>
      </c>
      <c r="O186" s="11">
        <v>0.77221842919769779</v>
      </c>
      <c r="P186" s="11">
        <v>0</v>
      </c>
      <c r="Q186" s="11">
        <v>0.24554173418330988</v>
      </c>
      <c r="R186" s="11">
        <v>0.99690727367048526</v>
      </c>
      <c r="S186" s="13">
        <v>0.75136589187330749</v>
      </c>
      <c r="T186" s="11">
        <f t="shared" si="2"/>
        <v>3.5779328184443213</v>
      </c>
    </row>
    <row r="187" spans="1:20" x14ac:dyDescent="0.2">
      <c r="A187" s="14" t="s">
        <v>35</v>
      </c>
      <c r="B187" s="11" t="s">
        <v>468</v>
      </c>
      <c r="C187" s="11">
        <v>2013</v>
      </c>
      <c r="D187" s="11">
        <v>263.50919057985476</v>
      </c>
      <c r="E187" s="11">
        <v>0.92512463871898609</v>
      </c>
      <c r="F187" s="11">
        <v>19.790131270625359</v>
      </c>
      <c r="G187" s="11">
        <v>4.9628634021376818</v>
      </c>
      <c r="H187" s="11">
        <v>215.62601949627722</v>
      </c>
      <c r="I187" s="11">
        <v>0.27900364824332247</v>
      </c>
      <c r="J187" s="11">
        <v>6.52527162622865E-2</v>
      </c>
      <c r="K187" s="11">
        <v>4.1578133251061979</v>
      </c>
      <c r="L187" s="11">
        <v>7.8303481482746313E-3</v>
      </c>
      <c r="M187" s="11">
        <v>4.1626664964067386</v>
      </c>
      <c r="N187" s="11">
        <v>0.23026308481979316</v>
      </c>
      <c r="O187" s="11">
        <v>11.810440273886059</v>
      </c>
      <c r="P187" s="11">
        <v>0.11924461158445308</v>
      </c>
      <c r="Q187" s="11">
        <v>6.6961613194262792</v>
      </c>
      <c r="R187" s="11">
        <v>12.836630251218288</v>
      </c>
      <c r="S187" s="13">
        <v>6.140471381690805</v>
      </c>
      <c r="T187" s="11">
        <f t="shared" si="2"/>
        <v>29.240339912813358</v>
      </c>
    </row>
    <row r="188" spans="1:20" x14ac:dyDescent="0.2">
      <c r="A188" s="14" t="s">
        <v>36</v>
      </c>
      <c r="B188" s="11" t="s">
        <v>469</v>
      </c>
      <c r="C188" s="11">
        <v>2013</v>
      </c>
      <c r="D188" s="11">
        <v>135.76147957357176</v>
      </c>
      <c r="E188" s="11">
        <v>2.0914332025313387</v>
      </c>
      <c r="F188" s="11">
        <v>14.253627196130511</v>
      </c>
      <c r="G188" s="11">
        <v>7.7730343160330051</v>
      </c>
      <c r="H188" s="11">
        <v>7.7388598438922074</v>
      </c>
      <c r="I188" s="11">
        <v>1.4097170192543005</v>
      </c>
      <c r="J188" s="11">
        <v>0</v>
      </c>
      <c r="K188" s="11">
        <v>2.9946146755565737</v>
      </c>
      <c r="L188" s="11">
        <v>0</v>
      </c>
      <c r="M188" s="11">
        <v>2.9926167754526314</v>
      </c>
      <c r="N188" s="11">
        <v>0.11786051094645665</v>
      </c>
      <c r="O188" s="11">
        <v>18.516190445358884</v>
      </c>
      <c r="P188" s="11">
        <v>0.23545006858242151</v>
      </c>
      <c r="Q188" s="11">
        <v>21.454541847944455</v>
      </c>
      <c r="R188" s="11">
        <v>25.605293564215309</v>
      </c>
      <c r="S188" s="13">
        <v>4.150751820299087</v>
      </c>
      <c r="T188" s="11">
        <f t="shared" si="2"/>
        <v>19.765484858567081</v>
      </c>
    </row>
    <row r="189" spans="1:20" x14ac:dyDescent="0.2">
      <c r="A189" s="14" t="s">
        <v>37</v>
      </c>
      <c r="B189" s="11" t="s">
        <v>470</v>
      </c>
      <c r="C189" s="11">
        <v>2013</v>
      </c>
      <c r="D189" s="11">
        <v>69.038787517093596</v>
      </c>
      <c r="E189" s="11">
        <v>0.28844191512343953</v>
      </c>
      <c r="F189" s="11">
        <v>3.5509700830985329</v>
      </c>
      <c r="G189" s="11">
        <v>0.2500135406196512</v>
      </c>
      <c r="H189" s="11">
        <v>24.350396974368007</v>
      </c>
      <c r="I189" s="11">
        <v>0.71010231871190321</v>
      </c>
      <c r="J189" s="11">
        <v>3.1186233999806499E-2</v>
      </c>
      <c r="K189" s="11">
        <v>0.74576839447140963</v>
      </c>
      <c r="L189" s="11">
        <v>3.7423378352997401E-3</v>
      </c>
      <c r="M189" s="11">
        <v>0.74541318260974931</v>
      </c>
      <c r="N189" s="11">
        <v>0.11423885124156782</v>
      </c>
      <c r="O189" s="11">
        <v>7.5178806893792265</v>
      </c>
      <c r="P189" s="11">
        <v>0.30799490327317419</v>
      </c>
      <c r="Q189" s="11">
        <v>6.5775367413904062</v>
      </c>
      <c r="R189" s="11">
        <v>11.584962956308878</v>
      </c>
      <c r="S189" s="13">
        <v>5.00742811035503</v>
      </c>
      <c r="T189" s="11">
        <f t="shared" si="2"/>
        <v>23.844895763595382</v>
      </c>
    </row>
    <row r="190" spans="1:20" x14ac:dyDescent="0.2">
      <c r="A190" s="14" t="s">
        <v>54</v>
      </c>
      <c r="B190" s="11" t="s">
        <v>471</v>
      </c>
      <c r="C190" s="11">
        <v>2013</v>
      </c>
      <c r="D190" s="11">
        <v>64.037227229127566</v>
      </c>
      <c r="E190" s="11">
        <v>0.31817052107561372</v>
      </c>
      <c r="F190" s="11">
        <v>8.0074475564512166</v>
      </c>
      <c r="G190" s="11">
        <v>1.3482574060992212</v>
      </c>
      <c r="H190" s="11">
        <v>3.6660230918822791E-2</v>
      </c>
      <c r="I190" s="11">
        <v>6.92298279463407E-4</v>
      </c>
      <c r="J190" s="11">
        <v>0</v>
      </c>
      <c r="K190" s="11">
        <v>1.6817081007703363</v>
      </c>
      <c r="L190" s="11">
        <v>0</v>
      </c>
      <c r="M190" s="11">
        <v>1.6815082906360947</v>
      </c>
      <c r="N190" s="11">
        <v>7.6215551733735717E-2</v>
      </c>
      <c r="O190" s="11">
        <v>10.140601132655339</v>
      </c>
      <c r="P190" s="11">
        <v>3.2114415968036658E-2</v>
      </c>
      <c r="Q190" s="11">
        <v>11.944442573242778</v>
      </c>
      <c r="R190" s="11">
        <v>14.497331250547678</v>
      </c>
      <c r="S190" s="13">
        <v>2.5528888559829994</v>
      </c>
      <c r="T190" s="11">
        <f t="shared" si="2"/>
        <v>12.156613599919046</v>
      </c>
    </row>
    <row r="191" spans="1:20" x14ac:dyDescent="0.2">
      <c r="A191" s="14" t="s">
        <v>55</v>
      </c>
      <c r="B191" s="11" t="s">
        <v>472</v>
      </c>
      <c r="C191" s="11">
        <v>2013</v>
      </c>
      <c r="D191" s="11">
        <v>150.08616766822794</v>
      </c>
      <c r="E191" s="11">
        <v>4.7568319002571595</v>
      </c>
      <c r="F191" s="11">
        <v>29.28667197735659</v>
      </c>
      <c r="G191" s="11">
        <v>7.8304864464619595</v>
      </c>
      <c r="H191" s="11">
        <v>4.2798104606607623</v>
      </c>
      <c r="I191" s="11">
        <v>1.7384776267636493</v>
      </c>
      <c r="J191" s="11">
        <v>2.6639006038668006E-4</v>
      </c>
      <c r="K191" s="11">
        <v>6.1826918687762298</v>
      </c>
      <c r="L191" s="11">
        <v>3.1957700866813498E-5</v>
      </c>
      <c r="M191" s="11">
        <v>6.1720612552931451</v>
      </c>
      <c r="N191" s="11">
        <v>0.15797443488887153</v>
      </c>
      <c r="O191" s="11">
        <v>25.084180485757575</v>
      </c>
      <c r="P191" s="11">
        <v>3.739520549114687E-3</v>
      </c>
      <c r="Q191" s="11">
        <v>27.577420125211319</v>
      </c>
      <c r="R191" s="11">
        <v>34.621998921785803</v>
      </c>
      <c r="S191" s="13">
        <v>7.0445797831313213</v>
      </c>
      <c r="T191" s="11">
        <f t="shared" si="2"/>
        <v>33.545618014911057</v>
      </c>
    </row>
    <row r="192" spans="1:20" x14ac:dyDescent="0.2">
      <c r="A192" s="14" t="s">
        <v>38</v>
      </c>
      <c r="B192" s="11" t="s">
        <v>474</v>
      </c>
      <c r="C192" s="11">
        <v>2013</v>
      </c>
      <c r="D192" s="11">
        <v>0.51749903128140873</v>
      </c>
      <c r="E192" s="11">
        <v>4.3580661813087389E-2</v>
      </c>
      <c r="F192" s="11">
        <v>3.1195861462129885E-2</v>
      </c>
      <c r="G192" s="11">
        <v>0</v>
      </c>
      <c r="H192" s="11">
        <v>0</v>
      </c>
      <c r="I192" s="11">
        <v>2.7817143897872001E-3</v>
      </c>
      <c r="J192" s="11">
        <v>0</v>
      </c>
      <c r="K192" s="11">
        <v>6.5511218728716795E-3</v>
      </c>
      <c r="L192" s="11">
        <v>0</v>
      </c>
      <c r="M192" s="11">
        <v>6.5511042978668192E-3</v>
      </c>
      <c r="N192" s="11">
        <v>0</v>
      </c>
      <c r="O192" s="11">
        <v>8.1595140275338637E-2</v>
      </c>
      <c r="P192" s="11">
        <v>0</v>
      </c>
      <c r="Q192" s="11">
        <v>8.8173932149343867E-2</v>
      </c>
      <c r="R192" s="11">
        <v>0.11049256885424491</v>
      </c>
      <c r="S192" s="13">
        <v>2.2318639756876729E-2</v>
      </c>
      <c r="T192" s="11">
        <f t="shared" si="2"/>
        <v>0.10627923693750824</v>
      </c>
    </row>
    <row r="193" spans="1:20" x14ac:dyDescent="0.2">
      <c r="A193" s="14" t="s">
        <v>131</v>
      </c>
      <c r="B193" s="11" t="s">
        <v>476</v>
      </c>
      <c r="C193" s="11">
        <v>2013</v>
      </c>
      <c r="D193" s="11">
        <v>0.36323386271755437</v>
      </c>
      <c r="E193" s="11">
        <v>0</v>
      </c>
      <c r="F193" s="11">
        <v>1.7702563814182757E-3</v>
      </c>
      <c r="G193" s="11">
        <v>0</v>
      </c>
      <c r="H193" s="11">
        <v>2.9766971523321876E-3</v>
      </c>
      <c r="I193" s="11">
        <v>7.4926124495591995E-2</v>
      </c>
      <c r="J193" s="11">
        <v>5.3695909528118802E-3</v>
      </c>
      <c r="K193" s="11">
        <v>3.7173532520155806E-4</v>
      </c>
      <c r="L193" s="11">
        <v>6.4436172816318598E-4</v>
      </c>
      <c r="M193" s="11">
        <v>1.0161139808579681E-3</v>
      </c>
      <c r="N193" s="11">
        <v>0</v>
      </c>
      <c r="O193" s="11">
        <v>9.6359368559377212E-3</v>
      </c>
      <c r="P193" s="11">
        <v>0</v>
      </c>
      <c r="Q193" s="11">
        <v>1.0362794785778926E-2</v>
      </c>
      <c r="R193" s="11">
        <v>1.384055970686662E-2</v>
      </c>
      <c r="S193" s="13">
        <v>3.4777657062479718E-3</v>
      </c>
      <c r="T193" s="11">
        <f t="shared" si="2"/>
        <v>1.6560789077371296E-2</v>
      </c>
    </row>
    <row r="194" spans="1:20" x14ac:dyDescent="0.2">
      <c r="A194" s="14" t="s">
        <v>1</v>
      </c>
      <c r="B194" s="11" t="s">
        <v>399</v>
      </c>
      <c r="C194" s="11">
        <v>2014</v>
      </c>
      <c r="D194" s="11">
        <v>1197.2902492343055</v>
      </c>
      <c r="E194" s="11">
        <v>33.051294877042814</v>
      </c>
      <c r="F194" s="11">
        <v>98.90224686851505</v>
      </c>
      <c r="G194" s="11">
        <v>112.97425623670104</v>
      </c>
      <c r="H194" s="11">
        <v>16.189986202208814</v>
      </c>
      <c r="I194" s="11">
        <v>0.91489372999999996</v>
      </c>
      <c r="J194" s="11">
        <v>1.2089280000000001E-2</v>
      </c>
      <c r="K194" s="11">
        <v>20.800864506856179</v>
      </c>
      <c r="L194" s="11">
        <v>2.1615200000000001E-3</v>
      </c>
      <c r="M194" s="11">
        <v>20.788713244723425</v>
      </c>
      <c r="N194" s="11">
        <v>0.49495796419408139</v>
      </c>
      <c r="O194" s="11">
        <v>212.03426932130637</v>
      </c>
      <c r="P194" s="11">
        <v>6.6117019999999999E-2</v>
      </c>
      <c r="Q194" s="11">
        <v>234.49253717177433</v>
      </c>
      <c r="R194" s="11">
        <v>246.41942049396494</v>
      </c>
      <c r="S194" s="13">
        <v>11.927627164037082</v>
      </c>
      <c r="T194" s="11">
        <f t="shared" si="2"/>
        <v>56.798224590652772</v>
      </c>
    </row>
    <row r="195" spans="1:20" x14ac:dyDescent="0.2">
      <c r="A195" s="14" t="s">
        <v>2</v>
      </c>
      <c r="B195" s="11" t="s">
        <v>401</v>
      </c>
      <c r="C195" s="11">
        <v>2014</v>
      </c>
      <c r="D195" s="11">
        <v>1221.5787559541225</v>
      </c>
      <c r="E195" s="11">
        <v>857.1038896704365</v>
      </c>
      <c r="F195" s="11">
        <v>26.041436692286013</v>
      </c>
      <c r="G195" s="11">
        <v>161.47608963288957</v>
      </c>
      <c r="H195" s="11">
        <v>38.841773032616494</v>
      </c>
      <c r="I195" s="11">
        <v>0.53735624000000026</v>
      </c>
      <c r="J195" s="11">
        <v>3.2926399999999999E-3</v>
      </c>
      <c r="K195" s="11">
        <v>5.4140596532276195</v>
      </c>
      <c r="L195" s="11">
        <v>3.9512E-4</v>
      </c>
      <c r="M195" s="11">
        <v>5.4009925582457079</v>
      </c>
      <c r="N195" s="11">
        <v>0.40965325114003825</v>
      </c>
      <c r="O195" s="11">
        <v>163.01198428579977</v>
      </c>
      <c r="P195" s="11">
        <v>0.10600052</v>
      </c>
      <c r="Q195" s="11">
        <v>168.74343209614074</v>
      </c>
      <c r="R195" s="11">
        <v>136.32856144224266</v>
      </c>
      <c r="S195" s="13">
        <v>-32.413444083484968</v>
      </c>
      <c r="T195" s="11">
        <f t="shared" ref="T195:T258" si="3">IF(S195&lt;0,0,S195/0.21)</f>
        <v>0</v>
      </c>
    </row>
    <row r="196" spans="1:20" x14ac:dyDescent="0.2">
      <c r="A196" s="14" t="s">
        <v>40</v>
      </c>
      <c r="B196" s="11" t="s">
        <v>402</v>
      </c>
      <c r="C196" s="11">
        <v>2014</v>
      </c>
      <c r="D196" s="11">
        <v>50.612194501668199</v>
      </c>
      <c r="E196" s="11">
        <v>0.90835782707367863</v>
      </c>
      <c r="F196" s="11">
        <v>4.9305564520467717</v>
      </c>
      <c r="G196" s="11">
        <v>13.775172243075112</v>
      </c>
      <c r="H196" s="11">
        <v>0.31442371507006961</v>
      </c>
      <c r="I196" s="11">
        <v>9.6770389999999984E-2</v>
      </c>
      <c r="J196" s="11">
        <v>0</v>
      </c>
      <c r="K196" s="11">
        <v>1.0570555677837117</v>
      </c>
      <c r="L196" s="11">
        <v>0</v>
      </c>
      <c r="M196" s="11">
        <v>1.0534221456194544</v>
      </c>
      <c r="N196" s="11">
        <v>0.10126824618508316</v>
      </c>
      <c r="O196" s="11">
        <v>6.6988627060288488</v>
      </c>
      <c r="P196" s="11">
        <v>0.12774294999999999</v>
      </c>
      <c r="Q196" s="11">
        <v>7.9811189560409108</v>
      </c>
      <c r="R196" s="11">
        <v>8.6218139794279427</v>
      </c>
      <c r="S196" s="13">
        <v>0.6407152369581508</v>
      </c>
      <c r="T196" s="11">
        <f t="shared" si="3"/>
        <v>3.0510249378959564</v>
      </c>
    </row>
    <row r="197" spans="1:20" x14ac:dyDescent="0.2">
      <c r="A197" s="14" t="s">
        <v>41</v>
      </c>
      <c r="B197" s="11" t="s">
        <v>403</v>
      </c>
      <c r="C197" s="11">
        <v>2014</v>
      </c>
      <c r="D197" s="11">
        <v>253.15150299940296</v>
      </c>
      <c r="E197" s="11">
        <v>6.7583489952401639</v>
      </c>
      <c r="F197" s="11">
        <v>37.217601284451</v>
      </c>
      <c r="G197" s="11">
        <v>121.8801378150954</v>
      </c>
      <c r="H197" s="11">
        <v>1.0947062988605609</v>
      </c>
      <c r="I197" s="11">
        <v>4.9583309999999998E-2</v>
      </c>
      <c r="J197" s="11">
        <v>0</v>
      </c>
      <c r="K197" s="11">
        <v>7.8222354920284358</v>
      </c>
      <c r="L197" s="11">
        <v>0</v>
      </c>
      <c r="M197" s="11">
        <v>7.8117618364508772</v>
      </c>
      <c r="N197" s="11">
        <v>1.6096894062844425</v>
      </c>
      <c r="O197" s="11">
        <v>30.587929389950197</v>
      </c>
      <c r="P197" s="11">
        <v>9.8740700000000022E-3</v>
      </c>
      <c r="Q197" s="11">
        <v>40.040245141549484</v>
      </c>
      <c r="R197" s="11">
        <v>35.79829742555394</v>
      </c>
      <c r="S197" s="13">
        <v>-4.2416842075386461</v>
      </c>
      <c r="T197" s="11">
        <f t="shared" si="3"/>
        <v>0</v>
      </c>
    </row>
    <row r="198" spans="1:20" x14ac:dyDescent="0.2">
      <c r="A198" s="14" t="s">
        <v>3</v>
      </c>
      <c r="B198" s="11" t="s">
        <v>404</v>
      </c>
      <c r="C198" s="11">
        <v>2014</v>
      </c>
      <c r="D198" s="11">
        <v>1805.1053611102654</v>
      </c>
      <c r="E198" s="11">
        <v>3.4571351244664612</v>
      </c>
      <c r="F198" s="11">
        <v>394.71237537926106</v>
      </c>
      <c r="G198" s="11">
        <v>585.55509479354544</v>
      </c>
      <c r="H198" s="11">
        <v>3.3671739532012701</v>
      </c>
      <c r="I198" s="11">
        <v>0.54882994000000007</v>
      </c>
      <c r="J198" s="11">
        <v>1.53371E-3</v>
      </c>
      <c r="K198" s="11">
        <v>83.683102798034099</v>
      </c>
      <c r="L198" s="11">
        <v>1.8405E-4</v>
      </c>
      <c r="M198" s="11">
        <v>83.674818909811279</v>
      </c>
      <c r="N198" s="11">
        <v>10.867193250390674</v>
      </c>
      <c r="O198" s="11">
        <v>206.67245850032384</v>
      </c>
      <c r="P198" s="11">
        <v>0.67907518</v>
      </c>
      <c r="Q198" s="11">
        <v>307.97983342473697</v>
      </c>
      <c r="R198" s="11">
        <v>340.42494587833875</v>
      </c>
      <c r="S198" s="13">
        <v>32.445724596951536</v>
      </c>
      <c r="T198" s="11">
        <f t="shared" si="3"/>
        <v>154.50345046167399</v>
      </c>
    </row>
    <row r="199" spans="1:20" x14ac:dyDescent="0.2">
      <c r="A199" s="14" t="s">
        <v>4</v>
      </c>
      <c r="B199" s="11" t="s">
        <v>405</v>
      </c>
      <c r="C199" s="11">
        <v>2014</v>
      </c>
      <c r="D199" s="11">
        <v>289.2512129766734</v>
      </c>
      <c r="E199" s="11">
        <v>0.75765238476980679</v>
      </c>
      <c r="F199" s="11">
        <v>89.613874081353714</v>
      </c>
      <c r="G199" s="11">
        <v>164.46185379906046</v>
      </c>
      <c r="H199" s="11">
        <v>0.99190029091015752</v>
      </c>
      <c r="I199" s="11">
        <v>0.64088030000000007</v>
      </c>
      <c r="J199" s="11">
        <v>3.2935020000000002E-2</v>
      </c>
      <c r="K199" s="11">
        <v>18.846931460061448</v>
      </c>
      <c r="L199" s="11">
        <v>3.9521900000000004E-3</v>
      </c>
      <c r="M199" s="11">
        <v>18.850086368662581</v>
      </c>
      <c r="N199" s="11">
        <v>6.6608504491726661</v>
      </c>
      <c r="O199" s="11">
        <v>16.388701731093562</v>
      </c>
      <c r="P199" s="11">
        <v>0.24421546999999999</v>
      </c>
      <c r="Q199" s="11">
        <v>42.564591206585568</v>
      </c>
      <c r="R199" s="11">
        <v>43.319663435941052</v>
      </c>
      <c r="S199" s="13">
        <v>0.75523790075072739</v>
      </c>
      <c r="T199" s="11">
        <f t="shared" si="3"/>
        <v>3.596370955955845</v>
      </c>
    </row>
    <row r="200" spans="1:20" x14ac:dyDescent="0.2">
      <c r="A200" s="14" t="s">
        <v>42</v>
      </c>
      <c r="B200" s="11" t="s">
        <v>406</v>
      </c>
      <c r="C200" s="11">
        <v>2014</v>
      </c>
      <c r="D200" s="11">
        <v>1988.0345341608488</v>
      </c>
      <c r="E200" s="11">
        <v>348.10893394970793</v>
      </c>
      <c r="F200" s="11">
        <v>355.11586280890401</v>
      </c>
      <c r="G200" s="11">
        <v>1276.3041510012606</v>
      </c>
      <c r="H200" s="11">
        <v>2.0133645931803059</v>
      </c>
      <c r="I200" s="11">
        <v>2.3167373800000006</v>
      </c>
      <c r="J200" s="11">
        <v>3.7960000000000001E-4</v>
      </c>
      <c r="K200" s="11">
        <v>74.607837267278981</v>
      </c>
      <c r="L200" s="11">
        <v>4.5549999999999996E-5</v>
      </c>
      <c r="M200" s="11">
        <v>74.59102050919175</v>
      </c>
      <c r="N200" s="11">
        <v>10.238163022258419</v>
      </c>
      <c r="O200" s="11">
        <v>266.85044339521147</v>
      </c>
      <c r="P200" s="11">
        <v>0.76152220999999998</v>
      </c>
      <c r="Q200" s="11">
        <v>352.50229799485845</v>
      </c>
      <c r="R200" s="11">
        <v>311.90460776381673</v>
      </c>
      <c r="S200" s="13">
        <v>-40.595299664129364</v>
      </c>
      <c r="T200" s="11">
        <f t="shared" si="3"/>
        <v>0</v>
      </c>
    </row>
    <row r="201" spans="1:20" x14ac:dyDescent="0.2">
      <c r="A201" s="14" t="s">
        <v>5</v>
      </c>
      <c r="B201" s="11" t="s">
        <v>407</v>
      </c>
      <c r="C201" s="11">
        <v>2014</v>
      </c>
      <c r="D201" s="11">
        <v>129.64806374507944</v>
      </c>
      <c r="E201" s="11">
        <v>2.9302286891636782E-2</v>
      </c>
      <c r="F201" s="11">
        <v>52.835444077466789</v>
      </c>
      <c r="G201" s="11">
        <v>64.61519781791246</v>
      </c>
      <c r="H201" s="11">
        <v>1.6633904757281222</v>
      </c>
      <c r="I201" s="11">
        <v>0</v>
      </c>
      <c r="J201" s="11">
        <v>7.3830000000000003E-5</v>
      </c>
      <c r="K201" s="11">
        <v>11.09595119641263</v>
      </c>
      <c r="L201" s="11">
        <v>8.8599999999999999E-6</v>
      </c>
      <c r="M201" s="11">
        <v>11.095890289816083</v>
      </c>
      <c r="N201" s="11">
        <v>1.2982712740604543</v>
      </c>
      <c r="O201" s="11">
        <v>8.2653688851987415</v>
      </c>
      <c r="P201" s="11">
        <v>2.0819840000000003E-2</v>
      </c>
      <c r="Q201" s="11">
        <v>20.700056690633819</v>
      </c>
      <c r="R201" s="11">
        <v>25.046950495414556</v>
      </c>
      <c r="S201" s="13">
        <v>4.3468878553057024</v>
      </c>
      <c r="T201" s="11">
        <f t="shared" si="3"/>
        <v>20.699465977646202</v>
      </c>
    </row>
    <row r="202" spans="1:20" x14ac:dyDescent="0.2">
      <c r="A202" s="14" t="s">
        <v>67</v>
      </c>
      <c r="B202" s="11" t="s">
        <v>408</v>
      </c>
      <c r="C202" s="11">
        <v>2014</v>
      </c>
      <c r="D202" s="11">
        <v>264.86609688426353</v>
      </c>
      <c r="E202" s="11">
        <v>0.59526569164378151</v>
      </c>
      <c r="F202" s="11">
        <v>82.364964016268843</v>
      </c>
      <c r="G202" s="11">
        <v>127.59444495636535</v>
      </c>
      <c r="H202" s="11">
        <v>0.53568560049741987</v>
      </c>
      <c r="I202" s="11">
        <v>5.225121950000001</v>
      </c>
      <c r="J202" s="11">
        <v>0.24385664999999998</v>
      </c>
      <c r="K202" s="11">
        <v>17.650417609420394</v>
      </c>
      <c r="L202" s="11">
        <v>2.9262780000000002E-2</v>
      </c>
      <c r="M202" s="11">
        <v>17.679524053024686</v>
      </c>
      <c r="N202" s="11">
        <v>0.53805914016647205</v>
      </c>
      <c r="O202" s="11">
        <v>28.428045610871351</v>
      </c>
      <c r="P202" s="11">
        <v>3.7422050000000005E-2</v>
      </c>
      <c r="Q202" s="11">
        <v>47.060752513894201</v>
      </c>
      <c r="R202" s="11">
        <v>45.870349260700131</v>
      </c>
      <c r="S202" s="13">
        <v>-1.1901760527792851</v>
      </c>
      <c r="T202" s="11">
        <f t="shared" si="3"/>
        <v>0</v>
      </c>
    </row>
    <row r="203" spans="1:20" x14ac:dyDescent="0.2">
      <c r="A203" s="14" t="s">
        <v>43</v>
      </c>
      <c r="B203" s="11" t="s">
        <v>409</v>
      </c>
      <c r="C203" s="11">
        <v>2014</v>
      </c>
      <c r="D203" s="11">
        <v>33.908876882960307</v>
      </c>
      <c r="E203" s="11">
        <v>1.754661866840896E-3</v>
      </c>
      <c r="F203" s="11">
        <v>3.1178678176061587</v>
      </c>
      <c r="G203" s="11">
        <v>25.951678036868643</v>
      </c>
      <c r="H203" s="11">
        <v>0.14253604293749536</v>
      </c>
      <c r="I203" s="11">
        <v>1.4299999999999999E-6</v>
      </c>
      <c r="J203" s="11">
        <v>0</v>
      </c>
      <c r="K203" s="11">
        <v>0.65475229303846627</v>
      </c>
      <c r="L203" s="11">
        <v>0</v>
      </c>
      <c r="M203" s="11">
        <v>0.65475207673767744</v>
      </c>
      <c r="N203" s="11">
        <v>3.6363762508231702E-3</v>
      </c>
      <c r="O203" s="11">
        <v>2.329114539323542</v>
      </c>
      <c r="P203" s="11">
        <v>5.0092490000000003E-2</v>
      </c>
      <c r="Q203" s="11">
        <v>3.0377795068312463</v>
      </c>
      <c r="R203" s="11">
        <v>1.4022949325970406</v>
      </c>
      <c r="S203" s="13">
        <v>-1.6354360232639951</v>
      </c>
      <c r="T203" s="11">
        <f t="shared" si="3"/>
        <v>0</v>
      </c>
    </row>
    <row r="204" spans="1:20" x14ac:dyDescent="0.2">
      <c r="A204" s="14" t="s">
        <v>6</v>
      </c>
      <c r="B204" s="11" t="s">
        <v>410</v>
      </c>
      <c r="C204" s="11">
        <v>2014</v>
      </c>
      <c r="D204" s="11">
        <v>322.85584610108219</v>
      </c>
      <c r="E204" s="11">
        <v>0.98626209059269032</v>
      </c>
      <c r="F204" s="11">
        <v>66.501716105541107</v>
      </c>
      <c r="G204" s="11">
        <v>199.04849730085147</v>
      </c>
      <c r="H204" s="11">
        <v>0.33085681258042732</v>
      </c>
      <c r="I204" s="11">
        <v>0.79253910000000005</v>
      </c>
      <c r="J204" s="11">
        <v>7.3430160000000008E-2</v>
      </c>
      <c r="K204" s="11">
        <v>14.00417344611934</v>
      </c>
      <c r="L204" s="11">
        <v>8.8116200000000009E-3</v>
      </c>
      <c r="M204" s="11">
        <v>14.011941624469916</v>
      </c>
      <c r="N204" s="11">
        <v>11.61878056101343</v>
      </c>
      <c r="O204" s="11">
        <v>16.871427873887651</v>
      </c>
      <c r="P204" s="11">
        <v>0.15439455999999999</v>
      </c>
      <c r="Q204" s="11">
        <v>42.74766123772126</v>
      </c>
      <c r="R204" s="11">
        <v>38.941325657564107</v>
      </c>
      <c r="S204" s="13">
        <v>-3.8060699599348586</v>
      </c>
      <c r="T204" s="11">
        <f t="shared" si="3"/>
        <v>0</v>
      </c>
    </row>
    <row r="205" spans="1:20" x14ac:dyDescent="0.2">
      <c r="A205" s="14" t="s">
        <v>7</v>
      </c>
      <c r="B205" s="11" t="s">
        <v>412</v>
      </c>
      <c r="C205" s="11">
        <v>2014</v>
      </c>
      <c r="D205" s="11">
        <v>179.49066738992093</v>
      </c>
      <c r="E205" s="11">
        <v>2.3579210558970602E-2</v>
      </c>
      <c r="F205" s="11">
        <v>22.893687145281138</v>
      </c>
      <c r="G205" s="11">
        <v>144.53379124324118</v>
      </c>
      <c r="H205" s="11">
        <v>0.23224415737485743</v>
      </c>
      <c r="I205" s="11">
        <v>24.052386859999999</v>
      </c>
      <c r="J205" s="11">
        <v>16.753151419999998</v>
      </c>
      <c r="K205" s="11">
        <v>4.8084467179986889</v>
      </c>
      <c r="L205" s="11">
        <v>2.0548982799999997</v>
      </c>
      <c r="M205" s="11">
        <v>6.8633788311411488</v>
      </c>
      <c r="N205" s="11">
        <v>1.6913736040950018</v>
      </c>
      <c r="O205" s="11">
        <v>6.9504042892019644</v>
      </c>
      <c r="P205" s="11">
        <v>4.8153579700000009</v>
      </c>
      <c r="Q205" s="11">
        <v>20.808040876267665</v>
      </c>
      <c r="R205" s="11">
        <v>18.440618162363155</v>
      </c>
      <c r="S205" s="13">
        <v>-2.3672822312115249</v>
      </c>
      <c r="T205" s="11">
        <f t="shared" si="3"/>
        <v>0</v>
      </c>
    </row>
    <row r="206" spans="1:20" x14ac:dyDescent="0.2">
      <c r="A206" s="14" t="s">
        <v>8</v>
      </c>
      <c r="B206" s="11" t="s">
        <v>413</v>
      </c>
      <c r="C206" s="11">
        <v>2014</v>
      </c>
      <c r="D206" s="11">
        <v>200.57477081427325</v>
      </c>
      <c r="E206" s="11">
        <v>4.7948983342704938</v>
      </c>
      <c r="F206" s="11">
        <v>88.219841394017919</v>
      </c>
      <c r="G206" s="11">
        <v>88.325338309644692</v>
      </c>
      <c r="H206" s="11">
        <v>0.1149363216004443</v>
      </c>
      <c r="I206" s="11">
        <v>0</v>
      </c>
      <c r="J206" s="11">
        <v>0</v>
      </c>
      <c r="K206" s="11">
        <v>18.5271561227738</v>
      </c>
      <c r="L206" s="11">
        <v>0</v>
      </c>
      <c r="M206" s="11">
        <v>18.525713157332188</v>
      </c>
      <c r="N206" s="11">
        <v>2.2035056647681599</v>
      </c>
      <c r="O206" s="11">
        <v>18.380239198742498</v>
      </c>
      <c r="P206" s="11">
        <v>7.8524500000000004E-3</v>
      </c>
      <c r="Q206" s="11">
        <v>39.527240046108332</v>
      </c>
      <c r="R206" s="11">
        <v>45.301930190007567</v>
      </c>
      <c r="S206" s="13">
        <v>5.7747336946028991</v>
      </c>
      <c r="T206" s="11">
        <f t="shared" si="3"/>
        <v>27.498731879061424</v>
      </c>
    </row>
    <row r="207" spans="1:20" x14ac:dyDescent="0.2">
      <c r="A207" s="14" t="s">
        <v>44</v>
      </c>
      <c r="B207" s="11" t="s">
        <v>414</v>
      </c>
      <c r="C207" s="11">
        <v>2014</v>
      </c>
      <c r="D207" s="11">
        <v>456.2564551571283</v>
      </c>
      <c r="E207" s="11">
        <v>12.614290303858352</v>
      </c>
      <c r="F207" s="11">
        <v>114.92895055510212</v>
      </c>
      <c r="G207" s="11">
        <v>241.63890919941406</v>
      </c>
      <c r="H207" s="11">
        <v>1.482801504899083</v>
      </c>
      <c r="I207" s="11">
        <v>0</v>
      </c>
      <c r="J207" s="11">
        <v>2.9162000000000003E-4</v>
      </c>
      <c r="K207" s="11">
        <v>24.139854864002</v>
      </c>
      <c r="L207" s="11">
        <v>3.4990000000000002E-5</v>
      </c>
      <c r="M207" s="11">
        <v>24.134012138161534</v>
      </c>
      <c r="N207" s="11">
        <v>4.3773810152404131</v>
      </c>
      <c r="O207" s="11">
        <v>43.447520791122905</v>
      </c>
      <c r="P207" s="11">
        <v>0.6715486599999998</v>
      </c>
      <c r="Q207" s="11">
        <v>73.388351815576186</v>
      </c>
      <c r="R207" s="11">
        <v>69.462812818752838</v>
      </c>
      <c r="S207" s="13">
        <v>-3.9251397074988978</v>
      </c>
      <c r="T207" s="11">
        <f t="shared" si="3"/>
        <v>0</v>
      </c>
    </row>
    <row r="208" spans="1:20" x14ac:dyDescent="0.2">
      <c r="A208" s="14" t="s">
        <v>9</v>
      </c>
      <c r="B208" s="11" t="s">
        <v>415</v>
      </c>
      <c r="C208" s="11">
        <v>2014</v>
      </c>
      <c r="D208" s="11">
        <v>239.62124541708673</v>
      </c>
      <c r="E208" s="11">
        <v>28.102587420605285</v>
      </c>
      <c r="F208" s="11">
        <v>16.206080264506252</v>
      </c>
      <c r="G208" s="11">
        <v>29.934097515763295</v>
      </c>
      <c r="H208" s="11">
        <v>110.33680138535304</v>
      </c>
      <c r="I208" s="11">
        <v>0</v>
      </c>
      <c r="J208" s="11">
        <v>0</v>
      </c>
      <c r="K208" s="11">
        <v>3.4032451118958731</v>
      </c>
      <c r="L208" s="11">
        <v>0</v>
      </c>
      <c r="M208" s="11">
        <v>3.4032152971191389</v>
      </c>
      <c r="N208" s="11">
        <v>1.2251581883826279</v>
      </c>
      <c r="O208" s="11">
        <v>19.220687825083978</v>
      </c>
      <c r="P208" s="11">
        <v>3.7593699999999997E-3</v>
      </c>
      <c r="Q208" s="11">
        <v>23.870253977208627</v>
      </c>
      <c r="R208" s="11">
        <v>22.575058290355422</v>
      </c>
      <c r="S208" s="13">
        <v>-1.2950654147119605</v>
      </c>
      <c r="T208" s="11">
        <f t="shared" si="3"/>
        <v>0</v>
      </c>
    </row>
    <row r="209" spans="1:20" x14ac:dyDescent="0.2">
      <c r="A209" s="14" t="s">
        <v>45</v>
      </c>
      <c r="B209" s="11" t="s">
        <v>416</v>
      </c>
      <c r="C209" s="11">
        <v>2014</v>
      </c>
      <c r="D209" s="11">
        <v>819.52094857981558</v>
      </c>
      <c r="E209" s="11">
        <v>46.83233265074913</v>
      </c>
      <c r="F209" s="11">
        <v>211.94325657597321</v>
      </c>
      <c r="G209" s="11">
        <v>481.03630308380372</v>
      </c>
      <c r="H209" s="11">
        <v>0.79088720188839368</v>
      </c>
      <c r="I209" s="11">
        <v>0.27566901999999999</v>
      </c>
      <c r="J209" s="11">
        <v>0</v>
      </c>
      <c r="K209" s="11">
        <v>44.556110168593342</v>
      </c>
      <c r="L209" s="11">
        <v>1.0773E-4</v>
      </c>
      <c r="M209" s="11">
        <v>44.547266996257576</v>
      </c>
      <c r="N209" s="11">
        <v>35.847514846591665</v>
      </c>
      <c r="O209" s="11">
        <v>57.552097625977424</v>
      </c>
      <c r="P209" s="11">
        <v>0.45421902999999991</v>
      </c>
      <c r="Q209" s="11">
        <v>138.50814700971102</v>
      </c>
      <c r="R209" s="11">
        <v>135.90733781084077</v>
      </c>
      <c r="S209" s="13">
        <v>-2.6001601338353404</v>
      </c>
      <c r="T209" s="11">
        <f t="shared" si="3"/>
        <v>0</v>
      </c>
    </row>
    <row r="210" spans="1:20" x14ac:dyDescent="0.2">
      <c r="A210" s="14" t="s">
        <v>68</v>
      </c>
      <c r="B210" s="11" t="s">
        <v>417</v>
      </c>
      <c r="C210" s="11">
        <v>2014</v>
      </c>
      <c r="D210" s="11">
        <v>224.2614543427897</v>
      </c>
      <c r="E210" s="11">
        <v>0.28105258282940787</v>
      </c>
      <c r="F210" s="11">
        <v>31.70019592551423</v>
      </c>
      <c r="G210" s="11">
        <v>192.80132310533483</v>
      </c>
      <c r="H210" s="11">
        <v>6.6252825346474725E-2</v>
      </c>
      <c r="I210" s="11">
        <v>0.38258571999999996</v>
      </c>
      <c r="J210" s="11">
        <v>1.2857804300000002</v>
      </c>
      <c r="K210" s="11">
        <v>6.6574217312164476</v>
      </c>
      <c r="L210" s="11">
        <v>0.15429366</v>
      </c>
      <c r="M210" s="11">
        <v>6.8083176869412618</v>
      </c>
      <c r="N210" s="11">
        <v>16.641733873767805</v>
      </c>
      <c r="O210" s="11">
        <v>5.8313481458546494</v>
      </c>
      <c r="P210" s="11">
        <v>0.53119552000000003</v>
      </c>
      <c r="Q210" s="11">
        <v>29.877091054047067</v>
      </c>
      <c r="R210" s="11">
        <v>28.93264913956083</v>
      </c>
      <c r="S210" s="13">
        <v>-0.94429357117572144</v>
      </c>
      <c r="T210" s="11">
        <f t="shared" si="3"/>
        <v>0</v>
      </c>
    </row>
    <row r="211" spans="1:20" x14ac:dyDescent="0.2">
      <c r="A211" s="14" t="s">
        <v>58</v>
      </c>
      <c r="B211" s="11" t="s">
        <v>418</v>
      </c>
      <c r="C211" s="11">
        <v>2014</v>
      </c>
      <c r="D211" s="11">
        <v>207.11379037632864</v>
      </c>
      <c r="E211" s="11">
        <v>3.1851775326436598</v>
      </c>
      <c r="F211" s="11">
        <v>85.436210517909956</v>
      </c>
      <c r="G211" s="11">
        <v>147.3402696633494</v>
      </c>
      <c r="H211" s="11">
        <v>0.42512518350264683</v>
      </c>
      <c r="I211" s="11">
        <v>1.75546603</v>
      </c>
      <c r="J211" s="11">
        <v>0</v>
      </c>
      <c r="K211" s="11">
        <v>17.94190685717081</v>
      </c>
      <c r="L211" s="11">
        <v>0</v>
      </c>
      <c r="M211" s="11">
        <v>17.939996316962958</v>
      </c>
      <c r="N211" s="11">
        <v>2.9221835079734992</v>
      </c>
      <c r="O211" s="11">
        <v>11.184220003474692</v>
      </c>
      <c r="P211" s="11">
        <v>0.45848166000000007</v>
      </c>
      <c r="Q211" s="11">
        <v>32.644600873330702</v>
      </c>
      <c r="R211" s="11">
        <v>32.622501647730417</v>
      </c>
      <c r="S211" s="13">
        <v>-2.1959095043289998E-2</v>
      </c>
      <c r="T211" s="11">
        <f t="shared" si="3"/>
        <v>0</v>
      </c>
    </row>
    <row r="212" spans="1:20" x14ac:dyDescent="0.2">
      <c r="A212" s="14" t="s">
        <v>46</v>
      </c>
      <c r="B212" s="11" t="s">
        <v>419</v>
      </c>
      <c r="C212" s="11">
        <v>2014</v>
      </c>
      <c r="D212" s="11">
        <v>211.90568051705887</v>
      </c>
      <c r="E212" s="11">
        <v>7.1738460778666688</v>
      </c>
      <c r="F212" s="11">
        <v>49.757366824808898</v>
      </c>
      <c r="G212" s="11">
        <v>137.01441689500291</v>
      </c>
      <c r="H212" s="11">
        <v>2.1565929831752234E-2</v>
      </c>
      <c r="I212" s="11">
        <v>5.3782700000000001E-3</v>
      </c>
      <c r="J212" s="11">
        <v>0</v>
      </c>
      <c r="K212" s="11">
        <v>10.437728372083988</v>
      </c>
      <c r="L212" s="11">
        <v>0</v>
      </c>
      <c r="M212" s="11">
        <v>10.434791723094866</v>
      </c>
      <c r="N212" s="11">
        <v>5.500376462711551</v>
      </c>
      <c r="O212" s="11">
        <v>17.224837129377811</v>
      </c>
      <c r="P212" s="11">
        <v>8.5049710000000001E-2</v>
      </c>
      <c r="Q212" s="11">
        <v>33.380674468388193</v>
      </c>
      <c r="R212" s="11">
        <v>25.777170823506168</v>
      </c>
      <c r="S212" s="13">
        <v>-7.6031955446397612</v>
      </c>
      <c r="T212" s="11">
        <f t="shared" si="3"/>
        <v>0</v>
      </c>
    </row>
    <row r="213" spans="1:20" x14ac:dyDescent="0.2">
      <c r="A213" s="14" t="s">
        <v>10</v>
      </c>
      <c r="B213" s="11" t="s">
        <v>420</v>
      </c>
      <c r="C213" s="11">
        <v>2014</v>
      </c>
      <c r="D213" s="11">
        <v>120.99334273326535</v>
      </c>
      <c r="E213" s="11">
        <v>1.0898180862890756</v>
      </c>
      <c r="F213" s="11">
        <v>48.832555500418458</v>
      </c>
      <c r="G213" s="11">
        <v>103.70512707156718</v>
      </c>
      <c r="H213" s="11">
        <v>2.0401207959189717E-4</v>
      </c>
      <c r="I213" s="11">
        <v>2.1230440000000003E-2</v>
      </c>
      <c r="J213" s="11">
        <v>3.6619999999999999E-3</v>
      </c>
      <c r="K213" s="11">
        <v>10.254744110550346</v>
      </c>
      <c r="L213" s="11">
        <v>4.3943999999999998E-4</v>
      </c>
      <c r="M213" s="11">
        <v>10.25343798026657</v>
      </c>
      <c r="N213" s="11">
        <v>0.96687472112983419</v>
      </c>
      <c r="O213" s="11">
        <v>7.0723808613766082</v>
      </c>
      <c r="P213" s="11">
        <v>0.25465138999999998</v>
      </c>
      <c r="Q213" s="11">
        <v>18.559674526696451</v>
      </c>
      <c r="R213" s="11">
        <v>15.114527803128537</v>
      </c>
      <c r="S213" s="13">
        <v>-3.4449924292684746</v>
      </c>
      <c r="T213" s="11">
        <f t="shared" si="3"/>
        <v>0</v>
      </c>
    </row>
    <row r="214" spans="1:20" x14ac:dyDescent="0.2">
      <c r="A214" s="14" t="s">
        <v>59</v>
      </c>
      <c r="B214" s="11" t="s">
        <v>421</v>
      </c>
      <c r="C214" s="11">
        <v>2014</v>
      </c>
      <c r="D214" s="11">
        <v>91.595246092434351</v>
      </c>
      <c r="E214" s="11">
        <v>0.42274709637510255</v>
      </c>
      <c r="F214" s="11">
        <v>17.451294725308696</v>
      </c>
      <c r="G214" s="11">
        <v>40.822994530413574</v>
      </c>
      <c r="H214" s="11">
        <v>0.11081107954989536</v>
      </c>
      <c r="I214" s="11">
        <v>0</v>
      </c>
      <c r="J214" s="11">
        <v>0</v>
      </c>
      <c r="K214" s="11">
        <v>3.6662123559427755</v>
      </c>
      <c r="L214" s="11">
        <v>0</v>
      </c>
      <c r="M214" s="11">
        <v>3.6660221215149198</v>
      </c>
      <c r="N214" s="11">
        <v>0.83829726486870926</v>
      </c>
      <c r="O214" s="11">
        <v>12.829344591779968</v>
      </c>
      <c r="P214" s="11">
        <v>4.9731839999999999E-2</v>
      </c>
      <c r="Q214" s="11">
        <v>17.519086748283591</v>
      </c>
      <c r="R214" s="11">
        <v>14.367405148232468</v>
      </c>
      <c r="S214" s="13">
        <v>-3.1515381372497902</v>
      </c>
      <c r="T214" s="11">
        <f t="shared" si="3"/>
        <v>0</v>
      </c>
    </row>
    <row r="215" spans="1:20" x14ac:dyDescent="0.2">
      <c r="A215" s="14" t="s">
        <v>47</v>
      </c>
      <c r="B215" s="11" t="s">
        <v>422</v>
      </c>
      <c r="C215" s="11">
        <v>2014</v>
      </c>
      <c r="D215" s="11">
        <v>309.43212986941052</v>
      </c>
      <c r="E215" s="11">
        <v>9.0057480044076605</v>
      </c>
      <c r="F215" s="11">
        <v>67.329235016253634</v>
      </c>
      <c r="G215" s="11">
        <v>169.15712691339115</v>
      </c>
      <c r="H215" s="11">
        <v>1.1030423238336176</v>
      </c>
      <c r="I215" s="11">
        <v>7.8052626400000014</v>
      </c>
      <c r="J215" s="11">
        <v>2.13615033</v>
      </c>
      <c r="K215" s="11">
        <v>14.141503161385806</v>
      </c>
      <c r="L215" s="11">
        <v>0.25638419999999995</v>
      </c>
      <c r="M215" s="11">
        <v>14.392200144282807</v>
      </c>
      <c r="N215" s="11">
        <v>2.8783079663814273</v>
      </c>
      <c r="O215" s="11">
        <v>31.303647022093994</v>
      </c>
      <c r="P215" s="11">
        <v>5.1245050000000007E-2</v>
      </c>
      <c r="Q215" s="11">
        <v>48.733187828420697</v>
      </c>
      <c r="R215" s="11">
        <v>45.787415000627668</v>
      </c>
      <c r="S215" s="13">
        <v>-2.9455003108871858</v>
      </c>
      <c r="T215" s="11">
        <f t="shared" si="3"/>
        <v>0</v>
      </c>
    </row>
    <row r="216" spans="1:20" x14ac:dyDescent="0.2">
      <c r="A216" s="14" t="s">
        <v>48</v>
      </c>
      <c r="B216" s="11" t="s">
        <v>423</v>
      </c>
      <c r="C216" s="11">
        <v>2014</v>
      </c>
      <c r="D216" s="11">
        <v>321.66759538273845</v>
      </c>
      <c r="E216" s="11">
        <v>19.227005515734657</v>
      </c>
      <c r="F216" s="11">
        <v>47.896640119303349</v>
      </c>
      <c r="G216" s="11">
        <v>28.175996981236935</v>
      </c>
      <c r="H216" s="11">
        <v>1.1257372651739199</v>
      </c>
      <c r="I216" s="11">
        <v>4.9253870000000005E-2</v>
      </c>
      <c r="J216" s="11">
        <v>2.4253309999999997E-2</v>
      </c>
      <c r="K216" s="11">
        <v>10.06346364250428</v>
      </c>
      <c r="L216" s="11">
        <v>2.9104100000000004E-3</v>
      </c>
      <c r="M216" s="11">
        <v>10.066207955603362</v>
      </c>
      <c r="N216" s="11">
        <v>1.7733755127021944</v>
      </c>
      <c r="O216" s="11">
        <v>29.732295805515097</v>
      </c>
      <c r="P216" s="11">
        <v>0.52664893000000002</v>
      </c>
      <c r="Q216" s="11">
        <v>43.689982562115887</v>
      </c>
      <c r="R216" s="11">
        <v>66.795899253443011</v>
      </c>
      <c r="S216" s="13">
        <v>23.105601266398654</v>
      </c>
      <c r="T216" s="11">
        <f t="shared" si="3"/>
        <v>110.02667269713645</v>
      </c>
    </row>
    <row r="217" spans="1:20" x14ac:dyDescent="0.2">
      <c r="A217" s="14" t="s">
        <v>11</v>
      </c>
      <c r="B217" s="11" t="s">
        <v>424</v>
      </c>
      <c r="C217" s="11">
        <v>2014</v>
      </c>
      <c r="D217" s="11">
        <v>2931.6472888943645</v>
      </c>
      <c r="E217" s="11">
        <v>11.50074789407871</v>
      </c>
      <c r="F217" s="11">
        <v>237.31321042195464</v>
      </c>
      <c r="G217" s="11">
        <v>79.448673105161831</v>
      </c>
      <c r="H217" s="11">
        <v>15.441247699962119</v>
      </c>
      <c r="I217" s="11">
        <v>216.05467687000001</v>
      </c>
      <c r="J217" s="11">
        <v>0.18371389000000002</v>
      </c>
      <c r="K217" s="11">
        <v>54.712929609777063</v>
      </c>
      <c r="L217" s="11">
        <v>2.2045680000000002E-2</v>
      </c>
      <c r="M217" s="11">
        <v>54.733896498744961</v>
      </c>
      <c r="N217" s="11">
        <v>0.36855285512944291</v>
      </c>
      <c r="O217" s="11">
        <v>395.75927022733543</v>
      </c>
      <c r="P217" s="11">
        <v>12.424716149999998</v>
      </c>
      <c r="Q217" s="11">
        <v>464.8430659713099</v>
      </c>
      <c r="R217" s="11">
        <v>644.29689409862419</v>
      </c>
      <c r="S217" s="13">
        <v>179.45191532384166</v>
      </c>
      <c r="T217" s="11">
        <f t="shared" si="3"/>
        <v>854.53293011353173</v>
      </c>
    </row>
    <row r="218" spans="1:20" x14ac:dyDescent="0.2">
      <c r="A218" s="14" t="s">
        <v>49</v>
      </c>
      <c r="B218" s="11" t="s">
        <v>426</v>
      </c>
      <c r="C218" s="11">
        <v>2014</v>
      </c>
      <c r="D218" s="11">
        <v>110.75436797398706</v>
      </c>
      <c r="E218" s="11">
        <v>1.8798345267497771</v>
      </c>
      <c r="F218" s="11">
        <v>3.5565540695772073</v>
      </c>
      <c r="G218" s="11">
        <v>0.69828326574173594</v>
      </c>
      <c r="H218" s="11">
        <v>5.7138995644885586</v>
      </c>
      <c r="I218" s="11">
        <v>7.0851736700000005</v>
      </c>
      <c r="J218" s="11">
        <v>0</v>
      </c>
      <c r="K218" s="11">
        <v>0.74668387656609325</v>
      </c>
      <c r="L218" s="11">
        <v>0</v>
      </c>
      <c r="M218" s="11">
        <v>0.74628882305330002</v>
      </c>
      <c r="N218" s="11">
        <v>3.3309597375296887E-2</v>
      </c>
      <c r="O218" s="11">
        <v>23.288882718353047</v>
      </c>
      <c r="P218" s="11">
        <v>2.8348600000000002E-3</v>
      </c>
      <c r="Q218" s="11">
        <v>23.800521130987814</v>
      </c>
      <c r="R218" s="11">
        <v>35.523755310025948</v>
      </c>
      <c r="S218" s="13">
        <v>11.723081130300201</v>
      </c>
      <c r="T218" s="11">
        <f t="shared" si="3"/>
        <v>55.824195858572388</v>
      </c>
    </row>
    <row r="219" spans="1:20" x14ac:dyDescent="0.2">
      <c r="A219" s="14" t="s">
        <v>12</v>
      </c>
      <c r="B219" s="11" t="s">
        <v>427</v>
      </c>
      <c r="C219" s="11">
        <v>2014</v>
      </c>
      <c r="D219" s="11">
        <v>246.76591358738</v>
      </c>
      <c r="E219" s="11">
        <v>33.381285425362549</v>
      </c>
      <c r="F219" s="11">
        <v>35.377609236290333</v>
      </c>
      <c r="G219" s="11">
        <v>44.116332225266312</v>
      </c>
      <c r="H219" s="11">
        <v>0.88298338066842841</v>
      </c>
      <c r="I219" s="11">
        <v>0.59722028999999999</v>
      </c>
      <c r="J219" s="11">
        <v>1.4899999999999999E-4</v>
      </c>
      <c r="K219" s="11">
        <v>7.4284400275325906</v>
      </c>
      <c r="L219" s="11">
        <v>1.7879999999999998E-5</v>
      </c>
      <c r="M219" s="11">
        <v>7.4260714325044015</v>
      </c>
      <c r="N219" s="11">
        <v>0.2377916766059617</v>
      </c>
      <c r="O219" s="11">
        <v>34.07864811094764</v>
      </c>
      <c r="P219" s="11">
        <v>4.467517E-2</v>
      </c>
      <c r="Q219" s="11">
        <v>41.701201703889559</v>
      </c>
      <c r="R219" s="11">
        <v>52.232589243129958</v>
      </c>
      <c r="S219" s="13">
        <v>10.531336978622793</v>
      </c>
      <c r="T219" s="11">
        <f t="shared" si="3"/>
        <v>50.149223707727586</v>
      </c>
    </row>
    <row r="220" spans="1:20" x14ac:dyDescent="0.2">
      <c r="A220" s="14" t="s">
        <v>13</v>
      </c>
      <c r="B220" s="11" t="s">
        <v>428</v>
      </c>
      <c r="C220" s="11">
        <v>2014</v>
      </c>
      <c r="D220" s="11">
        <v>4390.9099944789841</v>
      </c>
      <c r="E220" s="11">
        <v>2771.115972249183</v>
      </c>
      <c r="F220" s="11">
        <v>362.98565951390691</v>
      </c>
      <c r="G220" s="11">
        <v>167.71433271781603</v>
      </c>
      <c r="H220" s="11">
        <v>24.26584973331644</v>
      </c>
      <c r="I220" s="11">
        <v>2.3826060700000009</v>
      </c>
      <c r="J220" s="11">
        <v>0.10680784</v>
      </c>
      <c r="K220" s="11">
        <v>76.32779711206679</v>
      </c>
      <c r="L220" s="11">
        <v>1.2814970000000002E-2</v>
      </c>
      <c r="M220" s="11">
        <v>76.256442680663554</v>
      </c>
      <c r="N220" s="11">
        <v>3.5590502152432553</v>
      </c>
      <c r="O220" s="11">
        <v>654.74653678527341</v>
      </c>
      <c r="P220" s="11">
        <v>2.1861738700000006</v>
      </c>
      <c r="Q220" s="11">
        <v>735.30558757664846</v>
      </c>
      <c r="R220" s="11">
        <v>632.49217030194882</v>
      </c>
      <c r="S220" s="13">
        <v>-102.80803653718662</v>
      </c>
      <c r="T220" s="11">
        <f t="shared" si="3"/>
        <v>0</v>
      </c>
    </row>
    <row r="221" spans="1:20" x14ac:dyDescent="0.2">
      <c r="A221" s="14" t="s">
        <v>14</v>
      </c>
      <c r="B221" s="11" t="s">
        <v>429</v>
      </c>
      <c r="C221" s="11">
        <v>2014</v>
      </c>
      <c r="D221" s="11">
        <v>1897.3963825062713</v>
      </c>
      <c r="E221" s="11">
        <v>8.3191910311295558</v>
      </c>
      <c r="F221" s="11">
        <v>925.27988218164148</v>
      </c>
      <c r="G221" s="11">
        <v>420.91901363679523</v>
      </c>
      <c r="H221" s="11">
        <v>3.6308246207175832</v>
      </c>
      <c r="I221" s="11">
        <v>0.20609623999999999</v>
      </c>
      <c r="J221" s="11">
        <v>6.96819E-3</v>
      </c>
      <c r="K221" s="11">
        <v>194.38384573225397</v>
      </c>
      <c r="L221" s="11">
        <v>8.3617999999999995E-4</v>
      </c>
      <c r="M221" s="11">
        <v>194.34479452091279</v>
      </c>
      <c r="N221" s="11">
        <v>13.961383174736104</v>
      </c>
      <c r="O221" s="11">
        <v>163.54267833605545</v>
      </c>
      <c r="P221" s="11">
        <v>0.73335570999999966</v>
      </c>
      <c r="Q221" s="11">
        <v>376.02784377907</v>
      </c>
      <c r="R221" s="11">
        <v>504.05342484627568</v>
      </c>
      <c r="S221" s="13">
        <v>128.02440637930823</v>
      </c>
      <c r="T221" s="11">
        <f t="shared" si="3"/>
        <v>609.64003037765826</v>
      </c>
    </row>
    <row r="222" spans="1:20" x14ac:dyDescent="0.2">
      <c r="A222" s="14" t="s">
        <v>15</v>
      </c>
      <c r="B222" s="11" t="s">
        <v>430</v>
      </c>
      <c r="C222" s="11">
        <v>2014</v>
      </c>
      <c r="D222" s="11">
        <v>17057.148454068465</v>
      </c>
      <c r="E222" s="11">
        <v>345.97727079765269</v>
      </c>
      <c r="F222" s="11">
        <v>5105.8654083923311</v>
      </c>
      <c r="G222" s="11">
        <v>5347.1169935226098</v>
      </c>
      <c r="H222" s="11">
        <v>63.567233190960032</v>
      </c>
      <c r="I222" s="11">
        <v>581.18786491000026</v>
      </c>
      <c r="J222" s="11">
        <v>369.64822126999996</v>
      </c>
      <c r="K222" s="11">
        <v>1073.1216394933099</v>
      </c>
      <c r="L222" s="11">
        <v>44.35488821999995</v>
      </c>
      <c r="M222" s="11">
        <v>1117.1453751917511</v>
      </c>
      <c r="N222" s="11">
        <v>261.76697835917764</v>
      </c>
      <c r="O222" s="11">
        <v>1102.6771595725804</v>
      </c>
      <c r="P222" s="11">
        <v>17.063277039999999</v>
      </c>
      <c r="Q222" s="11">
        <v>2539.0771457170658</v>
      </c>
      <c r="R222" s="11">
        <v>3147.1049908628115</v>
      </c>
      <c r="S222" s="13">
        <v>608.02548843236787</v>
      </c>
      <c r="T222" s="11">
        <f t="shared" si="3"/>
        <v>2895.3594687255613</v>
      </c>
    </row>
    <row r="223" spans="1:20" x14ac:dyDescent="0.2">
      <c r="A223" s="14" t="s">
        <v>16</v>
      </c>
      <c r="B223" s="11" t="s">
        <v>431</v>
      </c>
      <c r="C223" s="11">
        <v>2014</v>
      </c>
      <c r="D223" s="11">
        <v>7033.2920300214682</v>
      </c>
      <c r="E223" s="11">
        <v>21.465422270555315</v>
      </c>
      <c r="F223" s="11">
        <v>1792.9446035161191</v>
      </c>
      <c r="G223" s="11">
        <v>451.21270596183376</v>
      </c>
      <c r="H223" s="11">
        <v>23.200917477956825</v>
      </c>
      <c r="I223" s="11">
        <v>391.18604411999996</v>
      </c>
      <c r="J223" s="11">
        <v>14.491022979999993</v>
      </c>
      <c r="K223" s="11">
        <v>376.89505023161638</v>
      </c>
      <c r="L223" s="11">
        <v>1.79115991</v>
      </c>
      <c r="M223" s="11">
        <v>378.57444672819952</v>
      </c>
      <c r="N223" s="11">
        <v>22.641730585703911</v>
      </c>
      <c r="O223" s="11">
        <v>859.32534957235532</v>
      </c>
      <c r="P223" s="11">
        <v>2.1327413500000012</v>
      </c>
      <c r="Q223" s="11">
        <v>1267.6791555895302</v>
      </c>
      <c r="R223" s="11">
        <v>1752.6654232115429</v>
      </c>
      <c r="S223" s="13">
        <v>484.98114694568255</v>
      </c>
      <c r="T223" s="11">
        <f t="shared" si="3"/>
        <v>2309.4340330746791</v>
      </c>
    </row>
    <row r="224" spans="1:20" x14ac:dyDescent="0.2">
      <c r="A224" s="14" t="s">
        <v>17</v>
      </c>
      <c r="B224" s="11" t="s">
        <v>432</v>
      </c>
      <c r="C224" s="11">
        <v>2014</v>
      </c>
      <c r="D224" s="11">
        <v>2566.9555492856935</v>
      </c>
      <c r="E224" s="11">
        <v>73.759032687922399</v>
      </c>
      <c r="F224" s="11">
        <v>321.49148959376402</v>
      </c>
      <c r="G224" s="11">
        <v>890.52661691680225</v>
      </c>
      <c r="H224" s="11">
        <v>6.1187753115790935</v>
      </c>
      <c r="I224" s="11">
        <v>116.38870695999999</v>
      </c>
      <c r="J224" s="11">
        <v>1.8060699999999999E-3</v>
      </c>
      <c r="K224" s="11">
        <v>67.591522137943187</v>
      </c>
      <c r="L224" s="11">
        <v>2.0366000000000001E-4</v>
      </c>
      <c r="M224" s="11">
        <v>67.553929067641789</v>
      </c>
      <c r="N224" s="11">
        <v>10.267384635243994</v>
      </c>
      <c r="O224" s="11">
        <v>266.81172987852079</v>
      </c>
      <c r="P224" s="11">
        <v>8.6368176399999985</v>
      </c>
      <c r="Q224" s="11">
        <v>353.71159507034332</v>
      </c>
      <c r="R224" s="11">
        <v>285.06236412811421</v>
      </c>
      <c r="S224" s="13">
        <v>-68.646225357474549</v>
      </c>
      <c r="T224" s="11">
        <f t="shared" si="3"/>
        <v>0</v>
      </c>
    </row>
    <row r="225" spans="1:20" x14ac:dyDescent="0.2">
      <c r="A225" s="14" t="s">
        <v>62</v>
      </c>
      <c r="B225" s="11" t="s">
        <v>433</v>
      </c>
      <c r="C225" s="11">
        <v>2014</v>
      </c>
      <c r="D225" s="11">
        <v>224.26663193655153</v>
      </c>
      <c r="E225" s="11">
        <v>0.40519933713345851</v>
      </c>
      <c r="F225" s="11">
        <v>25.034045524872393</v>
      </c>
      <c r="G225" s="11">
        <v>137.88900741267022</v>
      </c>
      <c r="H225" s="11">
        <v>3.1246528510686405E-2</v>
      </c>
      <c r="I225" s="11">
        <v>1.1396E-4</v>
      </c>
      <c r="J225" s="11">
        <v>0</v>
      </c>
      <c r="K225" s="11">
        <v>5.2571490321589787</v>
      </c>
      <c r="L225" s="11">
        <v>0</v>
      </c>
      <c r="M225" s="11">
        <v>5.2549115966884807</v>
      </c>
      <c r="N225" s="11">
        <v>0.24100837701107536</v>
      </c>
      <c r="O225" s="11">
        <v>10.931831913580872</v>
      </c>
      <c r="P225" s="11">
        <v>0.24699085000000001</v>
      </c>
      <c r="Q225" s="11">
        <v>15.103757640643941</v>
      </c>
      <c r="R225" s="11">
        <v>16.838885070439499</v>
      </c>
      <c r="S225" s="13">
        <v>1.7351543201337829</v>
      </c>
      <c r="T225" s="11">
        <f t="shared" si="3"/>
        <v>8.2626396196846805</v>
      </c>
    </row>
    <row r="226" spans="1:20" x14ac:dyDescent="0.2">
      <c r="A226" s="14" t="s">
        <v>63</v>
      </c>
      <c r="B226" s="11" t="s">
        <v>434</v>
      </c>
      <c r="C226" s="11">
        <v>2014</v>
      </c>
      <c r="D226" s="11">
        <v>402.4507170845381</v>
      </c>
      <c r="E226" s="11">
        <v>5.4227253807647812E-4</v>
      </c>
      <c r="F226" s="11">
        <v>25.344327361970691</v>
      </c>
      <c r="G226" s="11">
        <v>373.53780634237938</v>
      </c>
      <c r="H226" s="11">
        <v>1.551709817314197E-2</v>
      </c>
      <c r="I226" s="11">
        <v>8.7799000000000004E-4</v>
      </c>
      <c r="J226" s="11">
        <v>5.3771059999999996E-2</v>
      </c>
      <c r="K226" s="11">
        <v>5.3226885195976363</v>
      </c>
      <c r="L226" s="11">
        <v>6.4525299999999997E-3</v>
      </c>
      <c r="M226" s="11">
        <v>5.3282216771392115</v>
      </c>
      <c r="N226" s="11">
        <v>0.16073123279288279</v>
      </c>
      <c r="O226" s="11">
        <v>3.1770467287005206</v>
      </c>
      <c r="P226" s="11">
        <v>0.63542319999999997</v>
      </c>
      <c r="Q226" s="11">
        <v>9.3128886750450715</v>
      </c>
      <c r="R226" s="11">
        <v>7.9902021005622661</v>
      </c>
      <c r="S226" s="13">
        <v>-1.3226179795399142</v>
      </c>
      <c r="T226" s="11">
        <f t="shared" si="3"/>
        <v>0</v>
      </c>
    </row>
    <row r="227" spans="1:20" x14ac:dyDescent="0.2">
      <c r="A227" s="14" t="s">
        <v>18</v>
      </c>
      <c r="B227" s="11" t="s">
        <v>435</v>
      </c>
      <c r="C227" s="11">
        <v>2014</v>
      </c>
      <c r="D227" s="11">
        <v>2783.1063910879593</v>
      </c>
      <c r="E227" s="11">
        <v>28.459849505191752</v>
      </c>
      <c r="F227" s="11">
        <v>333.66097419405116</v>
      </c>
      <c r="G227" s="11">
        <v>1261.2759698303967</v>
      </c>
      <c r="H227" s="11">
        <v>4.4451637516626139</v>
      </c>
      <c r="I227" s="11">
        <v>1.5923465600000002</v>
      </c>
      <c r="J227" s="11">
        <v>1.8523930000000001E-2</v>
      </c>
      <c r="K227" s="11">
        <v>69.915995228539018</v>
      </c>
      <c r="L227" s="11">
        <v>2.2228499999999997E-3</v>
      </c>
      <c r="M227" s="11">
        <v>69.822745925836642</v>
      </c>
      <c r="N227" s="11">
        <v>4.7130606008953215</v>
      </c>
      <c r="O227" s="11">
        <v>153.31213974850706</v>
      </c>
      <c r="P227" s="11">
        <v>11.720225579999996</v>
      </c>
      <c r="Q227" s="11">
        <v>239.90666293767072</v>
      </c>
      <c r="R227" s="11">
        <v>251.12039262651032</v>
      </c>
      <c r="S227" s="13">
        <v>11.214512195802234</v>
      </c>
      <c r="T227" s="11">
        <f t="shared" si="3"/>
        <v>53.40243902762969</v>
      </c>
    </row>
    <row r="228" spans="1:20" x14ac:dyDescent="0.2">
      <c r="A228" s="14" t="s">
        <v>60</v>
      </c>
      <c r="B228" s="11" t="s">
        <v>436</v>
      </c>
      <c r="C228" s="11">
        <v>2014</v>
      </c>
      <c r="D228" s="11">
        <v>138.84712262050613</v>
      </c>
      <c r="E228" s="11">
        <v>0.13388280749893672</v>
      </c>
      <c r="F228" s="11">
        <v>23.122520449399108</v>
      </c>
      <c r="G228" s="11">
        <v>23.141742357997042</v>
      </c>
      <c r="H228" s="11">
        <v>29.533254166468353</v>
      </c>
      <c r="I228" s="11">
        <v>1.89485733</v>
      </c>
      <c r="J228" s="11">
        <v>7.2599999999999989E-5</v>
      </c>
      <c r="K228" s="11">
        <v>4.8555351195879872</v>
      </c>
      <c r="L228" s="11">
        <v>8.7100000000000013E-6</v>
      </c>
      <c r="M228" s="11">
        <v>4.8536076421619327</v>
      </c>
      <c r="N228" s="11">
        <v>3.7168728657224627E-2</v>
      </c>
      <c r="O228" s="11">
        <v>11.251426132739438</v>
      </c>
      <c r="P228" s="11">
        <v>8.9869169999999998E-2</v>
      </c>
      <c r="Q228" s="11">
        <v>14.274694582623924</v>
      </c>
      <c r="R228" s="11">
        <v>18.809637747748802</v>
      </c>
      <c r="S228" s="13">
        <v>4.5349056404162544</v>
      </c>
      <c r="T228" s="11">
        <f t="shared" si="3"/>
        <v>21.594788763886928</v>
      </c>
    </row>
    <row r="229" spans="1:20" x14ac:dyDescent="0.2">
      <c r="A229" s="14" t="s">
        <v>19</v>
      </c>
      <c r="B229" s="11" t="s">
        <v>437</v>
      </c>
      <c r="C229" s="11">
        <v>2014</v>
      </c>
      <c r="D229" s="11">
        <v>690.02674437861515</v>
      </c>
      <c r="E229" s="11">
        <v>4.5751390565405519</v>
      </c>
      <c r="F229" s="11">
        <v>61.763485680832304</v>
      </c>
      <c r="G229" s="11">
        <v>29.147902588353713</v>
      </c>
      <c r="H229" s="11">
        <v>9.1124924279576849</v>
      </c>
      <c r="I229" s="11">
        <v>108.85856229000004</v>
      </c>
      <c r="J229" s="11">
        <v>1.771812E-2</v>
      </c>
      <c r="K229" s="11">
        <v>12.977341282086147</v>
      </c>
      <c r="L229" s="11">
        <v>2.1262400000000002E-3</v>
      </c>
      <c r="M229" s="11">
        <v>12.970391724594377</v>
      </c>
      <c r="N229" s="11">
        <v>0.2142673494725669</v>
      </c>
      <c r="O229" s="11">
        <v>95.894249649759786</v>
      </c>
      <c r="P229" s="11">
        <v>0.81553807</v>
      </c>
      <c r="Q229" s="11">
        <v>109.72986795487863</v>
      </c>
      <c r="R229" s="11">
        <v>144.58224170836158</v>
      </c>
      <c r="S229" s="13">
        <v>34.852085470437572</v>
      </c>
      <c r="T229" s="11">
        <f t="shared" si="3"/>
        <v>165.96231176398845</v>
      </c>
    </row>
    <row r="230" spans="1:20" x14ac:dyDescent="0.2">
      <c r="A230" s="14" t="s">
        <v>20</v>
      </c>
      <c r="B230" s="11" t="s">
        <v>438</v>
      </c>
      <c r="C230" s="11">
        <v>2014</v>
      </c>
      <c r="D230" s="11">
        <v>111.71705990272964</v>
      </c>
      <c r="E230" s="11">
        <v>0.11149086364247392</v>
      </c>
      <c r="F230" s="11">
        <v>7.0102726372725144</v>
      </c>
      <c r="G230" s="11">
        <v>5.8201814958031317</v>
      </c>
      <c r="H230" s="11">
        <v>2.5432298443481449</v>
      </c>
      <c r="I230" s="11">
        <v>60.792201640000002</v>
      </c>
      <c r="J230" s="11">
        <v>0.73481208999999992</v>
      </c>
      <c r="K230" s="11">
        <v>1.4587250713364481</v>
      </c>
      <c r="L230" s="11">
        <v>8.8177379999999986E-2</v>
      </c>
      <c r="M230" s="11">
        <v>1.5436705415374401</v>
      </c>
      <c r="N230" s="11">
        <v>0.13520570514067987</v>
      </c>
      <c r="O230" s="11">
        <v>10.049391369606422</v>
      </c>
      <c r="P230" s="11">
        <v>0.22556175999999997</v>
      </c>
      <c r="Q230" s="11">
        <v>13.134026453899912</v>
      </c>
      <c r="R230" s="11">
        <v>17.49505389171982</v>
      </c>
      <c r="S230" s="13">
        <v>4.3609888144081852</v>
      </c>
      <c r="T230" s="11">
        <f t="shared" si="3"/>
        <v>20.76661340194374</v>
      </c>
    </row>
    <row r="231" spans="1:20" x14ac:dyDescent="0.2">
      <c r="A231" s="14" t="s">
        <v>50</v>
      </c>
      <c r="B231" s="11" t="s">
        <v>439</v>
      </c>
      <c r="C231" s="11">
        <v>2014</v>
      </c>
      <c r="D231" s="11">
        <v>161.68891092542324</v>
      </c>
      <c r="E231" s="11">
        <v>8.7432942490710958E-4</v>
      </c>
      <c r="F231" s="11">
        <v>31.656605783250853</v>
      </c>
      <c r="G231" s="11">
        <v>3.6193412501154509</v>
      </c>
      <c r="H231" s="11">
        <v>8.2819325316666976</v>
      </c>
      <c r="I231" s="11">
        <v>0.15250509000000004</v>
      </c>
      <c r="J231" s="11">
        <v>3.7000000000000002E-3</v>
      </c>
      <c r="K231" s="11">
        <v>6.6502208540477143</v>
      </c>
      <c r="L231" s="11">
        <v>4.44E-4</v>
      </c>
      <c r="M231" s="11">
        <v>6.6496910679700125</v>
      </c>
      <c r="N231" s="11">
        <v>1.2929915212158664E-2</v>
      </c>
      <c r="O231" s="11">
        <v>14.8215312252579</v>
      </c>
      <c r="P231" s="11">
        <v>1.5927115800000002</v>
      </c>
      <c r="Q231" s="11">
        <v>21.736476427997271</v>
      </c>
      <c r="R231" s="11">
        <v>33.463407390310984</v>
      </c>
      <c r="S231" s="13">
        <v>11.726769003444318</v>
      </c>
      <c r="T231" s="11">
        <f t="shared" si="3"/>
        <v>55.841757159258655</v>
      </c>
    </row>
    <row r="232" spans="1:20" x14ac:dyDescent="0.2">
      <c r="A232" s="14" t="s">
        <v>21</v>
      </c>
      <c r="B232" s="11" t="s">
        <v>440</v>
      </c>
      <c r="C232" s="11">
        <v>2014</v>
      </c>
      <c r="D232" s="11">
        <v>733.88474544718872</v>
      </c>
      <c r="E232" s="11">
        <v>3.9819141605701862</v>
      </c>
      <c r="F232" s="11">
        <v>129.80114493786147</v>
      </c>
      <c r="G232" s="11">
        <v>2.9947571741377468</v>
      </c>
      <c r="H232" s="11">
        <v>4.4645142089110026</v>
      </c>
      <c r="I232" s="11">
        <v>5.4662250000000003E-2</v>
      </c>
      <c r="J232" s="11">
        <v>4.8229099999999997E-3</v>
      </c>
      <c r="K232" s="11">
        <v>27.258038291659318</v>
      </c>
      <c r="L232" s="11">
        <v>5.7848000000000003E-4</v>
      </c>
      <c r="M232" s="11">
        <v>27.257138711392603</v>
      </c>
      <c r="N232" s="11">
        <v>0.4424368418382269</v>
      </c>
      <c r="O232" s="11">
        <v>75.011085838705654</v>
      </c>
      <c r="P232" s="11">
        <v>13.710984510000001</v>
      </c>
      <c r="Q232" s="11">
        <v>119.23374984847597</v>
      </c>
      <c r="R232" s="11">
        <v>176.77397826296354</v>
      </c>
      <c r="S232" s="13">
        <v>57.539487550754956</v>
      </c>
      <c r="T232" s="11">
        <f t="shared" si="3"/>
        <v>273.99755976549977</v>
      </c>
    </row>
    <row r="233" spans="1:20" x14ac:dyDescent="0.2">
      <c r="A233" s="14" t="s">
        <v>22</v>
      </c>
      <c r="B233" s="11" t="s">
        <v>441</v>
      </c>
      <c r="C233" s="11">
        <v>2014</v>
      </c>
      <c r="D233" s="11">
        <v>765.26963575022558</v>
      </c>
      <c r="E233" s="11">
        <v>1.204411229090709</v>
      </c>
      <c r="F233" s="11">
        <v>106.71553133232125</v>
      </c>
      <c r="G233" s="11">
        <v>36.91581211985595</v>
      </c>
      <c r="H233" s="11">
        <v>3.6681478111705674</v>
      </c>
      <c r="I233" s="11">
        <v>6.7438529999999997E-2</v>
      </c>
      <c r="J233" s="11">
        <v>8.878E-5</v>
      </c>
      <c r="K233" s="11">
        <v>22.43139666233537</v>
      </c>
      <c r="L233" s="11">
        <v>1.065E-5</v>
      </c>
      <c r="M233" s="11">
        <v>22.411263483232055</v>
      </c>
      <c r="N233" s="11">
        <v>0.55736265698694498</v>
      </c>
      <c r="O233" s="11">
        <v>60.220704422679241</v>
      </c>
      <c r="P233" s="11">
        <v>6.1294206600000001</v>
      </c>
      <c r="Q233" s="11">
        <v>89.759860457364525</v>
      </c>
      <c r="R233" s="11">
        <v>111.88073050848746</v>
      </c>
      <c r="S233" s="13">
        <v>22.120773123270606</v>
      </c>
      <c r="T233" s="11">
        <f t="shared" si="3"/>
        <v>105.33701487271718</v>
      </c>
    </row>
    <row r="234" spans="1:20" x14ac:dyDescent="0.2">
      <c r="A234" s="14" t="s">
        <v>23</v>
      </c>
      <c r="B234" s="11" t="s">
        <v>442</v>
      </c>
      <c r="C234" s="11">
        <v>2014</v>
      </c>
      <c r="D234" s="11">
        <v>2011.7473110935462</v>
      </c>
      <c r="E234" s="11">
        <v>4.0606878410451727E-2</v>
      </c>
      <c r="F234" s="11">
        <v>65.396230260236223</v>
      </c>
      <c r="G234" s="11">
        <v>10.31872490390904</v>
      </c>
      <c r="H234" s="11">
        <v>1329.4851104523516</v>
      </c>
      <c r="I234" s="11">
        <v>8.2554930000000012E-2</v>
      </c>
      <c r="J234" s="11">
        <v>1.816396E-2</v>
      </c>
      <c r="K234" s="11">
        <v>13.743688655912999</v>
      </c>
      <c r="L234" s="11">
        <v>2.1796799999999998E-3</v>
      </c>
      <c r="M234" s="11">
        <v>13.554817072582289</v>
      </c>
      <c r="N234" s="11">
        <v>0.16125888164499355</v>
      </c>
      <c r="O234" s="11">
        <v>139.98772382257278</v>
      </c>
      <c r="P234" s="11">
        <v>2.9707565300000001</v>
      </c>
      <c r="Q234" s="11">
        <v>141.83417921014168</v>
      </c>
      <c r="R234" s="11">
        <v>152.46063629780548</v>
      </c>
      <c r="S234" s="13">
        <v>10.626832818405507</v>
      </c>
      <c r="T234" s="11">
        <f t="shared" si="3"/>
        <v>50.60396580193099</v>
      </c>
    </row>
    <row r="235" spans="1:20" x14ac:dyDescent="0.2">
      <c r="A235" s="14" t="s">
        <v>24</v>
      </c>
      <c r="B235" s="11" t="s">
        <v>443</v>
      </c>
      <c r="C235" s="11">
        <v>2014</v>
      </c>
      <c r="D235" s="11">
        <v>179.53363044137643</v>
      </c>
      <c r="E235" s="11">
        <v>3.8700050067012946E-3</v>
      </c>
      <c r="F235" s="11">
        <v>3.154426085289546</v>
      </c>
      <c r="G235" s="11">
        <v>0.14807407667875896</v>
      </c>
      <c r="H235" s="11">
        <v>176.30564673708503</v>
      </c>
      <c r="I235" s="11">
        <v>0</v>
      </c>
      <c r="J235" s="11">
        <v>8.386E-5</v>
      </c>
      <c r="K235" s="11">
        <v>0.66242963862171389</v>
      </c>
      <c r="L235" s="11">
        <v>1.006E-5</v>
      </c>
      <c r="M235" s="11">
        <v>0.66242037962801026</v>
      </c>
      <c r="N235" s="11">
        <v>0</v>
      </c>
      <c r="O235" s="11">
        <v>0.990766892761067</v>
      </c>
      <c r="P235" s="11">
        <v>0.20680065000000003</v>
      </c>
      <c r="Q235" s="11">
        <v>0.16321186216088687</v>
      </c>
      <c r="R235" s="11">
        <v>1.3567980237112167</v>
      </c>
      <c r="S235" s="13">
        <v>1.1935609110155105</v>
      </c>
      <c r="T235" s="11">
        <f t="shared" si="3"/>
        <v>5.6836233857881453</v>
      </c>
    </row>
    <row r="236" spans="1:20" x14ac:dyDescent="0.2">
      <c r="A236" s="14" t="s">
        <v>64</v>
      </c>
      <c r="B236" s="11" t="s">
        <v>445</v>
      </c>
      <c r="C236" s="11">
        <v>2014</v>
      </c>
      <c r="D236" s="11">
        <v>110.95967922605371</v>
      </c>
      <c r="E236" s="11">
        <v>7.9512461775429703E-3</v>
      </c>
      <c r="F236" s="11">
        <v>4.0198804380840993</v>
      </c>
      <c r="G236" s="11">
        <v>2.4121751457744618</v>
      </c>
      <c r="H236" s="11">
        <v>87.433716103341084</v>
      </c>
      <c r="I236" s="11">
        <v>6.2006800000000001E-3</v>
      </c>
      <c r="J236" s="11">
        <v>1.65E-4</v>
      </c>
      <c r="K236" s="11">
        <v>0.84417325824539502</v>
      </c>
      <c r="L236" s="11">
        <v>1.98E-5</v>
      </c>
      <c r="M236" s="11">
        <v>0.82548809556268432</v>
      </c>
      <c r="N236" s="11">
        <v>0.12079590988010767</v>
      </c>
      <c r="O236" s="11">
        <v>3.8746123689930871</v>
      </c>
      <c r="P236" s="11">
        <v>0.28489247000000001</v>
      </c>
      <c r="Q236" s="11">
        <v>3.3415830832874924</v>
      </c>
      <c r="R236" s="11">
        <v>4.7515894036349628</v>
      </c>
      <c r="S236" s="13">
        <v>1.409989961539426</v>
      </c>
      <c r="T236" s="11">
        <f t="shared" si="3"/>
        <v>6.7142379120925053</v>
      </c>
    </row>
    <row r="237" spans="1:20" x14ac:dyDescent="0.2">
      <c r="A237" s="14" t="s">
        <v>25</v>
      </c>
      <c r="B237" s="11" t="s">
        <v>447</v>
      </c>
      <c r="C237" s="11">
        <v>2014</v>
      </c>
      <c r="D237" s="11">
        <v>1850.6827225502727</v>
      </c>
      <c r="E237" s="11">
        <v>39.855721930426597</v>
      </c>
      <c r="F237" s="11">
        <v>56.351931477204097</v>
      </c>
      <c r="G237" s="11">
        <v>24.675260911042475</v>
      </c>
      <c r="H237" s="11">
        <v>566.86795951399597</v>
      </c>
      <c r="I237" s="11">
        <v>34.107811250000012</v>
      </c>
      <c r="J237" s="11">
        <v>0.28263811000000005</v>
      </c>
      <c r="K237" s="11">
        <v>11.849895741203371</v>
      </c>
      <c r="L237" s="11">
        <v>3.6730569999999997E-2</v>
      </c>
      <c r="M237" s="11">
        <v>11.846041499803857</v>
      </c>
      <c r="N237" s="11">
        <v>0.81803356632173996</v>
      </c>
      <c r="O237" s="11">
        <v>214.26908309594879</v>
      </c>
      <c r="P237" s="11">
        <v>1.15936547</v>
      </c>
      <c r="Q237" s="11">
        <v>215.54821959048388</v>
      </c>
      <c r="R237" s="11">
        <v>336.58914713071863</v>
      </c>
      <c r="S237" s="13">
        <v>121.03921818503248</v>
      </c>
      <c r="T237" s="11">
        <f t="shared" si="3"/>
        <v>576.37722945253563</v>
      </c>
    </row>
    <row r="238" spans="1:20" x14ac:dyDescent="0.2">
      <c r="A238" s="14" t="s">
        <v>26</v>
      </c>
      <c r="B238" s="11" t="s">
        <v>449</v>
      </c>
      <c r="C238" s="11">
        <v>2014</v>
      </c>
      <c r="D238" s="11">
        <v>497.01407099535663</v>
      </c>
      <c r="E238" s="11">
        <v>2.8264473902332532</v>
      </c>
      <c r="F238" s="11">
        <v>34.205689514011802</v>
      </c>
      <c r="G238" s="11">
        <v>9.505089554935557</v>
      </c>
      <c r="H238" s="11">
        <v>12.489156877900095</v>
      </c>
      <c r="I238" s="11">
        <v>3.7243047000000002</v>
      </c>
      <c r="J238" s="11">
        <v>4.5171100000000004E-3</v>
      </c>
      <c r="K238" s="11">
        <v>7.174936030608265</v>
      </c>
      <c r="L238" s="11">
        <v>5.4203999999999993E-4</v>
      </c>
      <c r="M238" s="11">
        <v>7.1489264196303486</v>
      </c>
      <c r="N238" s="11">
        <v>2.4892956634420877</v>
      </c>
      <c r="O238" s="11">
        <v>37.935456907319626</v>
      </c>
      <c r="P238" s="11">
        <v>1.1717596099999998</v>
      </c>
      <c r="Q238" s="11">
        <v>48.994397765557061</v>
      </c>
      <c r="R238" s="11">
        <v>90.441183851641682</v>
      </c>
      <c r="S238" s="13">
        <v>41.446094619694662</v>
      </c>
      <c r="T238" s="11">
        <f t="shared" si="3"/>
        <v>197.36235533187934</v>
      </c>
    </row>
    <row r="239" spans="1:20" x14ac:dyDescent="0.2">
      <c r="A239" s="14" t="s">
        <v>27</v>
      </c>
      <c r="B239" s="11" t="s">
        <v>451</v>
      </c>
      <c r="C239" s="11">
        <v>2014</v>
      </c>
      <c r="D239" s="11">
        <v>230.65591717380934</v>
      </c>
      <c r="E239" s="11">
        <v>28.64421776592528</v>
      </c>
      <c r="F239" s="11">
        <v>25.586124785767066</v>
      </c>
      <c r="G239" s="11">
        <v>16.041283487881092</v>
      </c>
      <c r="H239" s="11">
        <v>1.0066418611779759</v>
      </c>
      <c r="I239" s="11">
        <v>5.8853600000000006E-2</v>
      </c>
      <c r="J239" s="11">
        <v>2.1411199999999998E-3</v>
      </c>
      <c r="K239" s="11">
        <v>5.3671066740299116</v>
      </c>
      <c r="L239" s="11">
        <v>2.5694999999999998E-4</v>
      </c>
      <c r="M239" s="11">
        <v>5.3561989219799191</v>
      </c>
      <c r="N239" s="11">
        <v>0.35160692084306377</v>
      </c>
      <c r="O239" s="11">
        <v>19.894146494856006</v>
      </c>
      <c r="P239" s="11">
        <v>0.35130122000000008</v>
      </c>
      <c r="Q239" s="11">
        <v>25.758315806008397</v>
      </c>
      <c r="R239" s="11">
        <v>42.744524746820638</v>
      </c>
      <c r="S239" s="13">
        <v>16.985949849469772</v>
      </c>
      <c r="T239" s="11">
        <f t="shared" si="3"/>
        <v>80.885475473665579</v>
      </c>
    </row>
    <row r="240" spans="1:20" x14ac:dyDescent="0.2">
      <c r="A240" s="14" t="s">
        <v>28</v>
      </c>
      <c r="B240" s="11" t="s">
        <v>452</v>
      </c>
      <c r="C240" s="11">
        <v>2014</v>
      </c>
      <c r="D240" s="11">
        <v>55.051759550600103</v>
      </c>
      <c r="E240" s="11">
        <v>0.54810761069680525</v>
      </c>
      <c r="F240" s="11">
        <v>16.775494082508079</v>
      </c>
      <c r="G240" s="11">
        <v>5.4524962692546994</v>
      </c>
      <c r="H240" s="11">
        <v>10.497445885445208</v>
      </c>
      <c r="I240" s="11">
        <v>0.12333168999999998</v>
      </c>
      <c r="J240" s="11">
        <v>3.5332699999999994E-3</v>
      </c>
      <c r="K240" s="11">
        <v>3.5231191288916954</v>
      </c>
      <c r="L240" s="11">
        <v>4.2400000000000001E-4</v>
      </c>
      <c r="M240" s="11">
        <v>3.5222878306250816</v>
      </c>
      <c r="N240" s="11">
        <v>8.59774140225152E-2</v>
      </c>
      <c r="O240" s="11">
        <v>5.6437241404433687</v>
      </c>
      <c r="P240" s="11">
        <v>5.3750000000000006E-2</v>
      </c>
      <c r="Q240" s="11">
        <v>7.8103094916966915</v>
      </c>
      <c r="R240" s="11">
        <v>8.8547687624260938</v>
      </c>
      <c r="S240" s="13">
        <v>1.0444699757020766</v>
      </c>
      <c r="T240" s="11">
        <f t="shared" si="3"/>
        <v>4.9736665509622693</v>
      </c>
    </row>
    <row r="241" spans="1:20" x14ac:dyDescent="0.2">
      <c r="A241" s="14" t="s">
        <v>51</v>
      </c>
      <c r="B241" s="11" t="s">
        <v>454</v>
      </c>
      <c r="C241" s="11">
        <v>2014</v>
      </c>
      <c r="D241" s="11">
        <v>440.37718826206429</v>
      </c>
      <c r="E241" s="11">
        <v>1.4186994371427657</v>
      </c>
      <c r="F241" s="11">
        <v>59.042129808017386</v>
      </c>
      <c r="G241" s="11">
        <v>18.329277515857196</v>
      </c>
      <c r="H241" s="11">
        <v>0.98701273108894194</v>
      </c>
      <c r="I241" s="11">
        <v>0.57202430000000004</v>
      </c>
      <c r="J241" s="11">
        <v>8.890153000000002E-2</v>
      </c>
      <c r="K241" s="11">
        <v>12.401116075849606</v>
      </c>
      <c r="L241" s="11">
        <v>1.0668179999999999E-2</v>
      </c>
      <c r="M241" s="11">
        <v>12.398552374719618</v>
      </c>
      <c r="N241" s="11">
        <v>0.13531654194007284</v>
      </c>
      <c r="O241" s="11">
        <v>55.836934522081222</v>
      </c>
      <c r="P241" s="11">
        <v>1.2468653799999994</v>
      </c>
      <c r="Q241" s="11">
        <v>69.757494698163512</v>
      </c>
      <c r="R241" s="11">
        <v>81.890188943049921</v>
      </c>
      <c r="S241" s="13">
        <v>12.132728893452253</v>
      </c>
      <c r="T241" s="11">
        <f t="shared" si="3"/>
        <v>57.774899492629778</v>
      </c>
    </row>
    <row r="242" spans="1:20" x14ac:dyDescent="0.2">
      <c r="A242" s="14" t="s">
        <v>52</v>
      </c>
      <c r="B242" s="11" t="s">
        <v>455</v>
      </c>
      <c r="C242" s="11">
        <v>2014</v>
      </c>
      <c r="D242" s="11">
        <v>157.72200231699361</v>
      </c>
      <c r="E242" s="11">
        <v>4.0207748013476925</v>
      </c>
      <c r="F242" s="11">
        <v>26.052633510654108</v>
      </c>
      <c r="G242" s="11">
        <v>8.3712577937780335</v>
      </c>
      <c r="H242" s="11">
        <v>1.6389630267275477</v>
      </c>
      <c r="I242" s="11">
        <v>1.1204014099999997</v>
      </c>
      <c r="J242" s="11">
        <v>6.6009510000000007E-2</v>
      </c>
      <c r="K242" s="11">
        <v>5.8842947576607001</v>
      </c>
      <c r="L242" s="11">
        <v>7.8934699999999997E-3</v>
      </c>
      <c r="M242" s="11">
        <v>5.8711093652868209</v>
      </c>
      <c r="N242" s="11">
        <v>0.41891736112374117</v>
      </c>
      <c r="O242" s="11">
        <v>14.988627337686367</v>
      </c>
      <c r="P242" s="11">
        <v>0.49699195000000013</v>
      </c>
      <c r="Q242" s="11">
        <v>21.669373706398517</v>
      </c>
      <c r="R242" s="11">
        <v>28.382035919583775</v>
      </c>
      <c r="S242" s="13">
        <v>6.7126089781937148</v>
      </c>
      <c r="T242" s="11">
        <f t="shared" si="3"/>
        <v>31.964804658065312</v>
      </c>
    </row>
    <row r="243" spans="1:20" x14ac:dyDescent="0.2">
      <c r="A243" s="14" t="s">
        <v>65</v>
      </c>
      <c r="B243" s="11" t="s">
        <v>457</v>
      </c>
      <c r="C243" s="11">
        <v>2014</v>
      </c>
      <c r="D243" s="11">
        <v>380.55496507252508</v>
      </c>
      <c r="E243" s="11">
        <v>4.6060069702928601</v>
      </c>
      <c r="F243" s="11">
        <v>66.713868954140295</v>
      </c>
      <c r="G243" s="11">
        <v>68.324602638666491</v>
      </c>
      <c r="H243" s="11">
        <v>9.5764321571154092</v>
      </c>
      <c r="I243" s="11">
        <v>2.6733670000000001E-2</v>
      </c>
      <c r="J243" s="11">
        <v>3.8999999999999999E-4</v>
      </c>
      <c r="K243" s="11">
        <v>14.048783083933237</v>
      </c>
      <c r="L243" s="11">
        <v>4.6799999999999999E-5</v>
      </c>
      <c r="M243" s="11">
        <v>14.023522115157771</v>
      </c>
      <c r="N243" s="11">
        <v>0.91357315510413717</v>
      </c>
      <c r="O243" s="11">
        <v>40.105372740091113</v>
      </c>
      <c r="P243" s="11">
        <v>1.6559691299999999</v>
      </c>
      <c r="Q243" s="11">
        <v>57.950085405677811</v>
      </c>
      <c r="R243" s="11">
        <v>71.490168009249032</v>
      </c>
      <c r="S243" s="13">
        <v>13.54003614447219</v>
      </c>
      <c r="T243" s="11">
        <f t="shared" si="3"/>
        <v>64.476362592724712</v>
      </c>
    </row>
    <row r="244" spans="1:20" x14ac:dyDescent="0.2">
      <c r="A244" s="14" t="s">
        <v>53</v>
      </c>
      <c r="B244" s="11" t="s">
        <v>458</v>
      </c>
      <c r="C244" s="11">
        <v>2014</v>
      </c>
      <c r="D244" s="11">
        <v>101.06259052171674</v>
      </c>
      <c r="E244" s="11">
        <v>0.24873836218486303</v>
      </c>
      <c r="F244" s="11">
        <v>2.816300634900744</v>
      </c>
      <c r="G244" s="11">
        <v>17.980225956553998</v>
      </c>
      <c r="H244" s="11">
        <v>0.71587763728032194</v>
      </c>
      <c r="I244" s="11">
        <v>1.8184700000000002E-2</v>
      </c>
      <c r="J244" s="11">
        <v>1.1000000000000001E-3</v>
      </c>
      <c r="K244" s="11">
        <v>0.59107052840751506</v>
      </c>
      <c r="L244" s="11">
        <v>1.3200000000000001E-4</v>
      </c>
      <c r="M244" s="11">
        <v>0.58927031195027579</v>
      </c>
      <c r="N244" s="11">
        <v>1.3141508660143955</v>
      </c>
      <c r="O244" s="11">
        <v>6.644504905893684</v>
      </c>
      <c r="P244" s="11">
        <v>9.2257630000000007E-2</v>
      </c>
      <c r="Q244" s="11">
        <v>8.6531807339853746</v>
      </c>
      <c r="R244" s="11">
        <v>13.546331566979317</v>
      </c>
      <c r="S244" s="13">
        <v>4.8930814725622751</v>
      </c>
      <c r="T244" s="11">
        <f t="shared" si="3"/>
        <v>23.300387964582264</v>
      </c>
    </row>
    <row r="245" spans="1:20" x14ac:dyDescent="0.2">
      <c r="A245" s="14" t="s">
        <v>29</v>
      </c>
      <c r="B245" s="11" t="s">
        <v>459</v>
      </c>
      <c r="C245" s="11">
        <v>2014</v>
      </c>
      <c r="D245" s="11">
        <v>196.10706868501921</v>
      </c>
      <c r="E245" s="11">
        <v>0.58124789650936282</v>
      </c>
      <c r="F245" s="11">
        <v>15.955853851377954</v>
      </c>
      <c r="G245" s="11">
        <v>138.17646986905984</v>
      </c>
      <c r="H245" s="11">
        <v>2.1181362211672066</v>
      </c>
      <c r="I245" s="11">
        <v>0.69848197999999984</v>
      </c>
      <c r="J245" s="11">
        <v>6.1216999999999999E-4</v>
      </c>
      <c r="K245" s="11">
        <v>3.350424729078799</v>
      </c>
      <c r="L245" s="11">
        <v>7.3459999999999991E-5</v>
      </c>
      <c r="M245" s="11">
        <v>3.3489822472699777</v>
      </c>
      <c r="N245" s="11">
        <v>5.0985929046997577E-3</v>
      </c>
      <c r="O245" s="11">
        <v>5.4099071755337231</v>
      </c>
      <c r="P245" s="11">
        <v>0.33597951000000004</v>
      </c>
      <c r="Q245" s="11">
        <v>8.9351329557719392</v>
      </c>
      <c r="R245" s="11">
        <v>11.129430957670628</v>
      </c>
      <c r="S245" s="13">
        <v>2.194288521083823</v>
      </c>
      <c r="T245" s="11">
        <f t="shared" si="3"/>
        <v>10.448992957542014</v>
      </c>
    </row>
    <row r="246" spans="1:20" x14ac:dyDescent="0.2">
      <c r="A246" s="14" t="s">
        <v>30</v>
      </c>
      <c r="B246" s="11" t="s">
        <v>461</v>
      </c>
      <c r="C246" s="11">
        <v>2014</v>
      </c>
      <c r="D246" s="11">
        <v>534.15645864076896</v>
      </c>
      <c r="E246" s="11">
        <v>22.387434149951702</v>
      </c>
      <c r="F246" s="11">
        <v>36.426897925980114</v>
      </c>
      <c r="G246" s="11">
        <v>32.096573470684241</v>
      </c>
      <c r="H246" s="11">
        <v>21.477655151926548</v>
      </c>
      <c r="I246" s="11">
        <v>2.4477842299999999</v>
      </c>
      <c r="J246" s="11">
        <v>1.0821850000000001E-2</v>
      </c>
      <c r="K246" s="11">
        <v>7.6543605973288358</v>
      </c>
      <c r="L246" s="11">
        <v>1.2986199999999999E-3</v>
      </c>
      <c r="M246" s="11">
        <v>7.6127604677923637</v>
      </c>
      <c r="N246" s="11">
        <v>3.9575971764979254</v>
      </c>
      <c r="O246" s="11">
        <v>58.495537196631872</v>
      </c>
      <c r="P246" s="11">
        <v>0.7844081100000001</v>
      </c>
      <c r="Q246" s="11">
        <v>70.212642152473038</v>
      </c>
      <c r="R246" s="11">
        <v>99.67009529194047</v>
      </c>
      <c r="S246" s="13">
        <v>29.457113092313122</v>
      </c>
      <c r="T246" s="11">
        <f t="shared" si="3"/>
        <v>140.27196710625296</v>
      </c>
    </row>
    <row r="247" spans="1:20" x14ac:dyDescent="0.2">
      <c r="A247" s="14" t="s">
        <v>31</v>
      </c>
      <c r="B247" s="11" t="s">
        <v>463</v>
      </c>
      <c r="C247" s="11">
        <v>2014</v>
      </c>
      <c r="D247" s="11">
        <v>198.73064183425316</v>
      </c>
      <c r="E247" s="11">
        <v>4.172189690208806</v>
      </c>
      <c r="F247" s="11">
        <v>39.332663665886521</v>
      </c>
      <c r="G247" s="11">
        <v>52.174946390320009</v>
      </c>
      <c r="H247" s="11">
        <v>54.852244414945609</v>
      </c>
      <c r="I247" s="11">
        <v>5.1016691099999996</v>
      </c>
      <c r="J247" s="11">
        <v>5.7965689999999993E-2</v>
      </c>
      <c r="K247" s="11">
        <v>8.2596705572071674</v>
      </c>
      <c r="L247" s="11">
        <v>6.9559099999999992E-3</v>
      </c>
      <c r="M247" s="11">
        <v>8.2665518578815114</v>
      </c>
      <c r="N247" s="11">
        <v>1.0380578907025195</v>
      </c>
      <c r="O247" s="11">
        <v>129.87396179019757</v>
      </c>
      <c r="P247" s="11">
        <v>2.7711094400000005</v>
      </c>
      <c r="Q247" s="11">
        <v>34.530210756790375</v>
      </c>
      <c r="R247" s="11">
        <v>120.85135993331055</v>
      </c>
      <c r="S247" s="13">
        <v>86.319420258665204</v>
      </c>
      <c r="T247" s="11">
        <f t="shared" si="3"/>
        <v>411.04485837459623</v>
      </c>
    </row>
    <row r="248" spans="1:20" x14ac:dyDescent="0.2">
      <c r="A248" s="14" t="s">
        <v>32</v>
      </c>
      <c r="B248" s="11" t="s">
        <v>465</v>
      </c>
      <c r="C248" s="11">
        <v>2014</v>
      </c>
      <c r="D248" s="11">
        <v>156.13607513537605</v>
      </c>
      <c r="E248" s="11">
        <v>3.8490461230794963</v>
      </c>
      <c r="F248" s="11">
        <v>6.2849858577523205</v>
      </c>
      <c r="G248" s="11">
        <v>0.55365916814133787</v>
      </c>
      <c r="H248" s="11">
        <v>106.23255098878195</v>
      </c>
      <c r="I248" s="11">
        <v>1.8020083800000004</v>
      </c>
      <c r="J248" s="11">
        <v>0.16370377999999999</v>
      </c>
      <c r="K248" s="11">
        <v>1.38156158861603</v>
      </c>
      <c r="L248" s="11">
        <v>1.9644749999999999E-2</v>
      </c>
      <c r="M248" s="11">
        <v>1.3953170805982029</v>
      </c>
      <c r="N248" s="11">
        <v>1.5612027574450606E-2</v>
      </c>
      <c r="O248" s="11">
        <v>24.05011814273114</v>
      </c>
      <c r="P248" s="11">
        <v>0.11257089999999999</v>
      </c>
      <c r="Q248" s="11">
        <v>6.6915272613805525</v>
      </c>
      <c r="R248" s="11">
        <v>26.067919043474262</v>
      </c>
      <c r="S248" s="13">
        <v>19.375999162141262</v>
      </c>
      <c r="T248" s="11">
        <f t="shared" si="3"/>
        <v>92.266662676863163</v>
      </c>
    </row>
    <row r="249" spans="1:20" x14ac:dyDescent="0.2">
      <c r="A249" s="14" t="s">
        <v>33</v>
      </c>
      <c r="B249" s="11" t="s">
        <v>466</v>
      </c>
      <c r="C249" s="11">
        <v>2014</v>
      </c>
      <c r="D249" s="11">
        <v>650.8027806712056</v>
      </c>
      <c r="E249" s="11">
        <v>0.2582426689074343</v>
      </c>
      <c r="F249" s="11">
        <v>6.2845679403482988</v>
      </c>
      <c r="G249" s="11">
        <v>1.4414627050955573</v>
      </c>
      <c r="H249" s="11">
        <v>621.52872604711672</v>
      </c>
      <c r="I249" s="11">
        <v>6.2335270600000037</v>
      </c>
      <c r="J249" s="11">
        <v>8.4020059600000021</v>
      </c>
      <c r="K249" s="11">
        <v>1.3258947355297992</v>
      </c>
      <c r="L249" s="11">
        <v>1.0082739399999996</v>
      </c>
      <c r="M249" s="11">
        <v>2.3328651581405544</v>
      </c>
      <c r="N249" s="11">
        <v>7.3368904500745569E-2</v>
      </c>
      <c r="O249" s="11">
        <v>30.535611922425794</v>
      </c>
      <c r="P249" s="11">
        <v>1.8843349999999998E-2</v>
      </c>
      <c r="Q249" s="11">
        <v>3.1100176741682746</v>
      </c>
      <c r="R249" s="11">
        <v>15.335824804432976</v>
      </c>
      <c r="S249" s="13">
        <v>12.225554643752938</v>
      </c>
      <c r="T249" s="11">
        <f t="shared" si="3"/>
        <v>58.216926875013989</v>
      </c>
    </row>
    <row r="250" spans="1:20" x14ac:dyDescent="0.2">
      <c r="A250" s="14" t="s">
        <v>34</v>
      </c>
      <c r="B250" s="11" t="s">
        <v>467</v>
      </c>
      <c r="C250" s="11">
        <v>2014</v>
      </c>
      <c r="D250" s="11">
        <v>24.604838291931252</v>
      </c>
      <c r="E250" s="11">
        <v>2.1363484067937559</v>
      </c>
      <c r="F250" s="11">
        <v>0.47406049867776728</v>
      </c>
      <c r="G250" s="11">
        <v>3.5751535623177885E-2</v>
      </c>
      <c r="H250" s="11">
        <v>19.638726406853582</v>
      </c>
      <c r="I250" s="11">
        <v>0.96685774999999985</v>
      </c>
      <c r="J250" s="11">
        <v>1.5589E-2</v>
      </c>
      <c r="K250" s="11">
        <v>9.9552708118002209E-2</v>
      </c>
      <c r="L250" s="11">
        <v>1.87068E-3</v>
      </c>
      <c r="M250" s="11">
        <v>0.10142338764936819</v>
      </c>
      <c r="N250" s="11">
        <v>0</v>
      </c>
      <c r="O250" s="11">
        <v>1.1542365150349867</v>
      </c>
      <c r="P250" s="11">
        <v>9.1454999999999998E-4</v>
      </c>
      <c r="Q250" s="11">
        <v>0.28917929387255259</v>
      </c>
      <c r="R250" s="11">
        <v>1.3119098380952487</v>
      </c>
      <c r="S250" s="13">
        <v>1.0227095469892094</v>
      </c>
      <c r="T250" s="11">
        <f t="shared" si="3"/>
        <v>4.8700454618533779</v>
      </c>
    </row>
    <row r="251" spans="1:20" x14ac:dyDescent="0.2">
      <c r="A251" s="14" t="s">
        <v>35</v>
      </c>
      <c r="B251" s="11" t="s">
        <v>468</v>
      </c>
      <c r="C251" s="11">
        <v>2014</v>
      </c>
      <c r="D251" s="11">
        <v>297.84522384886145</v>
      </c>
      <c r="E251" s="11">
        <v>0.87504201304326112</v>
      </c>
      <c r="F251" s="11">
        <v>24.647092899438491</v>
      </c>
      <c r="G251" s="11">
        <v>5.2019914398763927</v>
      </c>
      <c r="H251" s="11">
        <v>233.22697907322518</v>
      </c>
      <c r="I251" s="11">
        <v>0.27371710999999999</v>
      </c>
      <c r="J251" s="11">
        <v>0.14085300000000001</v>
      </c>
      <c r="K251" s="11">
        <v>5.1760812104872604</v>
      </c>
      <c r="L251" s="11">
        <v>1.6902380000000002E-2</v>
      </c>
      <c r="M251" s="11">
        <v>5.1923009816575991</v>
      </c>
      <c r="N251" s="11">
        <v>0.28129121018881864</v>
      </c>
      <c r="O251" s="11">
        <v>13.689818883385147</v>
      </c>
      <c r="P251" s="11">
        <v>0.27146156999999999</v>
      </c>
      <c r="Q251" s="11">
        <v>9.0971213955387622</v>
      </c>
      <c r="R251" s="11">
        <v>17.771504375601001</v>
      </c>
      <c r="S251" s="13">
        <v>8.6742333142213717</v>
      </c>
      <c r="T251" s="11">
        <f t="shared" si="3"/>
        <v>41.305872924863678</v>
      </c>
    </row>
    <row r="252" spans="1:20" x14ac:dyDescent="0.2">
      <c r="A252" s="14" t="s">
        <v>36</v>
      </c>
      <c r="B252" s="11" t="s">
        <v>469</v>
      </c>
      <c r="C252" s="11">
        <v>2014</v>
      </c>
      <c r="D252" s="11">
        <v>152.4982424471977</v>
      </c>
      <c r="E252" s="11">
        <v>0.97624627679430409</v>
      </c>
      <c r="F252" s="11">
        <v>20.827857836081805</v>
      </c>
      <c r="G252" s="11">
        <v>6.4939583939477421</v>
      </c>
      <c r="H252" s="11">
        <v>6.554807106258</v>
      </c>
      <c r="I252" s="11">
        <v>1.6977131099999998</v>
      </c>
      <c r="J252" s="11">
        <v>1E-4</v>
      </c>
      <c r="K252" s="11">
        <v>4.3754187006491909</v>
      </c>
      <c r="L252" s="11">
        <v>1.2E-5</v>
      </c>
      <c r="M252" s="11">
        <v>4.3725155449209847</v>
      </c>
      <c r="N252" s="11">
        <v>0.12941515576427956</v>
      </c>
      <c r="O252" s="11">
        <v>20.902090995689733</v>
      </c>
      <c r="P252" s="11">
        <v>0.38825587999999994</v>
      </c>
      <c r="Q252" s="11">
        <v>25.365855115419723</v>
      </c>
      <c r="R252" s="11">
        <v>29.73058664608233</v>
      </c>
      <c r="S252" s="13">
        <v>4.3647451531802073</v>
      </c>
      <c r="T252" s="11">
        <f t="shared" si="3"/>
        <v>20.78450072942956</v>
      </c>
    </row>
    <row r="253" spans="1:20" x14ac:dyDescent="0.2">
      <c r="A253" s="14" t="s">
        <v>37</v>
      </c>
      <c r="B253" s="11" t="s">
        <v>470</v>
      </c>
      <c r="C253" s="11">
        <v>2014</v>
      </c>
      <c r="D253" s="11">
        <v>54.18254959144079</v>
      </c>
      <c r="E253" s="11">
        <v>0.47013131097347383</v>
      </c>
      <c r="F253" s="11">
        <v>3.899413993844167</v>
      </c>
      <c r="G253" s="11">
        <v>0.55928303562499337</v>
      </c>
      <c r="H253" s="11">
        <v>6.594411509964476</v>
      </c>
      <c r="I253" s="11">
        <v>0.63762333000000004</v>
      </c>
      <c r="J253" s="11">
        <v>1.92E-3</v>
      </c>
      <c r="K253" s="11">
        <v>0.81925481818144363</v>
      </c>
      <c r="L253" s="11">
        <v>2.3040000000000002E-4</v>
      </c>
      <c r="M253" s="11">
        <v>0.81948495152925971</v>
      </c>
      <c r="N253" s="11">
        <v>1.676848926677104E-2</v>
      </c>
      <c r="O253" s="11">
        <v>7.9147787553027662</v>
      </c>
      <c r="P253" s="11">
        <v>0.30028843</v>
      </c>
      <c r="Q253" s="11">
        <v>6.4014324684361998</v>
      </c>
      <c r="R253" s="11">
        <v>12.469551277924401</v>
      </c>
      <c r="S253" s="13">
        <v>6.0680142723422206</v>
      </c>
      <c r="T253" s="11">
        <f t="shared" si="3"/>
        <v>28.89530605877248</v>
      </c>
    </row>
    <row r="254" spans="1:20" x14ac:dyDescent="0.2">
      <c r="A254" s="14" t="s">
        <v>54</v>
      </c>
      <c r="B254" s="11" t="s">
        <v>471</v>
      </c>
      <c r="C254" s="11">
        <v>2014</v>
      </c>
      <c r="D254" s="11">
        <v>46.179364008233236</v>
      </c>
      <c r="E254" s="11">
        <v>0.40570840298234911</v>
      </c>
      <c r="F254" s="11">
        <v>25.772285223872565</v>
      </c>
      <c r="G254" s="11">
        <v>1.6205746612135583</v>
      </c>
      <c r="H254" s="11">
        <v>1.8705810677201035E-2</v>
      </c>
      <c r="I254" s="11">
        <v>7.8010499999999995E-3</v>
      </c>
      <c r="J254" s="11">
        <v>0</v>
      </c>
      <c r="K254" s="11">
        <v>5.4122725216665684</v>
      </c>
      <c r="L254" s="11">
        <v>0</v>
      </c>
      <c r="M254" s="11">
        <v>5.4118867370398993</v>
      </c>
      <c r="N254" s="11">
        <v>7.5924639480695943E-2</v>
      </c>
      <c r="O254" s="11">
        <v>6.0861337180711645</v>
      </c>
      <c r="P254" s="11">
        <v>1.8473320000000001E-2</v>
      </c>
      <c r="Q254" s="11">
        <v>11.600597272083201</v>
      </c>
      <c r="R254" s="11">
        <v>14.197429331180984</v>
      </c>
      <c r="S254" s="13">
        <v>2.5968252297053582</v>
      </c>
      <c r="T254" s="11">
        <f t="shared" si="3"/>
        <v>12.365834427168373</v>
      </c>
    </row>
    <row r="255" spans="1:20" x14ac:dyDescent="0.2">
      <c r="A255" s="14" t="s">
        <v>55</v>
      </c>
      <c r="B255" s="11" t="s">
        <v>472</v>
      </c>
      <c r="C255" s="11">
        <v>2014</v>
      </c>
      <c r="D255" s="11">
        <v>105.01340779361698</v>
      </c>
      <c r="E255" s="11">
        <v>2.7385667227226351</v>
      </c>
      <c r="F255" s="11">
        <v>31.781204210694927</v>
      </c>
      <c r="G255" s="11">
        <v>4.3140710870406895</v>
      </c>
      <c r="H255" s="11">
        <v>5.7080856152242161</v>
      </c>
      <c r="I255" s="11">
        <v>0.60134387000000011</v>
      </c>
      <c r="J255" s="11">
        <v>1.0095369999999999E-2</v>
      </c>
      <c r="K255" s="11">
        <v>6.6765286486479054</v>
      </c>
      <c r="L255" s="11">
        <v>1.2241199999999998E-3</v>
      </c>
      <c r="M255" s="11">
        <v>6.6746950312842728</v>
      </c>
      <c r="N255" s="11">
        <v>0.20257685583013135</v>
      </c>
      <c r="O255" s="11">
        <v>17.423942908495274</v>
      </c>
      <c r="P255" s="11">
        <v>1.9080139999999999E-2</v>
      </c>
      <c r="Q255" s="11">
        <v>19.247445544634534</v>
      </c>
      <c r="R255" s="11">
        <v>26.024116740723475</v>
      </c>
      <c r="S255" s="13">
        <v>6.7766062087826153</v>
      </c>
      <c r="T255" s="11">
        <f t="shared" si="3"/>
        <v>32.269553375155311</v>
      </c>
    </row>
    <row r="256" spans="1:20" x14ac:dyDescent="0.2">
      <c r="A256" s="14" t="s">
        <v>38</v>
      </c>
      <c r="B256" s="11" t="s">
        <v>474</v>
      </c>
      <c r="C256" s="11">
        <v>2014</v>
      </c>
      <c r="D256" s="11">
        <v>3.2148759861367151</v>
      </c>
      <c r="E256" s="11">
        <v>0</v>
      </c>
      <c r="F256" s="11">
        <v>0.98212098971531925</v>
      </c>
      <c r="G256" s="11">
        <v>0.14402570950088389</v>
      </c>
      <c r="H256" s="11">
        <v>0</v>
      </c>
      <c r="I256" s="11">
        <v>2.1819999999999999E-3</v>
      </c>
      <c r="J256" s="11">
        <v>0</v>
      </c>
      <c r="K256" s="11">
        <v>0.20624540232939081</v>
      </c>
      <c r="L256" s="11">
        <v>0</v>
      </c>
      <c r="M256" s="11">
        <v>0.20484250988446381</v>
      </c>
      <c r="N256" s="11">
        <v>0</v>
      </c>
      <c r="O256" s="11">
        <v>0.59870401388628691</v>
      </c>
      <c r="P256" s="11">
        <v>0</v>
      </c>
      <c r="Q256" s="11">
        <v>0.80359689216935304</v>
      </c>
      <c r="R256" s="11">
        <v>0.83309588083434793</v>
      </c>
      <c r="S256" s="13">
        <v>2.9501785054359884E-2</v>
      </c>
      <c r="T256" s="11">
        <f t="shared" si="3"/>
        <v>0.14048469073504707</v>
      </c>
    </row>
    <row r="257" spans="1:20" x14ac:dyDescent="0.2">
      <c r="A257" s="14" t="s">
        <v>131</v>
      </c>
      <c r="B257" s="11" t="s">
        <v>476</v>
      </c>
      <c r="C257" s="11">
        <v>2014</v>
      </c>
      <c r="D257" s="11">
        <v>3.6020028443132263E-2</v>
      </c>
      <c r="E257" s="11">
        <v>0</v>
      </c>
      <c r="F257" s="11">
        <v>0</v>
      </c>
      <c r="G257" s="11">
        <v>0</v>
      </c>
      <c r="H257" s="11">
        <v>1.3349136074075954E-3</v>
      </c>
      <c r="I257" s="11">
        <v>2.9131650000000002E-2</v>
      </c>
      <c r="J257" s="11">
        <v>3.8315200000000002E-3</v>
      </c>
      <c r="K257" s="11">
        <v>0</v>
      </c>
      <c r="L257" s="11">
        <v>4.5977999999999997E-4</v>
      </c>
      <c r="M257" s="11">
        <v>4.5978796804415891E-4</v>
      </c>
      <c r="N257" s="11">
        <v>0</v>
      </c>
      <c r="O257" s="11">
        <v>2.7976744102476952E-3</v>
      </c>
      <c r="P257" s="11">
        <v>0</v>
      </c>
      <c r="Q257" s="11">
        <v>3.1357493387501904E-3</v>
      </c>
      <c r="R257" s="11">
        <v>4.7085794032349689E-3</v>
      </c>
      <c r="S257" s="13">
        <v>1.5728092853299431E-3</v>
      </c>
      <c r="T257" s="11">
        <f t="shared" si="3"/>
        <v>7.4895680253806822E-3</v>
      </c>
    </row>
    <row r="258" spans="1:20" x14ac:dyDescent="0.2">
      <c r="A258" s="14" t="s">
        <v>1</v>
      </c>
      <c r="B258" s="11" t="s">
        <v>399</v>
      </c>
      <c r="C258" s="11">
        <v>2015</v>
      </c>
      <c r="D258" s="11">
        <v>1295.0523658278257</v>
      </c>
      <c r="E258" s="11">
        <v>26.890801562446608</v>
      </c>
      <c r="F258" s="11">
        <v>99.262112081744164</v>
      </c>
      <c r="G258" s="11">
        <v>138.79792127563289</v>
      </c>
      <c r="H258" s="11">
        <v>12.171426488019577</v>
      </c>
      <c r="I258" s="11">
        <v>0.88298323999999973</v>
      </c>
      <c r="J258" s="11">
        <v>1.6993700000000002E-3</v>
      </c>
      <c r="K258" s="11">
        <v>20.931270712006931</v>
      </c>
      <c r="L258" s="11">
        <v>1.9933E-4</v>
      </c>
      <c r="M258" s="11">
        <v>20.915164594241318</v>
      </c>
      <c r="N258" s="11">
        <v>0.56909787234911913</v>
      </c>
      <c r="O258" s="11">
        <v>223.21696927405276</v>
      </c>
      <c r="P258" s="11">
        <v>6.7546989999999987E-2</v>
      </c>
      <c r="Q258" s="11">
        <v>246.22203055849448</v>
      </c>
      <c r="R258" s="11">
        <v>263.06418272505067</v>
      </c>
      <c r="S258" s="13">
        <v>16.843499000551191</v>
      </c>
      <c r="T258" s="11">
        <f t="shared" si="3"/>
        <v>80.20713809786281</v>
      </c>
    </row>
    <row r="259" spans="1:20" x14ac:dyDescent="0.2">
      <c r="A259" s="14" t="s">
        <v>2</v>
      </c>
      <c r="B259" s="11" t="s">
        <v>401</v>
      </c>
      <c r="C259" s="11">
        <v>2015</v>
      </c>
      <c r="D259" s="11">
        <v>1093.5104277831313</v>
      </c>
      <c r="E259" s="11">
        <v>755.93440884074926</v>
      </c>
      <c r="F259" s="11">
        <v>26.124189250821725</v>
      </c>
      <c r="G259" s="11">
        <v>142.20549920860242</v>
      </c>
      <c r="H259" s="11">
        <v>15.217620852138607</v>
      </c>
      <c r="I259" s="11">
        <v>0.49451737000000018</v>
      </c>
      <c r="J259" s="11">
        <v>1.8345999999999998E-4</v>
      </c>
      <c r="K259" s="11">
        <v>5.5023257845025393</v>
      </c>
      <c r="L259" s="11">
        <v>2.2009999999999998E-5</v>
      </c>
      <c r="M259" s="11">
        <v>5.4903614242719829</v>
      </c>
      <c r="N259" s="11">
        <v>1.8312361029175455</v>
      </c>
      <c r="O259" s="11">
        <v>147.76049974284035</v>
      </c>
      <c r="P259" s="11">
        <v>8.1555740000000002E-2</v>
      </c>
      <c r="Q259" s="11">
        <v>155.05077344983667</v>
      </c>
      <c r="R259" s="11">
        <v>126.47154407884513</v>
      </c>
      <c r="S259" s="13">
        <v>-28.576751339448805</v>
      </c>
      <c r="T259" s="11">
        <f t="shared" ref="T259:T322" si="4">IF(S259&lt;0,0,S259/0.21)</f>
        <v>0</v>
      </c>
    </row>
    <row r="260" spans="1:20" x14ac:dyDescent="0.2">
      <c r="A260" s="14" t="s">
        <v>40</v>
      </c>
      <c r="B260" s="11" t="s">
        <v>402</v>
      </c>
      <c r="C260" s="11">
        <v>2015</v>
      </c>
      <c r="D260" s="11">
        <v>59.054502533008822</v>
      </c>
      <c r="E260" s="11">
        <v>0.32810384476813037</v>
      </c>
      <c r="F260" s="11">
        <v>4.4614415516561827</v>
      </c>
      <c r="G260" s="11">
        <v>16.501423793188945</v>
      </c>
      <c r="H260" s="11">
        <v>1.7481178714715369</v>
      </c>
      <c r="I260" s="11">
        <v>9.7384000000000012E-2</v>
      </c>
      <c r="J260" s="11">
        <v>0</v>
      </c>
      <c r="K260" s="11">
        <v>0.94948924549617342</v>
      </c>
      <c r="L260" s="11">
        <v>0</v>
      </c>
      <c r="M260" s="11">
        <v>0.94440954472314698</v>
      </c>
      <c r="N260" s="11">
        <v>7.5477363179154072E-2</v>
      </c>
      <c r="O260" s="11">
        <v>6.4774563086670929</v>
      </c>
      <c r="P260" s="11">
        <v>3.4197299999999997E-3</v>
      </c>
      <c r="Q260" s="11">
        <v>7.5043080040179158</v>
      </c>
      <c r="R260" s="11">
        <v>7.4508235154663209</v>
      </c>
      <c r="S260" s="13">
        <v>-5.3419864083133983E-2</v>
      </c>
      <c r="T260" s="11">
        <f t="shared" si="4"/>
        <v>0</v>
      </c>
    </row>
    <row r="261" spans="1:20" x14ac:dyDescent="0.2">
      <c r="A261" s="14" t="s">
        <v>41</v>
      </c>
      <c r="B261" s="11" t="s">
        <v>403</v>
      </c>
      <c r="C261" s="11">
        <v>2015</v>
      </c>
      <c r="D261" s="11">
        <v>256.79038469566774</v>
      </c>
      <c r="E261" s="11">
        <v>7.8444679122506207</v>
      </c>
      <c r="F261" s="11">
        <v>38.708600656949592</v>
      </c>
      <c r="G261" s="11">
        <v>130.73893640884816</v>
      </c>
      <c r="H261" s="11">
        <v>1.4218108251246484</v>
      </c>
      <c r="I261" s="11">
        <v>5.3197359999999999E-2</v>
      </c>
      <c r="J261" s="11">
        <v>0</v>
      </c>
      <c r="K261" s="11">
        <v>8.1297912455705266</v>
      </c>
      <c r="L261" s="11">
        <v>0</v>
      </c>
      <c r="M261" s="11">
        <v>8.1206664678910983</v>
      </c>
      <c r="N261" s="11">
        <v>1.2186947969787969</v>
      </c>
      <c r="O261" s="11">
        <v>28.869480933920588</v>
      </c>
      <c r="P261" s="11">
        <v>0.95233506999999995</v>
      </c>
      <c r="Q261" s="11">
        <v>39.106973832870779</v>
      </c>
      <c r="R261" s="11">
        <v>34.822817632039417</v>
      </c>
      <c r="S261" s="13">
        <v>-4.2836528190903849</v>
      </c>
      <c r="T261" s="11">
        <f t="shared" si="4"/>
        <v>0</v>
      </c>
    </row>
    <row r="262" spans="1:20" x14ac:dyDescent="0.2">
      <c r="A262" s="14" t="s">
        <v>3</v>
      </c>
      <c r="B262" s="11" t="s">
        <v>404</v>
      </c>
      <c r="C262" s="11">
        <v>2015</v>
      </c>
      <c r="D262" s="11">
        <v>1648.7018443373618</v>
      </c>
      <c r="E262" s="11">
        <v>1.2414137216149455</v>
      </c>
      <c r="F262" s="11">
        <v>367.18235965476896</v>
      </c>
      <c r="G262" s="11">
        <v>487.6549984933099</v>
      </c>
      <c r="H262" s="11">
        <v>4.3791217737741359</v>
      </c>
      <c r="I262" s="11">
        <v>0.65882219999999991</v>
      </c>
      <c r="J262" s="11">
        <v>2.6830700000000001E-3</v>
      </c>
      <c r="K262" s="11">
        <v>76.312792194713211</v>
      </c>
      <c r="L262" s="11">
        <v>3.2197000000000004E-4</v>
      </c>
      <c r="M262" s="11">
        <v>76.309822780276434</v>
      </c>
      <c r="N262" s="11">
        <v>11.846256609777404</v>
      </c>
      <c r="O262" s="11">
        <v>187.09341899825756</v>
      </c>
      <c r="P262" s="11">
        <v>0.64069352999999996</v>
      </c>
      <c r="Q262" s="11">
        <v>281.09888560445239</v>
      </c>
      <c r="R262" s="11">
        <v>327.03106533126754</v>
      </c>
      <c r="S262" s="13">
        <v>45.932606567723177</v>
      </c>
      <c r="T262" s="11">
        <f t="shared" si="4"/>
        <v>218.72669794153896</v>
      </c>
    </row>
    <row r="263" spans="1:20" x14ac:dyDescent="0.2">
      <c r="A263" s="14" t="s">
        <v>4</v>
      </c>
      <c r="B263" s="11" t="s">
        <v>405</v>
      </c>
      <c r="C263" s="11">
        <v>2015</v>
      </c>
      <c r="D263" s="11">
        <v>249.74703848565358</v>
      </c>
      <c r="E263" s="11">
        <v>0.76193516794142302</v>
      </c>
      <c r="F263" s="11">
        <v>70.810942369122714</v>
      </c>
      <c r="G263" s="11">
        <v>139.12552227596072</v>
      </c>
      <c r="H263" s="11">
        <v>0.98791025533078058</v>
      </c>
      <c r="I263" s="11">
        <v>0.65980136</v>
      </c>
      <c r="J263" s="11">
        <v>4.0992430000000003E-2</v>
      </c>
      <c r="K263" s="11">
        <v>14.898152287752605</v>
      </c>
      <c r="L263" s="11">
        <v>4.9190900000000001E-3</v>
      </c>
      <c r="M263" s="11">
        <v>14.899282036998244</v>
      </c>
      <c r="N263" s="11">
        <v>6.7331282578741822</v>
      </c>
      <c r="O263" s="11">
        <v>13.863588764977946</v>
      </c>
      <c r="P263" s="11">
        <v>0.11807624999999999</v>
      </c>
      <c r="Q263" s="11">
        <v>35.874919498901043</v>
      </c>
      <c r="R263" s="11">
        <v>37.032272113463613</v>
      </c>
      <c r="S263" s="13">
        <v>1.1576027813573324</v>
      </c>
      <c r="T263" s="11">
        <f t="shared" si="4"/>
        <v>5.5123941969396784</v>
      </c>
    </row>
    <row r="264" spans="1:20" x14ac:dyDescent="0.2">
      <c r="A264" s="14" t="s">
        <v>42</v>
      </c>
      <c r="B264" s="11" t="s">
        <v>406</v>
      </c>
      <c r="C264" s="11">
        <v>2015</v>
      </c>
      <c r="D264" s="11">
        <v>2040.6361529804849</v>
      </c>
      <c r="E264" s="11">
        <v>309.66149728402968</v>
      </c>
      <c r="F264" s="11">
        <v>336.35441222806605</v>
      </c>
      <c r="G264" s="11">
        <v>1341.4079991523333</v>
      </c>
      <c r="H264" s="11">
        <v>2.4788501802470377</v>
      </c>
      <c r="I264" s="11">
        <v>2.5373419900000003</v>
      </c>
      <c r="J264" s="11">
        <v>3.8739999999999998E-4</v>
      </c>
      <c r="K264" s="11">
        <v>70.643677458798166</v>
      </c>
      <c r="L264" s="11">
        <v>4.6490000000000004E-5</v>
      </c>
      <c r="M264" s="11">
        <v>70.632425535892239</v>
      </c>
      <c r="N264" s="11">
        <v>12.422645950374292</v>
      </c>
      <c r="O264" s="11">
        <v>258.01385719524774</v>
      </c>
      <c r="P264" s="11">
        <v>1.3238489099999997</v>
      </c>
      <c r="Q264" s="11">
        <v>342.56961145146869</v>
      </c>
      <c r="R264" s="11">
        <v>300.10771830912842</v>
      </c>
      <c r="S264" s="13">
        <v>-42.457278405250072</v>
      </c>
      <c r="T264" s="11">
        <f t="shared" si="4"/>
        <v>0</v>
      </c>
    </row>
    <row r="265" spans="1:20" x14ac:dyDescent="0.2">
      <c r="A265" s="14" t="s">
        <v>5</v>
      </c>
      <c r="B265" s="11" t="s">
        <v>407</v>
      </c>
      <c r="C265" s="11">
        <v>2015</v>
      </c>
      <c r="D265" s="11">
        <v>120.49128733000371</v>
      </c>
      <c r="E265" s="11">
        <v>9.0740463118873498E-3</v>
      </c>
      <c r="F265" s="11">
        <v>52.164114555533466</v>
      </c>
      <c r="G265" s="11">
        <v>60.794010021086557</v>
      </c>
      <c r="H265" s="11">
        <v>4.1939409281605E-3</v>
      </c>
      <c r="I265" s="11">
        <v>0</v>
      </c>
      <c r="J265" s="11">
        <v>7.1060000000000001E-5</v>
      </c>
      <c r="K265" s="11">
        <v>10.979914623786415</v>
      </c>
      <c r="L265" s="11">
        <v>8.5199999999999997E-6</v>
      </c>
      <c r="M265" s="11">
        <v>10.979645961058367</v>
      </c>
      <c r="N265" s="11">
        <v>0.64083025774471258</v>
      </c>
      <c r="O265" s="11">
        <v>8.0769854223219095</v>
      </c>
      <c r="P265" s="11">
        <v>1.0998689999999998E-2</v>
      </c>
      <c r="Q265" s="11">
        <v>19.738538717631045</v>
      </c>
      <c r="R265" s="11">
        <v>23.876681033048847</v>
      </c>
      <c r="S265" s="13">
        <v>4.138134318999299</v>
      </c>
      <c r="T265" s="11">
        <f t="shared" si="4"/>
        <v>19.70540151904428</v>
      </c>
    </row>
    <row r="266" spans="1:20" x14ac:dyDescent="0.2">
      <c r="A266" s="14" t="s">
        <v>67</v>
      </c>
      <c r="B266" s="11" t="s">
        <v>408</v>
      </c>
      <c r="C266" s="11">
        <v>2015</v>
      </c>
      <c r="D266" s="11">
        <v>207.00531766871617</v>
      </c>
      <c r="E266" s="11">
        <v>0.76822312793351311</v>
      </c>
      <c r="F266" s="11">
        <v>70.238690440830638</v>
      </c>
      <c r="G266" s="11">
        <v>107.20337503203206</v>
      </c>
      <c r="H266" s="11">
        <v>0.88907914650210906</v>
      </c>
      <c r="I266" s="11">
        <v>5.2414571599999995</v>
      </c>
      <c r="J266" s="11">
        <v>0.23329970999999999</v>
      </c>
      <c r="K266" s="11">
        <v>14.75025631016431</v>
      </c>
      <c r="L266" s="11">
        <v>2.7995940000000004E-2</v>
      </c>
      <c r="M266" s="11">
        <v>14.777221128535768</v>
      </c>
      <c r="N266" s="11">
        <v>0.46627210270246178</v>
      </c>
      <c r="O266" s="11">
        <v>21.236362077771197</v>
      </c>
      <c r="P266" s="11">
        <v>3.7278979999999996E-2</v>
      </c>
      <c r="Q266" s="11">
        <v>36.563888385584413</v>
      </c>
      <c r="R266" s="11">
        <v>34.346696440728287</v>
      </c>
      <c r="S266" s="13">
        <v>-2.2167956848293513</v>
      </c>
      <c r="T266" s="11">
        <f t="shared" si="4"/>
        <v>0</v>
      </c>
    </row>
    <row r="267" spans="1:20" x14ac:dyDescent="0.2">
      <c r="A267" s="14" t="s">
        <v>43</v>
      </c>
      <c r="B267" s="11" t="s">
        <v>409</v>
      </c>
      <c r="C267" s="11">
        <v>2015</v>
      </c>
      <c r="D267" s="11">
        <v>40.50528102939689</v>
      </c>
      <c r="E267" s="11">
        <v>2.2385612175630097E-3</v>
      </c>
      <c r="F267" s="11">
        <v>2.5737818677513422</v>
      </c>
      <c r="G267" s="11">
        <v>34.306321627506193</v>
      </c>
      <c r="H267" s="11">
        <v>0</v>
      </c>
      <c r="I267" s="11">
        <v>3.2099999999999998E-6</v>
      </c>
      <c r="J267" s="11">
        <v>0</v>
      </c>
      <c r="K267" s="11">
        <v>0.5509564325775137</v>
      </c>
      <c r="L267" s="11">
        <v>0</v>
      </c>
      <c r="M267" s="11">
        <v>0.55095635977489832</v>
      </c>
      <c r="N267" s="11">
        <v>6.5918931279052139E-3</v>
      </c>
      <c r="O267" s="11">
        <v>1.8514253564979841</v>
      </c>
      <c r="P267" s="11">
        <v>0.15406048</v>
      </c>
      <c r="Q267" s="11">
        <v>2.5632755044666888</v>
      </c>
      <c r="R267" s="11">
        <v>1.4009438433822645</v>
      </c>
      <c r="S267" s="13">
        <v>-1.1622619997166153</v>
      </c>
      <c r="T267" s="11">
        <f t="shared" si="4"/>
        <v>0</v>
      </c>
    </row>
    <row r="268" spans="1:20" x14ac:dyDescent="0.2">
      <c r="A268" s="14" t="s">
        <v>6</v>
      </c>
      <c r="B268" s="11" t="s">
        <v>410</v>
      </c>
      <c r="C268" s="11">
        <v>2015</v>
      </c>
      <c r="D268" s="11">
        <v>276.08433854470707</v>
      </c>
      <c r="E268" s="11">
        <v>1.0695358388355873</v>
      </c>
      <c r="F268" s="11">
        <v>79.387733754072258</v>
      </c>
      <c r="G268" s="11">
        <v>201.56132980113662</v>
      </c>
      <c r="H268" s="11">
        <v>0.20728332860809584</v>
      </c>
      <c r="I268" s="11">
        <v>0.86030938000000001</v>
      </c>
      <c r="J268" s="11">
        <v>0.18506305000000001</v>
      </c>
      <c r="K268" s="11">
        <v>16.673260301335933</v>
      </c>
      <c r="L268" s="11">
        <v>2.2207569999999999E-2</v>
      </c>
      <c r="M268" s="11">
        <v>16.694096763007025</v>
      </c>
      <c r="N268" s="11">
        <v>10.741616163400161</v>
      </c>
      <c r="O268" s="11">
        <v>19.78627271544962</v>
      </c>
      <c r="P268" s="11">
        <v>0.12565775000000004</v>
      </c>
      <c r="Q268" s="11">
        <v>47.473412282360641</v>
      </c>
      <c r="R268" s="11">
        <v>41.539057611597975</v>
      </c>
      <c r="S268" s="13">
        <v>-5.9337130803863021</v>
      </c>
      <c r="T268" s="11">
        <f t="shared" si="4"/>
        <v>0</v>
      </c>
    </row>
    <row r="269" spans="1:20" x14ac:dyDescent="0.2">
      <c r="A269" s="14" t="s">
        <v>7</v>
      </c>
      <c r="B269" s="11" t="s">
        <v>412</v>
      </c>
      <c r="C269" s="11">
        <v>2015</v>
      </c>
      <c r="D269" s="11">
        <v>185.80564305208097</v>
      </c>
      <c r="E269" s="11">
        <v>1.9166549939963248E-2</v>
      </c>
      <c r="F269" s="11">
        <v>23.15552482954562</v>
      </c>
      <c r="G269" s="11">
        <v>134.56786320129251</v>
      </c>
      <c r="H269" s="11">
        <v>0.3576276573203091</v>
      </c>
      <c r="I269" s="11">
        <v>36.997086150000008</v>
      </c>
      <c r="J269" s="11">
        <v>13.892366719999998</v>
      </c>
      <c r="K269" s="11">
        <v>4.8651983715520242</v>
      </c>
      <c r="L269" s="11">
        <v>1.6670841399999998</v>
      </c>
      <c r="M269" s="11">
        <v>6.5322934568876141</v>
      </c>
      <c r="N269" s="11">
        <v>2.0317835623357534</v>
      </c>
      <c r="O269" s="11">
        <v>8.1594320695139047</v>
      </c>
      <c r="P269" s="11">
        <v>4.2133411299999999</v>
      </c>
      <c r="Q269" s="11">
        <v>21.436094499135283</v>
      </c>
      <c r="R269" s="11">
        <v>19.731932361405082</v>
      </c>
      <c r="S269" s="13">
        <v>-1.703913007744696</v>
      </c>
      <c r="T269" s="11">
        <f t="shared" si="4"/>
        <v>0</v>
      </c>
    </row>
    <row r="270" spans="1:20" x14ac:dyDescent="0.2">
      <c r="A270" s="14" t="s">
        <v>8</v>
      </c>
      <c r="B270" s="11" t="s">
        <v>413</v>
      </c>
      <c r="C270" s="11">
        <v>2015</v>
      </c>
      <c r="D270" s="11">
        <v>207.23439716056106</v>
      </c>
      <c r="E270" s="11">
        <v>4.1094048305744</v>
      </c>
      <c r="F270" s="11">
        <v>85.640235886260498</v>
      </c>
      <c r="G270" s="11">
        <v>93.010334819338908</v>
      </c>
      <c r="H270" s="11">
        <v>0.65788383155539398</v>
      </c>
      <c r="I270" s="11">
        <v>4.7723000000000004E-4</v>
      </c>
      <c r="J270" s="11">
        <v>0</v>
      </c>
      <c r="K270" s="11">
        <v>18.057576276830673</v>
      </c>
      <c r="L270" s="11">
        <v>0</v>
      </c>
      <c r="M270" s="11">
        <v>18.05614717081037</v>
      </c>
      <c r="N270" s="11">
        <v>2.8305667624471287</v>
      </c>
      <c r="O270" s="11">
        <v>15.578687815503242</v>
      </c>
      <c r="P270" s="11">
        <v>1.8223020000000003E-2</v>
      </c>
      <c r="Q270" s="11">
        <v>36.974746899063987</v>
      </c>
      <c r="R270" s="11">
        <v>42.650223556515648</v>
      </c>
      <c r="S270" s="13">
        <v>5.6755480379665144</v>
      </c>
      <c r="T270" s="11">
        <f t="shared" si="4"/>
        <v>27.026419228411974</v>
      </c>
    </row>
    <row r="271" spans="1:20" x14ac:dyDescent="0.2">
      <c r="A271" s="14" t="s">
        <v>44</v>
      </c>
      <c r="B271" s="11" t="s">
        <v>414</v>
      </c>
      <c r="C271" s="11">
        <v>2015</v>
      </c>
      <c r="D271" s="11">
        <v>434.26515022030276</v>
      </c>
      <c r="E271" s="11">
        <v>8.5832718078368053</v>
      </c>
      <c r="F271" s="11">
        <v>118.27401241797254</v>
      </c>
      <c r="G271" s="11">
        <v>237.56068324533848</v>
      </c>
      <c r="H271" s="11">
        <v>4.3755815776670062</v>
      </c>
      <c r="I271" s="11">
        <v>8.4819999999999991E-5</v>
      </c>
      <c r="J271" s="11">
        <v>0</v>
      </c>
      <c r="K271" s="11">
        <v>24.839614195889904</v>
      </c>
      <c r="L271" s="11">
        <v>0</v>
      </c>
      <c r="M271" s="11">
        <v>24.832952027331039</v>
      </c>
      <c r="N271" s="11">
        <v>5.381935660563979</v>
      </c>
      <c r="O271" s="11">
        <v>40.469253871220445</v>
      </c>
      <c r="P271" s="11">
        <v>0.36452593999999994</v>
      </c>
      <c r="Q271" s="11">
        <v>71.805322055110921</v>
      </c>
      <c r="R271" s="11">
        <v>67.191837020891811</v>
      </c>
      <c r="S271" s="13">
        <v>-4.6126960609137875</v>
      </c>
      <c r="T271" s="11">
        <f t="shared" si="4"/>
        <v>0</v>
      </c>
    </row>
    <row r="272" spans="1:20" x14ac:dyDescent="0.2">
      <c r="A272" s="14" t="s">
        <v>9</v>
      </c>
      <c r="B272" s="11" t="s">
        <v>415</v>
      </c>
      <c r="C272" s="11">
        <v>2015</v>
      </c>
      <c r="D272" s="11">
        <v>139.74825105396258</v>
      </c>
      <c r="E272" s="11">
        <v>15.038704551183049</v>
      </c>
      <c r="F272" s="11">
        <v>16.750372407460681</v>
      </c>
      <c r="G272" s="11">
        <v>88.156878754455803</v>
      </c>
      <c r="H272" s="11">
        <v>1.3061096318877679</v>
      </c>
      <c r="I272" s="11">
        <v>5.6499999999999996E-4</v>
      </c>
      <c r="J272" s="11">
        <v>0</v>
      </c>
      <c r="K272" s="11">
        <v>3.5176326063692436</v>
      </c>
      <c r="L272" s="11">
        <v>0</v>
      </c>
      <c r="M272" s="11">
        <v>3.5157892787441729</v>
      </c>
      <c r="N272" s="11">
        <v>13.776125550440248</v>
      </c>
      <c r="O272" s="11">
        <v>13.053544861880809</v>
      </c>
      <c r="P272" s="11">
        <v>1.240922E-2</v>
      </c>
      <c r="Q272" s="11">
        <v>30.3517986679201</v>
      </c>
      <c r="R272" s="11">
        <v>28.122469891696792</v>
      </c>
      <c r="S272" s="13">
        <v>-2.2289836660973097</v>
      </c>
      <c r="T272" s="11">
        <f t="shared" si="4"/>
        <v>0</v>
      </c>
    </row>
    <row r="273" spans="1:20" x14ac:dyDescent="0.2">
      <c r="A273" s="14" t="s">
        <v>45</v>
      </c>
      <c r="B273" s="11" t="s">
        <v>416</v>
      </c>
      <c r="C273" s="11">
        <v>2015</v>
      </c>
      <c r="D273" s="11">
        <v>783.29171863419128</v>
      </c>
      <c r="E273" s="11">
        <v>46.109865591475888</v>
      </c>
      <c r="F273" s="11">
        <v>183.94198615409979</v>
      </c>
      <c r="G273" s="11">
        <v>459.18021381545566</v>
      </c>
      <c r="H273" s="11">
        <v>2.5108809664576377</v>
      </c>
      <c r="I273" s="11">
        <v>8.2120159999999984E-2</v>
      </c>
      <c r="J273" s="11">
        <v>8.9677010000000001E-2</v>
      </c>
      <c r="K273" s="11">
        <v>38.666720247124374</v>
      </c>
      <c r="L273" s="11">
        <v>2.5248699999999998E-3</v>
      </c>
      <c r="M273" s="11">
        <v>38.651970525265973</v>
      </c>
      <c r="N273" s="11">
        <v>36.21804145986696</v>
      </c>
      <c r="O273" s="11">
        <v>55.408441255593942</v>
      </c>
      <c r="P273" s="11">
        <v>0.24030226000000007</v>
      </c>
      <c r="Q273" s="11">
        <v>130.58818645500125</v>
      </c>
      <c r="R273" s="11">
        <v>127.14814820828754</v>
      </c>
      <c r="S273" s="13">
        <v>-3.4388092920393221</v>
      </c>
      <c r="T273" s="11">
        <f t="shared" si="4"/>
        <v>0</v>
      </c>
    </row>
    <row r="274" spans="1:20" x14ac:dyDescent="0.2">
      <c r="A274" s="14" t="s">
        <v>68</v>
      </c>
      <c r="B274" s="11" t="s">
        <v>417</v>
      </c>
      <c r="C274" s="11">
        <v>2015</v>
      </c>
      <c r="D274" s="11">
        <v>305.24532441266706</v>
      </c>
      <c r="E274" s="11">
        <v>0.23267928033930896</v>
      </c>
      <c r="F274" s="11">
        <v>37.933156021207658</v>
      </c>
      <c r="G274" s="11">
        <v>264.66647359575734</v>
      </c>
      <c r="H274" s="11">
        <v>0.25401017319457753</v>
      </c>
      <c r="I274" s="11">
        <v>0.40413754000000002</v>
      </c>
      <c r="J274" s="11">
        <v>1.7220933999999999</v>
      </c>
      <c r="K274" s="11">
        <v>7.9677066574803499</v>
      </c>
      <c r="L274" s="11">
        <v>0.20665119999999998</v>
      </c>
      <c r="M274" s="11">
        <v>8.1743582211099994</v>
      </c>
      <c r="N274" s="11">
        <v>31.833401167254831</v>
      </c>
      <c r="O274" s="11">
        <v>7.2021337976372539</v>
      </c>
      <c r="P274" s="11">
        <v>0.64318224000000002</v>
      </c>
      <c r="Q274" s="11">
        <v>47.847353333182966</v>
      </c>
      <c r="R274" s="11">
        <v>47.223366005923815</v>
      </c>
      <c r="S274" s="13">
        <v>-0.62356351244187291</v>
      </c>
      <c r="T274" s="11">
        <f t="shared" si="4"/>
        <v>0</v>
      </c>
    </row>
    <row r="275" spans="1:20" x14ac:dyDescent="0.2">
      <c r="A275" s="14" t="s">
        <v>58</v>
      </c>
      <c r="B275" s="11" t="s">
        <v>418</v>
      </c>
      <c r="C275" s="11">
        <v>2015</v>
      </c>
      <c r="D275" s="11">
        <v>200.05533119602586</v>
      </c>
      <c r="E275" s="11">
        <v>2.1379654026468722</v>
      </c>
      <c r="F275" s="11">
        <v>97.429848089726022</v>
      </c>
      <c r="G275" s="11">
        <v>139.02170344895697</v>
      </c>
      <c r="H275" s="11">
        <v>1.3138309588285888</v>
      </c>
      <c r="I275" s="11">
        <v>0.42448214000000001</v>
      </c>
      <c r="J275" s="11">
        <v>0</v>
      </c>
      <c r="K275" s="11">
        <v>20.460227345475857</v>
      </c>
      <c r="L275" s="11">
        <v>0</v>
      </c>
      <c r="M275" s="11">
        <v>20.45677283789594</v>
      </c>
      <c r="N275" s="11">
        <v>2.242024677523927</v>
      </c>
      <c r="O275" s="11">
        <v>10.504207225005683</v>
      </c>
      <c r="P275" s="11">
        <v>0.93632753000000002</v>
      </c>
      <c r="Q275" s="11">
        <v>34.193169057915838</v>
      </c>
      <c r="R275" s="11">
        <v>34.738833059621143</v>
      </c>
      <c r="S275" s="13">
        <v>0.54592562763177743</v>
      </c>
      <c r="T275" s="11">
        <f t="shared" si="4"/>
        <v>2.5996458458656071</v>
      </c>
    </row>
    <row r="276" spans="1:20" x14ac:dyDescent="0.2">
      <c r="A276" s="14" t="s">
        <v>46</v>
      </c>
      <c r="B276" s="11" t="s">
        <v>419</v>
      </c>
      <c r="C276" s="11">
        <v>2015</v>
      </c>
      <c r="D276" s="11">
        <v>230.54390558527723</v>
      </c>
      <c r="E276" s="11">
        <v>10.719691436742671</v>
      </c>
      <c r="F276" s="11">
        <v>50.950415349439375</v>
      </c>
      <c r="G276" s="11">
        <v>145.91401115010351</v>
      </c>
      <c r="H276" s="11">
        <v>0.35774236816624266</v>
      </c>
      <c r="I276" s="11">
        <v>4.1755999999999998E-4</v>
      </c>
      <c r="J276" s="11">
        <v>0</v>
      </c>
      <c r="K276" s="11">
        <v>10.702366327834703</v>
      </c>
      <c r="L276" s="11">
        <v>0</v>
      </c>
      <c r="M276" s="11">
        <v>10.700104577927016</v>
      </c>
      <c r="N276" s="11">
        <v>4.7714687424937203</v>
      </c>
      <c r="O276" s="11">
        <v>17.636004687507917</v>
      </c>
      <c r="P276" s="11">
        <v>0.14562707999999999</v>
      </c>
      <c r="Q276" s="11">
        <v>33.357871597826389</v>
      </c>
      <c r="R276" s="11">
        <v>26.481248129651917</v>
      </c>
      <c r="S276" s="13">
        <v>-6.8760600575511148</v>
      </c>
      <c r="T276" s="11">
        <f t="shared" si="4"/>
        <v>0</v>
      </c>
    </row>
    <row r="277" spans="1:20" x14ac:dyDescent="0.2">
      <c r="A277" s="14" t="s">
        <v>10</v>
      </c>
      <c r="B277" s="11" t="s">
        <v>420</v>
      </c>
      <c r="C277" s="11">
        <v>2015</v>
      </c>
      <c r="D277" s="11">
        <v>117.05283083610148</v>
      </c>
      <c r="E277" s="11">
        <v>0.92523095564822433</v>
      </c>
      <c r="F277" s="11">
        <v>50.054115418728642</v>
      </c>
      <c r="G277" s="11">
        <v>102.30844846207124</v>
      </c>
      <c r="H277" s="11">
        <v>2.1585159179463649E-4</v>
      </c>
      <c r="I277" s="11">
        <v>9.0489999999999998E-3</v>
      </c>
      <c r="J277" s="11">
        <v>4.0920000000000002E-3</v>
      </c>
      <c r="K277" s="11">
        <v>10.559853448376385</v>
      </c>
      <c r="L277" s="11">
        <v>4.9103999999999999E-4</v>
      </c>
      <c r="M277" s="11">
        <v>10.558866916164236</v>
      </c>
      <c r="N277" s="11">
        <v>1.0570105234580018</v>
      </c>
      <c r="O277" s="11">
        <v>7.1184136081642206</v>
      </c>
      <c r="P277" s="11">
        <v>0.21589602000000002</v>
      </c>
      <c r="Q277" s="11">
        <v>18.964530018672285</v>
      </c>
      <c r="R277" s="11">
        <v>14.801580587232934</v>
      </c>
      <c r="S277" s="13">
        <v>-4.1626185796324187</v>
      </c>
      <c r="T277" s="11">
        <f t="shared" si="4"/>
        <v>0</v>
      </c>
    </row>
    <row r="278" spans="1:20" x14ac:dyDescent="0.2">
      <c r="A278" s="14" t="s">
        <v>59</v>
      </c>
      <c r="B278" s="11" t="s">
        <v>421</v>
      </c>
      <c r="C278" s="11">
        <v>2015</v>
      </c>
      <c r="D278" s="11">
        <v>82.965687118768003</v>
      </c>
      <c r="E278" s="11">
        <v>0.33101625533039392</v>
      </c>
      <c r="F278" s="11">
        <v>25.60407557137216</v>
      </c>
      <c r="G278" s="11">
        <v>46.270312337171447</v>
      </c>
      <c r="H278" s="11">
        <v>1.2991035602215875</v>
      </c>
      <c r="I278" s="11">
        <v>2.52242E-3</v>
      </c>
      <c r="J278" s="11">
        <v>0</v>
      </c>
      <c r="K278" s="11">
        <v>5.3753323949730705</v>
      </c>
      <c r="L278" s="11">
        <v>0</v>
      </c>
      <c r="M278" s="11">
        <v>5.3736624130807948</v>
      </c>
      <c r="N278" s="11">
        <v>0.64732498126014559</v>
      </c>
      <c r="O278" s="11">
        <v>8.7582589903012042</v>
      </c>
      <c r="P278" s="11">
        <v>0.89791244000000003</v>
      </c>
      <c r="Q278" s="11">
        <v>15.679546645813989</v>
      </c>
      <c r="R278" s="11">
        <v>12.282257619609698</v>
      </c>
      <c r="S278" s="13">
        <v>-3.3970173373488324</v>
      </c>
      <c r="T278" s="11">
        <f t="shared" si="4"/>
        <v>0</v>
      </c>
    </row>
    <row r="279" spans="1:20" x14ac:dyDescent="0.2">
      <c r="A279" s="14" t="s">
        <v>47</v>
      </c>
      <c r="B279" s="11" t="s">
        <v>422</v>
      </c>
      <c r="C279" s="11">
        <v>2015</v>
      </c>
      <c r="D279" s="11">
        <v>322.86726868089556</v>
      </c>
      <c r="E279" s="11">
        <v>10.122536103744265</v>
      </c>
      <c r="F279" s="11">
        <v>70.209664005488406</v>
      </c>
      <c r="G279" s="11">
        <v>175.73651959851586</v>
      </c>
      <c r="H279" s="11">
        <v>1.1646942390218709</v>
      </c>
      <c r="I279" s="11">
        <v>8.8805659900000009</v>
      </c>
      <c r="J279" s="11">
        <v>2.0224961900000005</v>
      </c>
      <c r="K279" s="11">
        <v>14.749124172145056</v>
      </c>
      <c r="L279" s="11">
        <v>0.25057515000000008</v>
      </c>
      <c r="M279" s="11">
        <v>14.994728280458473</v>
      </c>
      <c r="N279" s="11">
        <v>2.6663995838955699</v>
      </c>
      <c r="O279" s="11">
        <v>31.066598057231406</v>
      </c>
      <c r="P279" s="11">
        <v>6.4803660000000013E-2</v>
      </c>
      <c r="Q279" s="11">
        <v>48.887477619904665</v>
      </c>
      <c r="R279" s="11">
        <v>46.855830559615605</v>
      </c>
      <c r="S279" s="13">
        <v>-2.0311560449708495</v>
      </c>
      <c r="T279" s="11">
        <f t="shared" si="4"/>
        <v>0</v>
      </c>
    </row>
    <row r="280" spans="1:20" x14ac:dyDescent="0.2">
      <c r="A280" s="14" t="s">
        <v>48</v>
      </c>
      <c r="B280" s="11" t="s">
        <v>423</v>
      </c>
      <c r="C280" s="11">
        <v>2015</v>
      </c>
      <c r="D280" s="11">
        <v>297.10096157639805</v>
      </c>
      <c r="E280" s="11">
        <v>13.702533121481247</v>
      </c>
      <c r="F280" s="11">
        <v>69.491093482092012</v>
      </c>
      <c r="G280" s="11">
        <v>39.213623439383497</v>
      </c>
      <c r="H280" s="11">
        <v>0.3519663155708212</v>
      </c>
      <c r="I280" s="11">
        <v>5.9528190000000002E-2</v>
      </c>
      <c r="J280" s="11">
        <v>2.1455870000000002E-2</v>
      </c>
      <c r="K280" s="11">
        <v>14.592094289858768</v>
      </c>
      <c r="L280" s="11">
        <v>2.6232799999999995E-3</v>
      </c>
      <c r="M280" s="11">
        <v>14.589725495227333</v>
      </c>
      <c r="N280" s="11">
        <v>2.2300619339566654</v>
      </c>
      <c r="O280" s="11">
        <v>26.208111957654857</v>
      </c>
      <c r="P280" s="11">
        <v>0.46893880999999993</v>
      </c>
      <c r="Q280" s="11">
        <v>43.58100375922357</v>
      </c>
      <c r="R280" s="11">
        <v>64.960812109539162</v>
      </c>
      <c r="S280" s="13">
        <v>21.379281440806452</v>
      </c>
      <c r="T280" s="11">
        <f t="shared" si="4"/>
        <v>101.80610209907834</v>
      </c>
    </row>
    <row r="281" spans="1:20" x14ac:dyDescent="0.2">
      <c r="A281" s="14" t="s">
        <v>11</v>
      </c>
      <c r="B281" s="11" t="s">
        <v>424</v>
      </c>
      <c r="C281" s="11">
        <v>2015</v>
      </c>
      <c r="D281" s="11">
        <v>3034.8479415575212</v>
      </c>
      <c r="E281" s="11">
        <v>9.1574304962879118</v>
      </c>
      <c r="F281" s="11">
        <v>316.55497681056409</v>
      </c>
      <c r="G281" s="11">
        <v>59.847770912208794</v>
      </c>
      <c r="H281" s="11">
        <v>18.85372685655302</v>
      </c>
      <c r="I281" s="11">
        <v>190.83412558999993</v>
      </c>
      <c r="J281" s="11">
        <v>5.6312059999999997E-2</v>
      </c>
      <c r="K281" s="11">
        <v>68.597476274986491</v>
      </c>
      <c r="L281" s="11">
        <v>6.7574499999999999E-3</v>
      </c>
      <c r="M281" s="11">
        <v>68.602956058765272</v>
      </c>
      <c r="N281" s="11">
        <v>2.7891150253657351</v>
      </c>
      <c r="O281" s="11">
        <v>410.21680656543856</v>
      </c>
      <c r="P281" s="11">
        <v>11.40740001</v>
      </c>
      <c r="Q281" s="11">
        <v>495.89011749150313</v>
      </c>
      <c r="R281" s="11">
        <v>668.25534298022831</v>
      </c>
      <c r="S281" s="13">
        <v>172.3621793726314</v>
      </c>
      <c r="T281" s="11">
        <f t="shared" si="4"/>
        <v>820.77228272681623</v>
      </c>
    </row>
    <row r="282" spans="1:20" x14ac:dyDescent="0.2">
      <c r="A282" s="14" t="s">
        <v>49</v>
      </c>
      <c r="B282" s="11" t="s">
        <v>426</v>
      </c>
      <c r="C282" s="11">
        <v>2015</v>
      </c>
      <c r="D282" s="11">
        <v>117.9182484729869</v>
      </c>
      <c r="E282" s="11">
        <v>1.8755486733209379</v>
      </c>
      <c r="F282" s="11">
        <v>3.060971214283696</v>
      </c>
      <c r="G282" s="11">
        <v>0.97049884818048482</v>
      </c>
      <c r="H282" s="11">
        <v>6.0458181348038469</v>
      </c>
      <c r="I282" s="11">
        <v>6.7958609299999999</v>
      </c>
      <c r="J282" s="11">
        <v>0</v>
      </c>
      <c r="K282" s="11">
        <v>0.64060067755261141</v>
      </c>
      <c r="L282" s="11">
        <v>0</v>
      </c>
      <c r="M282" s="11">
        <v>0.64060057290439132</v>
      </c>
      <c r="N282" s="11">
        <v>1.22790307560533E-2</v>
      </c>
      <c r="O282" s="11">
        <v>20.056602560280169</v>
      </c>
      <c r="P282" s="11">
        <v>3.6926299999999997E-3</v>
      </c>
      <c r="Q282" s="11">
        <v>20.352545808508332</v>
      </c>
      <c r="R282" s="11">
        <v>32.61494683489218</v>
      </c>
      <c r="S282" s="13">
        <v>12.262060206672976</v>
      </c>
      <c r="T282" s="11">
        <f t="shared" si="4"/>
        <v>58.390762888918935</v>
      </c>
    </row>
    <row r="283" spans="1:20" x14ac:dyDescent="0.2">
      <c r="A283" s="14" t="s">
        <v>12</v>
      </c>
      <c r="B283" s="11" t="s">
        <v>427</v>
      </c>
      <c r="C283" s="11">
        <v>2015</v>
      </c>
      <c r="D283" s="11">
        <v>238.8058518098276</v>
      </c>
      <c r="E283" s="11">
        <v>19.038028303956803</v>
      </c>
      <c r="F283" s="11">
        <v>30.064757527654724</v>
      </c>
      <c r="G283" s="11">
        <v>43.583561173810708</v>
      </c>
      <c r="H283" s="11">
        <v>0.90445444988707524</v>
      </c>
      <c r="I283" s="11">
        <v>0.51353982000000009</v>
      </c>
      <c r="J283" s="11">
        <v>0</v>
      </c>
      <c r="K283" s="11">
        <v>6.3288633090975059</v>
      </c>
      <c r="L283" s="11">
        <v>0</v>
      </c>
      <c r="M283" s="11">
        <v>6.3240537993845614</v>
      </c>
      <c r="N283" s="11">
        <v>0.13667564278789346</v>
      </c>
      <c r="O283" s="11">
        <v>34.721125855928129</v>
      </c>
      <c r="P283" s="11">
        <v>3.2496989999999996E-2</v>
      </c>
      <c r="Q283" s="11">
        <v>41.361885612319419</v>
      </c>
      <c r="R283" s="11">
        <v>52.555694643996667</v>
      </c>
      <c r="S283" s="13">
        <v>11.193687356837001</v>
      </c>
      <c r="T283" s="11">
        <f t="shared" si="4"/>
        <v>53.303273127795244</v>
      </c>
    </row>
    <row r="284" spans="1:20" x14ac:dyDescent="0.2">
      <c r="A284" s="14" t="s">
        <v>13</v>
      </c>
      <c r="B284" s="11" t="s">
        <v>428</v>
      </c>
      <c r="C284" s="11">
        <v>2015</v>
      </c>
      <c r="D284" s="11">
        <v>4267.1051966625919</v>
      </c>
      <c r="E284" s="11">
        <v>2742.0581325996213</v>
      </c>
      <c r="F284" s="11">
        <v>417.2595941970489</v>
      </c>
      <c r="G284" s="11">
        <v>200.65434609303279</v>
      </c>
      <c r="H284" s="11">
        <v>19.787106789750691</v>
      </c>
      <c r="I284" s="11">
        <v>1.9175964599999988</v>
      </c>
      <c r="J284" s="11">
        <v>7.1370699999999988E-3</v>
      </c>
      <c r="K284" s="11">
        <v>87.700732548659346</v>
      </c>
      <c r="L284" s="11">
        <v>8.5645000000000003E-4</v>
      </c>
      <c r="M284" s="11">
        <v>87.645090053308422</v>
      </c>
      <c r="N284" s="11">
        <v>6.4483744819844864</v>
      </c>
      <c r="O284" s="11">
        <v>604.24902725882339</v>
      </c>
      <c r="P284" s="11">
        <v>2.5130984500000002</v>
      </c>
      <c r="Q284" s="11">
        <v>700.05890492319361</v>
      </c>
      <c r="R284" s="11">
        <v>620.25889310851369</v>
      </c>
      <c r="S284" s="13">
        <v>-79.790871404062074</v>
      </c>
      <c r="T284" s="11">
        <f t="shared" si="4"/>
        <v>0</v>
      </c>
    </row>
    <row r="285" spans="1:20" x14ac:dyDescent="0.2">
      <c r="A285" s="14" t="s">
        <v>14</v>
      </c>
      <c r="B285" s="11" t="s">
        <v>429</v>
      </c>
      <c r="C285" s="11">
        <v>2015</v>
      </c>
      <c r="D285" s="11">
        <v>2072.0151382267331</v>
      </c>
      <c r="E285" s="11">
        <v>7.1646585383685437</v>
      </c>
      <c r="F285" s="11">
        <v>1056.8078884050462</v>
      </c>
      <c r="G285" s="11">
        <v>472.63300376511785</v>
      </c>
      <c r="H285" s="11">
        <v>6.0313760783010961</v>
      </c>
      <c r="I285" s="11">
        <v>0.24795272000000004</v>
      </c>
      <c r="J285" s="11">
        <v>4.4061000000000003E-4</v>
      </c>
      <c r="K285" s="11">
        <v>215.70042274603441</v>
      </c>
      <c r="L285" s="11">
        <v>1.1232E-4</v>
      </c>
      <c r="M285" s="11">
        <v>215.65564395261546</v>
      </c>
      <c r="N285" s="11">
        <v>13.353482343229549</v>
      </c>
      <c r="O285" s="11">
        <v>170.05772717086859</v>
      </c>
      <c r="P285" s="11">
        <v>0.60775228999999997</v>
      </c>
      <c r="Q285" s="11">
        <v>404.65356602232026</v>
      </c>
      <c r="R285" s="11">
        <v>546.23224860158336</v>
      </c>
      <c r="S285" s="13">
        <v>141.57615838105758</v>
      </c>
      <c r="T285" s="11">
        <f t="shared" si="4"/>
        <v>674.17218276694086</v>
      </c>
    </row>
    <row r="286" spans="1:20" x14ac:dyDescent="0.2">
      <c r="A286" s="14" t="s">
        <v>15</v>
      </c>
      <c r="B286" s="11" t="s">
        <v>430</v>
      </c>
      <c r="C286" s="11">
        <v>2015</v>
      </c>
      <c r="D286" s="11">
        <v>17490.844674596883</v>
      </c>
      <c r="E286" s="11">
        <v>332.4816404932817</v>
      </c>
      <c r="F286" s="11">
        <v>5556.0666075919016</v>
      </c>
      <c r="G286" s="11">
        <v>5417.6659414219666</v>
      </c>
      <c r="H286" s="11">
        <v>41.013464313236348</v>
      </c>
      <c r="I286" s="11">
        <v>613.8779197099999</v>
      </c>
      <c r="J286" s="11">
        <v>397.44656525000033</v>
      </c>
      <c r="K286" s="11">
        <v>1166.8411555101507</v>
      </c>
      <c r="L286" s="11">
        <v>47.646280550000021</v>
      </c>
      <c r="M286" s="11">
        <v>1214.3455587162216</v>
      </c>
      <c r="N286" s="11">
        <v>253.99604307395606</v>
      </c>
      <c r="O286" s="11">
        <v>1104.8682085028724</v>
      </c>
      <c r="P286" s="11">
        <v>21.328308899999996</v>
      </c>
      <c r="Q286" s="11">
        <v>2637.2761605934465</v>
      </c>
      <c r="R286" s="11">
        <v>3254.9181485456802</v>
      </c>
      <c r="S286" s="13">
        <v>617.6382265715722</v>
      </c>
      <c r="T286" s="11">
        <f t="shared" si="4"/>
        <v>2941.1344122455821</v>
      </c>
    </row>
    <row r="287" spans="1:20" x14ac:dyDescent="0.2">
      <c r="A287" s="14" t="s">
        <v>16</v>
      </c>
      <c r="B287" s="11" t="s">
        <v>431</v>
      </c>
      <c r="C287" s="11">
        <v>2015</v>
      </c>
      <c r="D287" s="11">
        <v>7204.9006270791515</v>
      </c>
      <c r="E287" s="11">
        <v>19.925677632400539</v>
      </c>
      <c r="F287" s="11">
        <v>1584.5770941622275</v>
      </c>
      <c r="G287" s="11">
        <v>529.75272816949825</v>
      </c>
      <c r="H287" s="11">
        <v>35.527250965230458</v>
      </c>
      <c r="I287" s="11">
        <v>394.71661530000034</v>
      </c>
      <c r="J287" s="11">
        <v>12.633620450000002</v>
      </c>
      <c r="K287" s="11">
        <v>332.8721590360019</v>
      </c>
      <c r="L287" s="11">
        <v>1.5266662699999991</v>
      </c>
      <c r="M287" s="11">
        <v>334.37151476327602</v>
      </c>
      <c r="N287" s="11">
        <v>24.805076195605086</v>
      </c>
      <c r="O287" s="11">
        <v>903.43806645179086</v>
      </c>
      <c r="P287" s="11">
        <v>1.5332511999999998</v>
      </c>
      <c r="Q287" s="11">
        <v>1269.5822732854765</v>
      </c>
      <c r="R287" s="11">
        <v>1723.3452134236513</v>
      </c>
      <c r="S287" s="13">
        <v>453.75462267296575</v>
      </c>
      <c r="T287" s="11">
        <f t="shared" si="4"/>
        <v>2160.7362984426941</v>
      </c>
    </row>
    <row r="288" spans="1:20" x14ac:dyDescent="0.2">
      <c r="A288" s="14" t="s">
        <v>17</v>
      </c>
      <c r="B288" s="11" t="s">
        <v>432</v>
      </c>
      <c r="C288" s="11">
        <v>2015</v>
      </c>
      <c r="D288" s="11">
        <v>2482.8992696525434</v>
      </c>
      <c r="E288" s="11">
        <v>61.847255661783862</v>
      </c>
      <c r="F288" s="11">
        <v>328.98284466925253</v>
      </c>
      <c r="G288" s="11">
        <v>766.82190948304503</v>
      </c>
      <c r="H288" s="11">
        <v>4.329002844172769</v>
      </c>
      <c r="I288" s="11">
        <v>134.87108218</v>
      </c>
      <c r="J288" s="11">
        <v>1.2650000000000001E-3</v>
      </c>
      <c r="K288" s="11">
        <v>69.185565350584881</v>
      </c>
      <c r="L288" s="11">
        <v>1.518E-4</v>
      </c>
      <c r="M288" s="11">
        <v>69.160439393910153</v>
      </c>
      <c r="N288" s="11">
        <v>1.7014189033916676</v>
      </c>
      <c r="O288" s="11">
        <v>264.72306409793026</v>
      </c>
      <c r="P288" s="11">
        <v>9.7413108400000041</v>
      </c>
      <c r="Q288" s="11">
        <v>345.77462353396481</v>
      </c>
      <c r="R288" s="11">
        <v>294.97773121545345</v>
      </c>
      <c r="S288" s="13">
        <v>-50.791904236484868</v>
      </c>
      <c r="T288" s="11">
        <f t="shared" si="4"/>
        <v>0</v>
      </c>
    </row>
    <row r="289" spans="1:20" x14ac:dyDescent="0.2">
      <c r="A289" s="14" t="s">
        <v>62</v>
      </c>
      <c r="B289" s="11" t="s">
        <v>433</v>
      </c>
      <c r="C289" s="11">
        <v>2015</v>
      </c>
      <c r="D289" s="11">
        <v>182.22676951276108</v>
      </c>
      <c r="E289" s="11">
        <v>0.30173203095424167</v>
      </c>
      <c r="F289" s="11">
        <v>27.258982728711612</v>
      </c>
      <c r="G289" s="11">
        <v>106.60768617222081</v>
      </c>
      <c r="H289" s="11">
        <v>2.8074747036841298E-2</v>
      </c>
      <c r="I289" s="11">
        <v>9.8300000000000008E-6</v>
      </c>
      <c r="J289" s="11">
        <v>0</v>
      </c>
      <c r="K289" s="11">
        <v>5.724386597420982</v>
      </c>
      <c r="L289" s="11">
        <v>0</v>
      </c>
      <c r="M289" s="11">
        <v>5.7226116586759215</v>
      </c>
      <c r="N289" s="11">
        <v>9.9909759473728304E-3</v>
      </c>
      <c r="O289" s="11">
        <v>10.936333371401455</v>
      </c>
      <c r="P289" s="11">
        <v>0.28542218000000003</v>
      </c>
      <c r="Q289" s="11">
        <v>15.483867859706903</v>
      </c>
      <c r="R289" s="11">
        <v>16.901584192987915</v>
      </c>
      <c r="S289" s="13">
        <v>1.4177861146801987</v>
      </c>
      <c r="T289" s="11">
        <f t="shared" si="4"/>
        <v>6.7513624508580889</v>
      </c>
    </row>
    <row r="290" spans="1:20" x14ac:dyDescent="0.2">
      <c r="A290" s="14" t="s">
        <v>63</v>
      </c>
      <c r="B290" s="11" t="s">
        <v>434</v>
      </c>
      <c r="C290" s="11">
        <v>2015</v>
      </c>
      <c r="D290" s="11">
        <v>394.86835408939152</v>
      </c>
      <c r="E290" s="11">
        <v>0</v>
      </c>
      <c r="F290" s="11">
        <v>26.671047059467742</v>
      </c>
      <c r="G290" s="11">
        <v>365.18011802650244</v>
      </c>
      <c r="H290" s="11">
        <v>0.17501182062229781</v>
      </c>
      <c r="I290" s="11">
        <v>1.9311999999999999E-4</v>
      </c>
      <c r="J290" s="11">
        <v>4.7195000000000001E-2</v>
      </c>
      <c r="K290" s="11">
        <v>5.6009196928705878</v>
      </c>
      <c r="L290" s="11">
        <v>5.6633999999999999E-3</v>
      </c>
      <c r="M290" s="11">
        <v>5.6064185910016189</v>
      </c>
      <c r="N290" s="11">
        <v>0.48040237589089657</v>
      </c>
      <c r="O290" s="11">
        <v>2.839795569949263</v>
      </c>
      <c r="P290" s="11">
        <v>0.58449346000000013</v>
      </c>
      <c r="Q290" s="11">
        <v>9.4944925888005187</v>
      </c>
      <c r="R290" s="11">
        <v>7.7939148074604878</v>
      </c>
      <c r="S290" s="13">
        <v>-1.7004280971857684</v>
      </c>
      <c r="T290" s="11">
        <f t="shared" si="4"/>
        <v>0</v>
      </c>
    </row>
    <row r="291" spans="1:20" x14ac:dyDescent="0.2">
      <c r="A291" s="14" t="s">
        <v>18</v>
      </c>
      <c r="B291" s="11" t="s">
        <v>435</v>
      </c>
      <c r="C291" s="11">
        <v>2015</v>
      </c>
      <c r="D291" s="11">
        <v>2762.5830217367816</v>
      </c>
      <c r="E291" s="11">
        <v>28.431895113819508</v>
      </c>
      <c r="F291" s="11">
        <v>288.35225824556471</v>
      </c>
      <c r="G291" s="11">
        <v>1215.6254773457792</v>
      </c>
      <c r="H291" s="11">
        <v>5.7172056914558445</v>
      </c>
      <c r="I291" s="11">
        <v>0.4455055</v>
      </c>
      <c r="J291" s="11">
        <v>1.0937270000000001E-2</v>
      </c>
      <c r="K291" s="11">
        <v>60.263049959928999</v>
      </c>
      <c r="L291" s="11">
        <v>1.3124700000000003E-3</v>
      </c>
      <c r="M291" s="11">
        <v>60.174276939835188</v>
      </c>
      <c r="N291" s="11">
        <v>5.0018193684894419</v>
      </c>
      <c r="O291" s="11">
        <v>154.63269428664191</v>
      </c>
      <c r="P291" s="11">
        <v>16.136991689999995</v>
      </c>
      <c r="Q291" s="11">
        <v>236.05658668934225</v>
      </c>
      <c r="R291" s="11">
        <v>250.30530281582253</v>
      </c>
      <c r="S291" s="13">
        <v>14.250086306914834</v>
      </c>
      <c r="T291" s="11">
        <f t="shared" si="4"/>
        <v>67.857553842451594</v>
      </c>
    </row>
    <row r="292" spans="1:20" x14ac:dyDescent="0.2">
      <c r="A292" s="14" t="s">
        <v>60</v>
      </c>
      <c r="B292" s="11" t="s">
        <v>436</v>
      </c>
      <c r="C292" s="11">
        <v>2015</v>
      </c>
      <c r="D292" s="11">
        <v>133.24742631153558</v>
      </c>
      <c r="E292" s="11">
        <v>8.2381473845890858E-3</v>
      </c>
      <c r="F292" s="11">
        <v>22.826919414886429</v>
      </c>
      <c r="G292" s="11">
        <v>22.808602822641831</v>
      </c>
      <c r="H292" s="11">
        <v>29.352469839390778</v>
      </c>
      <c r="I292" s="11">
        <v>2.0320543900000003</v>
      </c>
      <c r="J292" s="11">
        <v>7.6261899999999997E-3</v>
      </c>
      <c r="K292" s="11">
        <v>4.7934053030217694</v>
      </c>
      <c r="L292" s="11">
        <v>9.1510000000000007E-4</v>
      </c>
      <c r="M292" s="11">
        <v>4.7931150476146662</v>
      </c>
      <c r="N292" s="11">
        <v>4.3156273237653739E-2</v>
      </c>
      <c r="O292" s="11">
        <v>8.764840188794075</v>
      </c>
      <c r="P292" s="11">
        <v>0.30916642999999999</v>
      </c>
      <c r="Q292" s="11">
        <v>11.844918396389591</v>
      </c>
      <c r="R292" s="11">
        <v>16.979331659658524</v>
      </c>
      <c r="S292" s="13">
        <v>5.1342981899322604</v>
      </c>
      <c r="T292" s="11">
        <f t="shared" si="4"/>
        <v>24.44903899967743</v>
      </c>
    </row>
    <row r="293" spans="1:20" x14ac:dyDescent="0.2">
      <c r="A293" s="14" t="s">
        <v>19</v>
      </c>
      <c r="B293" s="11" t="s">
        <v>437</v>
      </c>
      <c r="C293" s="11">
        <v>2015</v>
      </c>
      <c r="D293" s="11">
        <v>961.13558435841878</v>
      </c>
      <c r="E293" s="11">
        <v>3.5699219916135911</v>
      </c>
      <c r="F293" s="11">
        <v>304.94191124604549</v>
      </c>
      <c r="G293" s="11">
        <v>23.945250889531167</v>
      </c>
      <c r="H293" s="11">
        <v>8.231525233271201</v>
      </c>
      <c r="I293" s="11">
        <v>110.46259795000009</v>
      </c>
      <c r="J293" s="11">
        <v>5.2502400000000005E-2</v>
      </c>
      <c r="K293" s="11">
        <v>64.047576906784997</v>
      </c>
      <c r="L293" s="11">
        <v>6.3002799999999992E-3</v>
      </c>
      <c r="M293" s="11">
        <v>64.045287177770007</v>
      </c>
      <c r="N293" s="11">
        <v>0.11412657153027253</v>
      </c>
      <c r="O293" s="11">
        <v>96.504207116733568</v>
      </c>
      <c r="P293" s="11">
        <v>0.99337460000000033</v>
      </c>
      <c r="Q293" s="11">
        <v>161.60638532587072</v>
      </c>
      <c r="R293" s="11">
        <v>202.77770691980461</v>
      </c>
      <c r="S293" s="13">
        <v>41.170952859581107</v>
      </c>
      <c r="T293" s="11">
        <f t="shared" si="4"/>
        <v>196.05215647419575</v>
      </c>
    </row>
    <row r="294" spans="1:20" x14ac:dyDescent="0.2">
      <c r="A294" s="14" t="s">
        <v>20</v>
      </c>
      <c r="B294" s="11" t="s">
        <v>438</v>
      </c>
      <c r="C294" s="11">
        <v>2015</v>
      </c>
      <c r="D294" s="11">
        <v>106.89959796642255</v>
      </c>
      <c r="E294" s="11">
        <v>0.17121893983532924</v>
      </c>
      <c r="F294" s="11">
        <v>6.7001972693260079</v>
      </c>
      <c r="G294" s="11">
        <v>5.5023459057583146</v>
      </c>
      <c r="H294" s="11">
        <v>0.16772931691757295</v>
      </c>
      <c r="I294" s="11">
        <v>60.16055137999998</v>
      </c>
      <c r="J294" s="11">
        <v>0.80442907000000008</v>
      </c>
      <c r="K294" s="11">
        <v>1.3868097831590653</v>
      </c>
      <c r="L294" s="11">
        <v>9.653189999999999E-2</v>
      </c>
      <c r="M294" s="11">
        <v>1.4816414290972926</v>
      </c>
      <c r="N294" s="11">
        <v>0.11589388017798909</v>
      </c>
      <c r="O294" s="11">
        <v>9.2464634584723058</v>
      </c>
      <c r="P294" s="11">
        <v>0.16900428999999997</v>
      </c>
      <c r="Q294" s="11">
        <v>12.100704656351271</v>
      </c>
      <c r="R294" s="11">
        <v>16.863762942119148</v>
      </c>
      <c r="S294" s="13">
        <v>4.7629607858694358</v>
      </c>
      <c r="T294" s="11">
        <f t="shared" si="4"/>
        <v>22.680765646997315</v>
      </c>
    </row>
    <row r="295" spans="1:20" x14ac:dyDescent="0.2">
      <c r="A295" s="14" t="s">
        <v>50</v>
      </c>
      <c r="B295" s="11" t="s">
        <v>439</v>
      </c>
      <c r="C295" s="11">
        <v>2015</v>
      </c>
      <c r="D295" s="11">
        <v>152.07250798127825</v>
      </c>
      <c r="E295" s="11">
        <v>0</v>
      </c>
      <c r="F295" s="11">
        <v>36.682610494450962</v>
      </c>
      <c r="G295" s="11">
        <v>16.715935681295015</v>
      </c>
      <c r="H295" s="11">
        <v>8.6920354092972527</v>
      </c>
      <c r="I295" s="11">
        <v>0.13273118999999997</v>
      </c>
      <c r="J295" s="11">
        <v>2.3389999999999999E-3</v>
      </c>
      <c r="K295" s="11">
        <v>7.706868709892686</v>
      </c>
      <c r="L295" s="11">
        <v>2.8068E-4</v>
      </c>
      <c r="M295" s="11">
        <v>7.7039876214980199</v>
      </c>
      <c r="N295" s="11">
        <v>0.26930185369400145</v>
      </c>
      <c r="O295" s="11">
        <v>12.896449166373626</v>
      </c>
      <c r="P295" s="11">
        <v>1.5759250200000008</v>
      </c>
      <c r="Q295" s="11">
        <v>21.088040605775049</v>
      </c>
      <c r="R295" s="11">
        <v>32.665171399006546</v>
      </c>
      <c r="S295" s="13">
        <v>11.576824593146759</v>
      </c>
      <c r="T295" s="11">
        <f t="shared" si="4"/>
        <v>55.12773615784171</v>
      </c>
    </row>
    <row r="296" spans="1:20" x14ac:dyDescent="0.2">
      <c r="A296" s="14" t="s">
        <v>21</v>
      </c>
      <c r="B296" s="11" t="s">
        <v>440</v>
      </c>
      <c r="C296" s="11">
        <v>2015</v>
      </c>
      <c r="D296" s="11">
        <v>794.39998460486208</v>
      </c>
      <c r="E296" s="11">
        <v>2.1560102909556638</v>
      </c>
      <c r="F296" s="11">
        <v>176.65948473536915</v>
      </c>
      <c r="G296" s="11">
        <v>5.5328105243583163</v>
      </c>
      <c r="H296" s="11">
        <v>1.6115539043824134</v>
      </c>
      <c r="I296" s="11">
        <v>2.8394310000000002E-2</v>
      </c>
      <c r="J296" s="11">
        <v>1.2656250000000001E-2</v>
      </c>
      <c r="K296" s="11">
        <v>37.099065612990948</v>
      </c>
      <c r="L296" s="11">
        <v>1.5187600000000001E-3</v>
      </c>
      <c r="M296" s="11">
        <v>37.099969737090873</v>
      </c>
      <c r="N296" s="11">
        <v>0.3380724395653566</v>
      </c>
      <c r="O296" s="11">
        <v>71.457652862277655</v>
      </c>
      <c r="P296" s="11">
        <v>11.317172400000011</v>
      </c>
      <c r="Q296" s="11">
        <v>122.73618601268724</v>
      </c>
      <c r="R296" s="11">
        <v>187.84964066473955</v>
      </c>
      <c r="S296" s="13">
        <v>65.111766830415675</v>
      </c>
      <c r="T296" s="11">
        <f t="shared" si="4"/>
        <v>310.05603252578896</v>
      </c>
    </row>
    <row r="297" spans="1:20" x14ac:dyDescent="0.2">
      <c r="A297" s="14" t="s">
        <v>22</v>
      </c>
      <c r="B297" s="11" t="s">
        <v>441</v>
      </c>
      <c r="C297" s="11">
        <v>2015</v>
      </c>
      <c r="D297" s="11">
        <v>840.38191019162252</v>
      </c>
      <c r="E297" s="11">
        <v>2.9820180910950542</v>
      </c>
      <c r="F297" s="11">
        <v>116.34416985565254</v>
      </c>
      <c r="G297" s="11">
        <v>33.304683641459171</v>
      </c>
      <c r="H297" s="11">
        <v>4.8802330492124435</v>
      </c>
      <c r="I297" s="11">
        <v>0.1211188</v>
      </c>
      <c r="J297" s="11">
        <v>1.83768E-3</v>
      </c>
      <c r="K297" s="11">
        <v>24.468276005598259</v>
      </c>
      <c r="L297" s="11">
        <v>2.1697000000000003E-4</v>
      </c>
      <c r="M297" s="11">
        <v>24.45527868207061</v>
      </c>
      <c r="N297" s="11">
        <v>0.53404189567093074</v>
      </c>
      <c r="O297" s="11">
        <v>52.444404880905289</v>
      </c>
      <c r="P297" s="11">
        <v>6.1578630100000034</v>
      </c>
      <c r="Q297" s="11">
        <v>83.705874107585217</v>
      </c>
      <c r="R297" s="11">
        <v>109.17331224206289</v>
      </c>
      <c r="S297" s="13">
        <v>25.467074845928828</v>
      </c>
      <c r="T297" s="11">
        <f t="shared" si="4"/>
        <v>121.27178498061348</v>
      </c>
    </row>
    <row r="298" spans="1:20" x14ac:dyDescent="0.2">
      <c r="A298" s="14" t="s">
        <v>23</v>
      </c>
      <c r="B298" s="11" t="s">
        <v>442</v>
      </c>
      <c r="C298" s="11">
        <v>2015</v>
      </c>
      <c r="D298" s="11">
        <v>2292.9979932320225</v>
      </c>
      <c r="E298" s="11">
        <v>4.4874688777931791E-2</v>
      </c>
      <c r="F298" s="11">
        <v>70.252390577749765</v>
      </c>
      <c r="G298" s="11">
        <v>9.0978927122867397</v>
      </c>
      <c r="H298" s="11">
        <v>1510.6513865081633</v>
      </c>
      <c r="I298" s="11">
        <v>9.4378940000000008E-2</v>
      </c>
      <c r="J298" s="11">
        <v>1.8309830000000003E-2</v>
      </c>
      <c r="K298" s="11">
        <v>14.76284380932505</v>
      </c>
      <c r="L298" s="11">
        <v>2.1988000000000003E-3</v>
      </c>
      <c r="M298" s="11">
        <v>14.594307217075512</v>
      </c>
      <c r="N298" s="11">
        <v>8.7942667421026549E-2</v>
      </c>
      <c r="O298" s="11">
        <v>168.87887429347848</v>
      </c>
      <c r="P298" s="11">
        <v>3.8253553699999991</v>
      </c>
      <c r="Q298" s="11">
        <v>173.65425153462803</v>
      </c>
      <c r="R298" s="11">
        <v>178.16129701213839</v>
      </c>
      <c r="S298" s="13">
        <v>4.5083019756027429</v>
      </c>
      <c r="T298" s="11">
        <f t="shared" si="4"/>
        <v>21.468104645727347</v>
      </c>
    </row>
    <row r="299" spans="1:20" x14ac:dyDescent="0.2">
      <c r="A299" s="14" t="s">
        <v>24</v>
      </c>
      <c r="B299" s="11" t="s">
        <v>443</v>
      </c>
      <c r="C299" s="11">
        <v>2015</v>
      </c>
      <c r="D299" s="11">
        <v>190.69026491156606</v>
      </c>
      <c r="E299" s="11">
        <v>8.4680060837968429E-3</v>
      </c>
      <c r="F299" s="11">
        <v>3.1559312360610852</v>
      </c>
      <c r="G299" s="11">
        <v>0.14312202164380525</v>
      </c>
      <c r="H299" s="11">
        <v>186.91478094051726</v>
      </c>
      <c r="I299" s="11">
        <v>0</v>
      </c>
      <c r="J299" s="11">
        <v>8.2724999999999997E-4</v>
      </c>
      <c r="K299" s="11">
        <v>0.66273578434172375</v>
      </c>
      <c r="L299" s="11">
        <v>9.926999999999999E-5</v>
      </c>
      <c r="M299" s="11">
        <v>0.66283496745878501</v>
      </c>
      <c r="N299" s="11">
        <v>0</v>
      </c>
      <c r="O299" s="11">
        <v>1.129069174594181</v>
      </c>
      <c r="P299" s="11">
        <v>0.31204945000000001</v>
      </c>
      <c r="Q299" s="11">
        <v>0.15850209113030136</v>
      </c>
      <c r="R299" s="11">
        <v>1.4737610763724509</v>
      </c>
      <c r="S299" s="13">
        <v>1.31520559496537</v>
      </c>
      <c r="T299" s="11">
        <f t="shared" si="4"/>
        <v>6.2628837855493815</v>
      </c>
    </row>
    <row r="300" spans="1:20" x14ac:dyDescent="0.2">
      <c r="A300" s="14" t="s">
        <v>64</v>
      </c>
      <c r="B300" s="11" t="s">
        <v>445</v>
      </c>
      <c r="C300" s="11">
        <v>2015</v>
      </c>
      <c r="D300" s="11">
        <v>144.06409945385801</v>
      </c>
      <c r="E300" s="11">
        <v>0</v>
      </c>
      <c r="F300" s="11">
        <v>6.8472878798917574</v>
      </c>
      <c r="G300" s="11">
        <v>6.9588256518199794</v>
      </c>
      <c r="H300" s="11">
        <v>112.38273892498412</v>
      </c>
      <c r="I300" s="11">
        <v>5.0292100000000001E-3</v>
      </c>
      <c r="J300" s="11">
        <v>0</v>
      </c>
      <c r="K300" s="11">
        <v>1.449874819866245</v>
      </c>
      <c r="L300" s="11">
        <v>0</v>
      </c>
      <c r="M300" s="11">
        <v>1.4479105646293242</v>
      </c>
      <c r="N300" s="11">
        <v>0.10581819894046968</v>
      </c>
      <c r="O300" s="11">
        <v>7.4596434568433541</v>
      </c>
      <c r="P300" s="11">
        <v>0.37154826000000013</v>
      </c>
      <c r="Q300" s="11">
        <v>7.8277822129242773</v>
      </c>
      <c r="R300" s="11">
        <v>7.1834602151573064</v>
      </c>
      <c r="S300" s="13">
        <v>-0.64423010763673105</v>
      </c>
      <c r="T300" s="11">
        <f t="shared" si="4"/>
        <v>0</v>
      </c>
    </row>
    <row r="301" spans="1:20" x14ac:dyDescent="0.2">
      <c r="A301" s="14" t="s">
        <v>25</v>
      </c>
      <c r="B301" s="11" t="s">
        <v>447</v>
      </c>
      <c r="C301" s="11">
        <v>2015</v>
      </c>
      <c r="D301" s="11">
        <v>1744.6297591923176</v>
      </c>
      <c r="E301" s="11">
        <v>44.782563970388161</v>
      </c>
      <c r="F301" s="11">
        <v>42.648489638977054</v>
      </c>
      <c r="G301" s="11">
        <v>20.332141993201432</v>
      </c>
      <c r="H301" s="11">
        <v>451.36086258455992</v>
      </c>
      <c r="I301" s="11">
        <v>32.651100270000008</v>
      </c>
      <c r="J301" s="11">
        <v>5.951944E-2</v>
      </c>
      <c r="K301" s="11">
        <v>9.2027864458936985</v>
      </c>
      <c r="L301" s="11">
        <v>6.6536899999999994E-3</v>
      </c>
      <c r="M301" s="11">
        <v>9.1772581224078138</v>
      </c>
      <c r="N301" s="11">
        <v>1.2845603941841031</v>
      </c>
      <c r="O301" s="11">
        <v>212.96439228305783</v>
      </c>
      <c r="P301" s="11">
        <v>0.58614210000000011</v>
      </c>
      <c r="Q301" s="11">
        <v>211.59960576343832</v>
      </c>
      <c r="R301" s="11">
        <v>332.32661209941455</v>
      </c>
      <c r="S301" s="13">
        <v>120.72374418293033</v>
      </c>
      <c r="T301" s="11">
        <f t="shared" si="4"/>
        <v>574.87497229966823</v>
      </c>
    </row>
    <row r="302" spans="1:20" x14ac:dyDescent="0.2">
      <c r="A302" s="14" t="s">
        <v>26</v>
      </c>
      <c r="B302" s="11" t="s">
        <v>449</v>
      </c>
      <c r="C302" s="11">
        <v>2015</v>
      </c>
      <c r="D302" s="11">
        <v>522.12626238721157</v>
      </c>
      <c r="E302" s="11">
        <v>2.3973305616566263</v>
      </c>
      <c r="F302" s="11">
        <v>54.280519057651937</v>
      </c>
      <c r="G302" s="11">
        <v>16.369366793656287</v>
      </c>
      <c r="H302" s="11">
        <v>18.43721193496939</v>
      </c>
      <c r="I302" s="11">
        <v>3.6339625499999997</v>
      </c>
      <c r="J302" s="11">
        <v>6.2637700000000001E-3</v>
      </c>
      <c r="K302" s="11">
        <v>11.404318129954378</v>
      </c>
      <c r="L302" s="11">
        <v>7.5165999999999992E-4</v>
      </c>
      <c r="M302" s="11">
        <v>11.378680264801748</v>
      </c>
      <c r="N302" s="11">
        <v>2.4996312595835355</v>
      </c>
      <c r="O302" s="11">
        <v>37.872371825892131</v>
      </c>
      <c r="P302" s="11">
        <v>1.1972345500000008</v>
      </c>
      <c r="Q302" s="11">
        <v>53.176363043504423</v>
      </c>
      <c r="R302" s="11">
        <v>96.218997472095822</v>
      </c>
      <c r="S302" s="13">
        <v>43.041286240202801</v>
      </c>
      <c r="T302" s="11">
        <f t="shared" si="4"/>
        <v>204.95850590572763</v>
      </c>
    </row>
    <row r="303" spans="1:20" x14ac:dyDescent="0.2">
      <c r="A303" s="14" t="s">
        <v>27</v>
      </c>
      <c r="B303" s="11" t="s">
        <v>451</v>
      </c>
      <c r="C303" s="11">
        <v>2015</v>
      </c>
      <c r="D303" s="11">
        <v>260.93798888458457</v>
      </c>
      <c r="E303" s="11">
        <v>36.44617001962871</v>
      </c>
      <c r="F303" s="11">
        <v>23.506212000418202</v>
      </c>
      <c r="G303" s="11">
        <v>14.969979488279808</v>
      </c>
      <c r="H303" s="11">
        <v>2.7315669039030905</v>
      </c>
      <c r="I303" s="11">
        <v>8.3347249999999998E-2</v>
      </c>
      <c r="J303" s="11">
        <v>1.07072E-3</v>
      </c>
      <c r="K303" s="11">
        <v>4.9386566918777186</v>
      </c>
      <c r="L303" s="11">
        <v>1.2850000000000001E-4</v>
      </c>
      <c r="M303" s="11">
        <v>4.9222566152958089</v>
      </c>
      <c r="N303" s="11">
        <v>0.29818161838602969</v>
      </c>
      <c r="O303" s="11">
        <v>21.119866130157551</v>
      </c>
      <c r="P303" s="11">
        <v>0.32925050000000006</v>
      </c>
      <c r="Q303" s="11">
        <v>26.536337848180725</v>
      </c>
      <c r="R303" s="11">
        <v>46.438342320816346</v>
      </c>
      <c r="S303" s="13">
        <v>19.901397302732182</v>
      </c>
      <c r="T303" s="11">
        <f t="shared" si="4"/>
        <v>94.768558584438964</v>
      </c>
    </row>
    <row r="304" spans="1:20" x14ac:dyDescent="0.2">
      <c r="A304" s="14" t="s">
        <v>28</v>
      </c>
      <c r="B304" s="11" t="s">
        <v>452</v>
      </c>
      <c r="C304" s="11">
        <v>2015</v>
      </c>
      <c r="D304" s="11">
        <v>67.478564504969611</v>
      </c>
      <c r="E304" s="11">
        <v>1.0480648293819399</v>
      </c>
      <c r="F304" s="11">
        <v>27.364353564138419</v>
      </c>
      <c r="G304" s="11">
        <v>15.156020792895166</v>
      </c>
      <c r="H304" s="11">
        <v>11.248151169338259</v>
      </c>
      <c r="I304" s="11">
        <v>4.9492649999999999E-2</v>
      </c>
      <c r="J304" s="11">
        <v>8.4581999999999991E-3</v>
      </c>
      <c r="K304" s="11">
        <v>5.8136052593815597</v>
      </c>
      <c r="L304" s="11">
        <v>1.0149899999999999E-3</v>
      </c>
      <c r="M304" s="11">
        <v>5.8143725265185804</v>
      </c>
      <c r="N304" s="11">
        <v>4.8010315199866357E-2</v>
      </c>
      <c r="O304" s="11">
        <v>9.8170563919037939</v>
      </c>
      <c r="P304" s="11">
        <v>9.4265139999999983E-2</v>
      </c>
      <c r="Q304" s="11">
        <v>12.610706810490452</v>
      </c>
      <c r="R304" s="11">
        <v>14.101703769787939</v>
      </c>
      <c r="S304" s="13">
        <v>1.491039801693681</v>
      </c>
      <c r="T304" s="11">
        <f t="shared" si="4"/>
        <v>7.1001895318746717</v>
      </c>
    </row>
    <row r="305" spans="1:20" x14ac:dyDescent="0.2">
      <c r="A305" s="14" t="s">
        <v>51</v>
      </c>
      <c r="B305" s="11" t="s">
        <v>454</v>
      </c>
      <c r="C305" s="11">
        <v>2015</v>
      </c>
      <c r="D305" s="11">
        <v>432.23718837127143</v>
      </c>
      <c r="E305" s="11">
        <v>0.8497062660423147</v>
      </c>
      <c r="F305" s="11">
        <v>61.569299640803393</v>
      </c>
      <c r="G305" s="11">
        <v>16.094342515901953</v>
      </c>
      <c r="H305" s="11">
        <v>1.5457245989250927</v>
      </c>
      <c r="I305" s="11">
        <v>0.71741414999999986</v>
      </c>
      <c r="J305" s="11">
        <v>4.1263409999999993E-2</v>
      </c>
      <c r="K305" s="11">
        <v>12.929197821100979</v>
      </c>
      <c r="L305" s="11">
        <v>5.4325699999999994E-3</v>
      </c>
      <c r="M305" s="11">
        <v>12.924202627944375</v>
      </c>
      <c r="N305" s="11">
        <v>0.4364730441411469</v>
      </c>
      <c r="O305" s="11">
        <v>50.948182796997912</v>
      </c>
      <c r="P305" s="11">
        <v>1.3489806499999997</v>
      </c>
      <c r="Q305" s="11">
        <v>65.763281828240494</v>
      </c>
      <c r="R305" s="11">
        <v>79.763242145613859</v>
      </c>
      <c r="S305" s="13">
        <v>13.999924822903077</v>
      </c>
      <c r="T305" s="11">
        <f t="shared" si="4"/>
        <v>66.666308680490843</v>
      </c>
    </row>
    <row r="306" spans="1:20" x14ac:dyDescent="0.2">
      <c r="A306" s="14" t="s">
        <v>52</v>
      </c>
      <c r="B306" s="11" t="s">
        <v>455</v>
      </c>
      <c r="C306" s="11">
        <v>2015</v>
      </c>
      <c r="D306" s="11">
        <v>176.11027235815007</v>
      </c>
      <c r="E306" s="11">
        <v>3.0218955341016915</v>
      </c>
      <c r="F306" s="11">
        <v>29.447452220640688</v>
      </c>
      <c r="G306" s="11">
        <v>9.7695425418007282</v>
      </c>
      <c r="H306" s="11">
        <v>1.6130197351921629</v>
      </c>
      <c r="I306" s="11">
        <v>1.2786220100000005</v>
      </c>
      <c r="J306" s="11">
        <v>2.6723579999999997E-2</v>
      </c>
      <c r="K306" s="11">
        <v>6.3069860041344796</v>
      </c>
      <c r="L306" s="11">
        <v>3.2068199999999995E-3</v>
      </c>
      <c r="M306" s="11">
        <v>6.3076457653300206</v>
      </c>
      <c r="N306" s="11">
        <v>0.25610778737813777</v>
      </c>
      <c r="O306" s="11">
        <v>13.458893499275192</v>
      </c>
      <c r="P306" s="11">
        <v>0.59442555000000008</v>
      </c>
      <c r="Q306" s="11">
        <v>20.62070126058979</v>
      </c>
      <c r="R306" s="11">
        <v>29.30030733448887</v>
      </c>
      <c r="S306" s="13">
        <v>8.6794165104586227</v>
      </c>
      <c r="T306" s="11">
        <f t="shared" si="4"/>
        <v>41.330554811707728</v>
      </c>
    </row>
    <row r="307" spans="1:20" x14ac:dyDescent="0.2">
      <c r="A307" s="14" t="s">
        <v>65</v>
      </c>
      <c r="B307" s="11" t="s">
        <v>457</v>
      </c>
      <c r="C307" s="11">
        <v>2015</v>
      </c>
      <c r="D307" s="11">
        <v>370.72819648638296</v>
      </c>
      <c r="E307" s="11">
        <v>8.0944264221319031</v>
      </c>
      <c r="F307" s="11">
        <v>81.558582191344385</v>
      </c>
      <c r="G307" s="11">
        <v>33.135547707234338</v>
      </c>
      <c r="H307" s="11">
        <v>6.2297266810349274</v>
      </c>
      <c r="I307" s="11">
        <v>4.5845419999999998E-2</v>
      </c>
      <c r="J307" s="11">
        <v>3.3399999999999999E-4</v>
      </c>
      <c r="K307" s="11">
        <v>17.132979177652487</v>
      </c>
      <c r="L307" s="11">
        <v>4.0079999999999996E-5</v>
      </c>
      <c r="M307" s="11">
        <v>17.118650964142798</v>
      </c>
      <c r="N307" s="11">
        <v>2.8771829772613291</v>
      </c>
      <c r="O307" s="11">
        <v>48.931571416397318</v>
      </c>
      <c r="P307" s="11">
        <v>0.10387586</v>
      </c>
      <c r="Q307" s="11">
        <v>69.677645788655241</v>
      </c>
      <c r="R307" s="11">
        <v>82.293196280276121</v>
      </c>
      <c r="S307" s="13">
        <v>12.615605130432064</v>
      </c>
      <c r="T307" s="11">
        <f t="shared" si="4"/>
        <v>60.074310144914591</v>
      </c>
    </row>
    <row r="308" spans="1:20" x14ac:dyDescent="0.2">
      <c r="A308" s="14" t="s">
        <v>53</v>
      </c>
      <c r="B308" s="11" t="s">
        <v>458</v>
      </c>
      <c r="C308" s="11">
        <v>2015</v>
      </c>
      <c r="D308" s="11">
        <v>78.149105357805524</v>
      </c>
      <c r="E308" s="11">
        <v>0.22993651262011938</v>
      </c>
      <c r="F308" s="11">
        <v>2.4586455632405131</v>
      </c>
      <c r="G308" s="11">
        <v>5.2239190075765194</v>
      </c>
      <c r="H308" s="11">
        <v>0.78145939286169508</v>
      </c>
      <c r="I308" s="11">
        <v>7.5246800000000006E-3</v>
      </c>
      <c r="J308" s="11">
        <v>0</v>
      </c>
      <c r="K308" s="11">
        <v>0.52081651908813098</v>
      </c>
      <c r="L308" s="11">
        <v>0</v>
      </c>
      <c r="M308" s="11">
        <v>0.52044163766278673</v>
      </c>
      <c r="N308" s="11">
        <v>1.3944610895269974E-3</v>
      </c>
      <c r="O308" s="11">
        <v>3.0683569880866393</v>
      </c>
      <c r="P308" s="11">
        <v>0.16867515999999999</v>
      </c>
      <c r="Q308" s="11">
        <v>3.7868477124214928</v>
      </c>
      <c r="R308" s="11">
        <v>9.3398385206545242</v>
      </c>
      <c r="S308" s="13">
        <v>5.5527913197226839</v>
      </c>
      <c r="T308" s="11">
        <f t="shared" si="4"/>
        <v>26.441863427250876</v>
      </c>
    </row>
    <row r="309" spans="1:20" x14ac:dyDescent="0.2">
      <c r="A309" s="14" t="s">
        <v>29</v>
      </c>
      <c r="B309" s="11" t="s">
        <v>459</v>
      </c>
      <c r="C309" s="11">
        <v>2015</v>
      </c>
      <c r="D309" s="11">
        <v>206.26074045197097</v>
      </c>
      <c r="E309" s="11">
        <v>5.2856065907739086E-2</v>
      </c>
      <c r="F309" s="11">
        <v>27.151209046286322</v>
      </c>
      <c r="G309" s="11">
        <v>138.95151701319361</v>
      </c>
      <c r="H309" s="11">
        <v>0.84853086747937545</v>
      </c>
      <c r="I309" s="11">
        <v>0.51158720000000002</v>
      </c>
      <c r="J309" s="11">
        <v>1.9578E-3</v>
      </c>
      <c r="K309" s="11">
        <v>5.6641065004403082</v>
      </c>
      <c r="L309" s="11">
        <v>2.3494E-4</v>
      </c>
      <c r="M309" s="11">
        <v>5.6633601068100825</v>
      </c>
      <c r="N309" s="11">
        <v>1.7834040555816829E-2</v>
      </c>
      <c r="O309" s="11">
        <v>5.4967039181241457</v>
      </c>
      <c r="P309" s="11">
        <v>0.45151140000000006</v>
      </c>
      <c r="Q309" s="11">
        <v>11.496872604039341</v>
      </c>
      <c r="R309" s="11">
        <v>14.147475025716798</v>
      </c>
      <c r="S309" s="13">
        <v>2.650587768488152</v>
      </c>
      <c r="T309" s="11">
        <f t="shared" si="4"/>
        <v>12.621846516610248</v>
      </c>
    </row>
    <row r="310" spans="1:20" x14ac:dyDescent="0.2">
      <c r="A310" s="14" t="s">
        <v>30</v>
      </c>
      <c r="B310" s="11" t="s">
        <v>461</v>
      </c>
      <c r="C310" s="11">
        <v>2015</v>
      </c>
      <c r="D310" s="11">
        <v>612.93317950903486</v>
      </c>
      <c r="E310" s="11">
        <v>27.194395672960656</v>
      </c>
      <c r="F310" s="11">
        <v>108.71869458061568</v>
      </c>
      <c r="G310" s="11">
        <v>61.503529500012078</v>
      </c>
      <c r="H310" s="11">
        <v>28.059404623698878</v>
      </c>
      <c r="I310" s="11">
        <v>2.17682077</v>
      </c>
      <c r="J310" s="11">
        <v>9.0409300000000008E-3</v>
      </c>
      <c r="K310" s="11">
        <v>23.288266157260605</v>
      </c>
      <c r="L310" s="11">
        <v>1.0849099999999999E-3</v>
      </c>
      <c r="M310" s="11">
        <v>23.186487242523441</v>
      </c>
      <c r="N310" s="11">
        <v>0.53711669569934151</v>
      </c>
      <c r="O310" s="11">
        <v>61.221614920372872</v>
      </c>
      <c r="P310" s="11">
        <v>0.98559639999999971</v>
      </c>
      <c r="Q310" s="11">
        <v>85.388207951305617</v>
      </c>
      <c r="R310" s="11">
        <v>116.61286140564906</v>
      </c>
      <c r="S310" s="13">
        <v>31.224064683115515</v>
      </c>
      <c r="T310" s="11">
        <f t="shared" si="4"/>
        <v>148.68602230055006</v>
      </c>
    </row>
    <row r="311" spans="1:20" x14ac:dyDescent="0.2">
      <c r="A311" s="14" t="s">
        <v>31</v>
      </c>
      <c r="B311" s="11" t="s">
        <v>463</v>
      </c>
      <c r="C311" s="11">
        <v>2015</v>
      </c>
      <c r="D311" s="11">
        <v>201.22975600165159</v>
      </c>
      <c r="E311" s="11">
        <v>3.5870388114183185</v>
      </c>
      <c r="F311" s="11">
        <v>23.451930556413981</v>
      </c>
      <c r="G311" s="11">
        <v>52.150338370294897</v>
      </c>
      <c r="H311" s="11">
        <v>51.638242845521624</v>
      </c>
      <c r="I311" s="11">
        <v>4.8840084499999996</v>
      </c>
      <c r="J311" s="11">
        <v>2.9133309999999999E-2</v>
      </c>
      <c r="K311" s="11">
        <v>4.9503928950085063</v>
      </c>
      <c r="L311" s="11">
        <v>3.49599E-3</v>
      </c>
      <c r="M311" s="11">
        <v>4.9491581622922336</v>
      </c>
      <c r="N311" s="11">
        <v>4.3438902147173435</v>
      </c>
      <c r="O311" s="11">
        <v>132.35671621408198</v>
      </c>
      <c r="P311" s="11">
        <v>2.2473557000000004</v>
      </c>
      <c r="Q311" s="11">
        <v>35.066004978084905</v>
      </c>
      <c r="R311" s="11">
        <v>116.51846168132705</v>
      </c>
      <c r="S311" s="13">
        <v>81.44936026554511</v>
      </c>
      <c r="T311" s="11">
        <f t="shared" si="4"/>
        <v>387.85409650259578</v>
      </c>
    </row>
    <row r="312" spans="1:20" x14ac:dyDescent="0.2">
      <c r="A312" s="14" t="s">
        <v>32</v>
      </c>
      <c r="B312" s="11" t="s">
        <v>465</v>
      </c>
      <c r="C312" s="11">
        <v>2015</v>
      </c>
      <c r="D312" s="11">
        <v>180.73201504591844</v>
      </c>
      <c r="E312" s="11">
        <v>3.1163157572756308</v>
      </c>
      <c r="F312" s="11">
        <v>16.112329443741878</v>
      </c>
      <c r="G312" s="11">
        <v>0.8216604254219313</v>
      </c>
      <c r="H312" s="11">
        <v>128.85003619284453</v>
      </c>
      <c r="I312" s="11">
        <v>1.59249592</v>
      </c>
      <c r="J312" s="11">
        <v>0.16655993999999999</v>
      </c>
      <c r="K312" s="11">
        <v>3.4585939881823053</v>
      </c>
      <c r="L312" s="11">
        <v>1.9992269999999999E-2</v>
      </c>
      <c r="M312" s="11">
        <v>3.478555929929946</v>
      </c>
      <c r="N312" s="11">
        <v>1.5923692787904748E-2</v>
      </c>
      <c r="O312" s="11">
        <v>27.916857047231446</v>
      </c>
      <c r="P312" s="11">
        <v>0.1733100099999999</v>
      </c>
      <c r="Q312" s="11">
        <v>6.3895470120205085</v>
      </c>
      <c r="R312" s="11">
        <v>29.08625980798643</v>
      </c>
      <c r="S312" s="13">
        <v>22.695821855573314</v>
      </c>
      <c r="T312" s="11">
        <f t="shared" si="4"/>
        <v>108.07534216939673</v>
      </c>
    </row>
    <row r="313" spans="1:20" x14ac:dyDescent="0.2">
      <c r="A313" s="14" t="s">
        <v>33</v>
      </c>
      <c r="B313" s="11" t="s">
        <v>466</v>
      </c>
      <c r="C313" s="11">
        <v>2015</v>
      </c>
      <c r="D313" s="11">
        <v>630.70045700693333</v>
      </c>
      <c r="E313" s="11">
        <v>0.2943035312248965</v>
      </c>
      <c r="F313" s="11">
        <v>9.102409213337161</v>
      </c>
      <c r="G313" s="11">
        <v>1.7415268167388775</v>
      </c>
      <c r="H313" s="11">
        <v>599.81992560390734</v>
      </c>
      <c r="I313" s="11">
        <v>6.6564439600000007</v>
      </c>
      <c r="J313" s="11">
        <v>9.348067099999998</v>
      </c>
      <c r="K313" s="11">
        <v>1.9120470535606056</v>
      </c>
      <c r="L313" s="11">
        <v>1.1225180499999998</v>
      </c>
      <c r="M313" s="11">
        <v>3.032655700414939</v>
      </c>
      <c r="N313" s="11">
        <v>0.10328101799810044</v>
      </c>
      <c r="O313" s="11">
        <v>29.555418136730488</v>
      </c>
      <c r="P313" s="11">
        <v>5.4745480000000006E-2</v>
      </c>
      <c r="Q313" s="11">
        <v>4.0842076455499523</v>
      </c>
      <c r="R313" s="11">
        <v>14.37120727913099</v>
      </c>
      <c r="S313" s="13">
        <v>10.286605706381389</v>
      </c>
      <c r="T313" s="11">
        <f t="shared" si="4"/>
        <v>48.983836697054237</v>
      </c>
    </row>
    <row r="314" spans="1:20" x14ac:dyDescent="0.2">
      <c r="A314" s="14" t="s">
        <v>34</v>
      </c>
      <c r="B314" s="11" t="s">
        <v>467</v>
      </c>
      <c r="C314" s="11">
        <v>2015</v>
      </c>
      <c r="D314" s="11">
        <v>22.270557761536963</v>
      </c>
      <c r="E314" s="11">
        <v>0.25722437977887491</v>
      </c>
      <c r="F314" s="11">
        <v>9.5550755956430825E-2</v>
      </c>
      <c r="G314" s="11">
        <v>4.7078161608819544E-2</v>
      </c>
      <c r="H314" s="11">
        <v>19.343300436906759</v>
      </c>
      <c r="I314" s="11">
        <v>0.20171792000000002</v>
      </c>
      <c r="J314" s="11">
        <v>1.4893409999999999E-2</v>
      </c>
      <c r="K314" s="11">
        <v>2.0065662130660789E-2</v>
      </c>
      <c r="L314" s="11">
        <v>1.7872000000000001E-3</v>
      </c>
      <c r="M314" s="11">
        <v>2.185287190237626E-2</v>
      </c>
      <c r="N314" s="11">
        <v>7.4761185662109136E-3</v>
      </c>
      <c r="O314" s="11">
        <v>0.97834935076309704</v>
      </c>
      <c r="P314" s="11">
        <v>3.4963400000000001E-3</v>
      </c>
      <c r="Q314" s="11">
        <v>0.45302377040156872</v>
      </c>
      <c r="R314" s="11">
        <v>1.0664187381468848</v>
      </c>
      <c r="S314" s="13">
        <v>0.61337322053665777</v>
      </c>
      <c r="T314" s="11">
        <f t="shared" si="4"/>
        <v>2.9208248596983704</v>
      </c>
    </row>
    <row r="315" spans="1:20" x14ac:dyDescent="0.2">
      <c r="A315" s="14" t="s">
        <v>35</v>
      </c>
      <c r="B315" s="11" t="s">
        <v>468</v>
      </c>
      <c r="C315" s="11">
        <v>2015</v>
      </c>
      <c r="D315" s="11">
        <v>319.29568612960207</v>
      </c>
      <c r="E315" s="11">
        <v>0.62445950715924348</v>
      </c>
      <c r="F315" s="11">
        <v>24.808906856095827</v>
      </c>
      <c r="G315" s="11">
        <v>5.456850386986793</v>
      </c>
      <c r="H315" s="11">
        <v>261.96160929233525</v>
      </c>
      <c r="I315" s="11">
        <v>0.31326137999999998</v>
      </c>
      <c r="J315" s="11">
        <v>9.8434149999999998E-2</v>
      </c>
      <c r="K315" s="11">
        <v>5.2153885320462434</v>
      </c>
      <c r="L315" s="11">
        <v>1.1812079999999999E-2</v>
      </c>
      <c r="M315" s="11">
        <v>5.226156287745038</v>
      </c>
      <c r="N315" s="11">
        <v>0.2970561021034715</v>
      </c>
      <c r="O315" s="11">
        <v>13.340076764612483</v>
      </c>
      <c r="P315" s="11">
        <v>0.40774537000000005</v>
      </c>
      <c r="Q315" s="11">
        <v>8.4496037580628442</v>
      </c>
      <c r="R315" s="11">
        <v>16.489700226299892</v>
      </c>
      <c r="S315" s="13">
        <v>8.0398323001851999</v>
      </c>
      <c r="T315" s="11">
        <f t="shared" si="4"/>
        <v>38.284915715167621</v>
      </c>
    </row>
    <row r="316" spans="1:20" x14ac:dyDescent="0.2">
      <c r="A316" s="14" t="s">
        <v>36</v>
      </c>
      <c r="B316" s="11" t="s">
        <v>469</v>
      </c>
      <c r="C316" s="11">
        <v>2015</v>
      </c>
      <c r="D316" s="11">
        <v>120.8521163448473</v>
      </c>
      <c r="E316" s="11">
        <v>0.15649796878598463</v>
      </c>
      <c r="F316" s="11">
        <v>13.606161364311973</v>
      </c>
      <c r="G316" s="11">
        <v>4.4395821019070585</v>
      </c>
      <c r="H316" s="11">
        <v>7.4838079792404502</v>
      </c>
      <c r="I316" s="11">
        <v>1.6629893399999998</v>
      </c>
      <c r="J316" s="11">
        <v>4.26509E-3</v>
      </c>
      <c r="K316" s="11">
        <v>2.837099365963192</v>
      </c>
      <c r="L316" s="11">
        <v>4.8691000000000001E-4</v>
      </c>
      <c r="M316" s="11">
        <v>2.836273995338173</v>
      </c>
      <c r="N316" s="11">
        <v>0.27030404933412716</v>
      </c>
      <c r="O316" s="11">
        <v>15.900060614937184</v>
      </c>
      <c r="P316" s="11">
        <v>0.59496800999999988</v>
      </c>
      <c r="Q316" s="11">
        <v>18.960308402345401</v>
      </c>
      <c r="R316" s="11">
        <v>24.515904832927923</v>
      </c>
      <c r="S316" s="13">
        <v>5.5555230039645664</v>
      </c>
      <c r="T316" s="11">
        <f t="shared" si="4"/>
        <v>26.454871447450316</v>
      </c>
    </row>
    <row r="317" spans="1:20" x14ac:dyDescent="0.2">
      <c r="A317" s="14" t="s">
        <v>37</v>
      </c>
      <c r="B317" s="11" t="s">
        <v>470</v>
      </c>
      <c r="C317" s="11">
        <v>2015</v>
      </c>
      <c r="D317" s="11">
        <v>49.130663045084439</v>
      </c>
      <c r="E317" s="11">
        <v>0.28849884874771919</v>
      </c>
      <c r="F317" s="11">
        <v>4.1146548983771263</v>
      </c>
      <c r="G317" s="11">
        <v>0.70000103864809438</v>
      </c>
      <c r="H317" s="11">
        <v>2.2261053063833933</v>
      </c>
      <c r="I317" s="11">
        <v>0.76224144999999999</v>
      </c>
      <c r="J317" s="11">
        <v>5.2449999999999997E-3</v>
      </c>
      <c r="K317" s="11">
        <v>0.86407090045429902</v>
      </c>
      <c r="L317" s="11">
        <v>6.2940000000000001E-4</v>
      </c>
      <c r="M317" s="11">
        <v>0.86470018065218246</v>
      </c>
      <c r="N317" s="11">
        <v>1.981580768830957E-2</v>
      </c>
      <c r="O317" s="11">
        <v>11.118953344303288</v>
      </c>
      <c r="P317" s="11">
        <v>0.20605032000000001</v>
      </c>
      <c r="Q317" s="11">
        <v>7.3504284291963939</v>
      </c>
      <c r="R317" s="11">
        <v>15.396335252697584</v>
      </c>
      <c r="S317" s="13">
        <v>8.0456332739109619</v>
      </c>
      <c r="T317" s="11">
        <f t="shared" si="4"/>
        <v>38.312539399576011</v>
      </c>
    </row>
    <row r="318" spans="1:20" x14ac:dyDescent="0.2">
      <c r="A318" s="14" t="s">
        <v>54</v>
      </c>
      <c r="B318" s="11" t="s">
        <v>471</v>
      </c>
      <c r="C318" s="11">
        <v>2015</v>
      </c>
      <c r="D318" s="11">
        <v>53.247538275460485</v>
      </c>
      <c r="E318" s="11">
        <v>0.64605231891367676</v>
      </c>
      <c r="F318" s="11">
        <v>12.252749989849564</v>
      </c>
      <c r="G318" s="11">
        <v>4.8385987809948467</v>
      </c>
      <c r="H318" s="11">
        <v>3.250850973356418E-2</v>
      </c>
      <c r="I318" s="11">
        <v>4.1708099999999996E-3</v>
      </c>
      <c r="J318" s="11">
        <v>0</v>
      </c>
      <c r="K318" s="11">
        <v>2.5750403097260741</v>
      </c>
      <c r="L318" s="11">
        <v>0</v>
      </c>
      <c r="M318" s="11">
        <v>2.5746926770497574</v>
      </c>
      <c r="N318" s="11">
        <v>6.5064003009943111E-2</v>
      </c>
      <c r="O318" s="11">
        <v>6.5878050021946128</v>
      </c>
      <c r="P318" s="11">
        <v>3.74166E-3</v>
      </c>
      <c r="Q318" s="11">
        <v>9.2432380438270307</v>
      </c>
      <c r="R318" s="11">
        <v>12.0263593033626</v>
      </c>
      <c r="S318" s="13">
        <v>2.7830823548104906</v>
      </c>
      <c r="T318" s="11">
        <f t="shared" si="4"/>
        <v>13.252773118145194</v>
      </c>
    </row>
    <row r="319" spans="1:20" x14ac:dyDescent="0.2">
      <c r="A319" s="14" t="s">
        <v>55</v>
      </c>
      <c r="B319" s="11" t="s">
        <v>472</v>
      </c>
      <c r="C319" s="11">
        <v>2015</v>
      </c>
      <c r="D319" s="11">
        <v>172.23678189181493</v>
      </c>
      <c r="E319" s="11">
        <v>2.3343490979963764</v>
      </c>
      <c r="F319" s="11">
        <v>58.22030799897162</v>
      </c>
      <c r="G319" s="11">
        <v>7.4734085813661419</v>
      </c>
      <c r="H319" s="11">
        <v>3.6396227903489105</v>
      </c>
      <c r="I319" s="11">
        <v>0.53831132000000004</v>
      </c>
      <c r="J319" s="11">
        <v>1.6578680000000002E-2</v>
      </c>
      <c r="K319" s="11">
        <v>12.230273760427625</v>
      </c>
      <c r="L319" s="11">
        <v>1.99146E-3</v>
      </c>
      <c r="M319" s="11">
        <v>12.230259084245509</v>
      </c>
      <c r="N319" s="11">
        <v>0.19962365675065216</v>
      </c>
      <c r="O319" s="11">
        <v>28.368437609505158</v>
      </c>
      <c r="P319" s="11">
        <v>1.96546E-3</v>
      </c>
      <c r="Q319" s="11">
        <v>34.889788428417646</v>
      </c>
      <c r="R319" s="11">
        <v>42.883134017903345</v>
      </c>
      <c r="S319" s="13">
        <v>7.9933032213105841</v>
      </c>
      <c r="T319" s="11">
        <f t="shared" si="4"/>
        <v>38.063348672907544</v>
      </c>
    </row>
    <row r="320" spans="1:20" x14ac:dyDescent="0.2">
      <c r="A320" s="14" t="s">
        <v>38</v>
      </c>
      <c r="B320" s="11" t="s">
        <v>474</v>
      </c>
      <c r="C320" s="11">
        <v>2015</v>
      </c>
      <c r="D320" s="11">
        <v>1.0912292592788961</v>
      </c>
      <c r="E320" s="11">
        <v>7.2030929417472617E-4</v>
      </c>
      <c r="F320" s="11">
        <v>5.837539296609201E-2</v>
      </c>
      <c r="G320" s="11">
        <v>6.0168526519218174E-3</v>
      </c>
      <c r="H320" s="11">
        <v>0</v>
      </c>
      <c r="I320" s="11">
        <v>1.8157900000000001E-3</v>
      </c>
      <c r="J320" s="11">
        <v>0</v>
      </c>
      <c r="K320" s="11">
        <v>1.2258856832889482E-2</v>
      </c>
      <c r="L320" s="11">
        <v>0</v>
      </c>
      <c r="M320" s="11">
        <v>1.2258855213021218E-2</v>
      </c>
      <c r="N320" s="11">
        <v>0</v>
      </c>
      <c r="O320" s="11">
        <v>0.12190746727366682</v>
      </c>
      <c r="P320" s="11">
        <v>0</v>
      </c>
      <c r="Q320" s="11">
        <v>0.13417891865686729</v>
      </c>
      <c r="R320" s="11">
        <v>0.22284653035174834</v>
      </c>
      <c r="S320" s="13">
        <v>8.8665039285642552E-2</v>
      </c>
      <c r="T320" s="11">
        <f t="shared" si="4"/>
        <v>0.42221447278877405</v>
      </c>
    </row>
    <row r="321" spans="1:20" x14ac:dyDescent="0.2">
      <c r="A321" s="14" t="s">
        <v>131</v>
      </c>
      <c r="B321" s="11" t="s">
        <v>476</v>
      </c>
      <c r="C321" s="11">
        <v>2015</v>
      </c>
      <c r="D321" s="11">
        <v>1.1307922268786333E-2</v>
      </c>
      <c r="E321" s="11">
        <v>0</v>
      </c>
      <c r="F321" s="11">
        <v>0</v>
      </c>
      <c r="G321" s="11">
        <v>0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1.4390477757458038E-5</v>
      </c>
      <c r="P321" s="11">
        <v>0</v>
      </c>
      <c r="Q321" s="11">
        <v>1.4391794286246526E-5</v>
      </c>
      <c r="R321" s="11">
        <v>0</v>
      </c>
      <c r="S321" s="13">
        <v>-1.4391075988396322E-5</v>
      </c>
      <c r="T321" s="11">
        <f t="shared" si="4"/>
        <v>0</v>
      </c>
    </row>
    <row r="322" spans="1:20" x14ac:dyDescent="0.2">
      <c r="A322" s="14" t="s">
        <v>1</v>
      </c>
      <c r="B322" s="11" t="s">
        <v>399</v>
      </c>
      <c r="C322" s="11">
        <v>2016</v>
      </c>
      <c r="D322" s="11">
        <v>1276.7507077527807</v>
      </c>
      <c r="E322" s="11">
        <v>405.73482586913593</v>
      </c>
      <c r="F322" s="11">
        <v>106.05033523878691</v>
      </c>
      <c r="G322" s="11">
        <v>124.9510220619476</v>
      </c>
      <c r="H322" s="11">
        <v>9.8562948451698862</v>
      </c>
      <c r="I322" s="11">
        <v>1.0280880000000003</v>
      </c>
      <c r="J322" s="11">
        <v>1.8562900000000002E-3</v>
      </c>
      <c r="K322" s="11">
        <v>22.328793151209936</v>
      </c>
      <c r="L322" s="11">
        <v>1.39876E-3</v>
      </c>
      <c r="M322" s="11">
        <v>22.277388865166525</v>
      </c>
      <c r="N322" s="11">
        <v>1.4758236460085772</v>
      </c>
      <c r="O322" s="11">
        <v>222.59858064044147</v>
      </c>
      <c r="P322" s="11">
        <v>0.11334947000000001</v>
      </c>
      <c r="Q322" s="11">
        <v>247.93258076419514</v>
      </c>
      <c r="R322" s="11">
        <v>206.55786391837097</v>
      </c>
      <c r="S322" s="13">
        <v>-41.3654387778681</v>
      </c>
      <c r="T322" s="11">
        <f t="shared" si="4"/>
        <v>0</v>
      </c>
    </row>
    <row r="323" spans="1:20" x14ac:dyDescent="0.2">
      <c r="A323" s="14" t="s">
        <v>2</v>
      </c>
      <c r="B323" s="11" t="s">
        <v>401</v>
      </c>
      <c r="C323" s="11">
        <v>2016</v>
      </c>
      <c r="D323" s="11">
        <v>1099.8604729299216</v>
      </c>
      <c r="E323" s="11">
        <v>820.16206553439974</v>
      </c>
      <c r="F323" s="11">
        <v>29.605788114778029</v>
      </c>
      <c r="G323" s="11">
        <v>151.79127914195436</v>
      </c>
      <c r="H323" s="11">
        <v>20.321392353129809</v>
      </c>
      <c r="I323" s="11">
        <v>0.61156304000000017</v>
      </c>
      <c r="J323" s="11">
        <v>3.4368000000000002E-4</v>
      </c>
      <c r="K323" s="11">
        <v>6.2333858510615201</v>
      </c>
      <c r="L323" s="11">
        <v>4.6610000000000003E-5</v>
      </c>
      <c r="M323" s="11">
        <v>6.2122642788692231</v>
      </c>
      <c r="N323" s="11">
        <v>2.0244484858248466</v>
      </c>
      <c r="O323" s="11">
        <v>147.46396307194689</v>
      </c>
      <c r="P323" s="11">
        <v>0.20264877000000001</v>
      </c>
      <c r="Q323" s="11">
        <v>155.70955925328622</v>
      </c>
      <c r="R323" s="11">
        <v>129.71247558851135</v>
      </c>
      <c r="S323" s="13">
        <v>-25.991255572679592</v>
      </c>
      <c r="T323" s="11">
        <f t="shared" ref="T323:T385" si="5">IF(S323&lt;0,0,S323/0.21)</f>
        <v>0</v>
      </c>
    </row>
    <row r="324" spans="1:20" x14ac:dyDescent="0.2">
      <c r="A324" s="14" t="s">
        <v>40</v>
      </c>
      <c r="B324" s="11" t="s">
        <v>402</v>
      </c>
      <c r="C324" s="11">
        <v>2016</v>
      </c>
      <c r="D324" s="11">
        <v>60.462550111395977</v>
      </c>
      <c r="E324" s="11">
        <v>0.72972037140196722</v>
      </c>
      <c r="F324" s="11">
        <v>4.5355763002204137</v>
      </c>
      <c r="G324" s="11">
        <v>18.247909406543503</v>
      </c>
      <c r="H324" s="11">
        <v>3.813118017474932E-2</v>
      </c>
      <c r="I324" s="11">
        <v>0.14783236</v>
      </c>
      <c r="J324" s="11">
        <v>0</v>
      </c>
      <c r="K324" s="11">
        <v>0.95311554125696785</v>
      </c>
      <c r="L324" s="11">
        <v>0</v>
      </c>
      <c r="M324" s="11">
        <v>0.95304803312702591</v>
      </c>
      <c r="N324" s="11">
        <v>1.9110632623460695E-2</v>
      </c>
      <c r="O324" s="11">
        <v>6.2470089756072849</v>
      </c>
      <c r="P324" s="11">
        <v>1.9834500000000003E-3</v>
      </c>
      <c r="Q324" s="11">
        <v>7.2229283692059036</v>
      </c>
      <c r="R324" s="11">
        <v>6.7131092247911841</v>
      </c>
      <c r="S324" s="13">
        <v>-0.50961423931512095</v>
      </c>
      <c r="T324" s="11">
        <f t="shared" si="5"/>
        <v>0</v>
      </c>
    </row>
    <row r="325" spans="1:20" x14ac:dyDescent="0.2">
      <c r="A325" s="14" t="s">
        <v>41</v>
      </c>
      <c r="B325" s="11" t="s">
        <v>403</v>
      </c>
      <c r="C325" s="11">
        <v>2016</v>
      </c>
      <c r="D325" s="11">
        <v>244.38688882894346</v>
      </c>
      <c r="E325" s="11">
        <v>3.2004846574019843</v>
      </c>
      <c r="F325" s="11">
        <v>38.821304760597755</v>
      </c>
      <c r="G325" s="11">
        <v>140.08635830080524</v>
      </c>
      <c r="H325" s="11">
        <v>1.6628886076207627</v>
      </c>
      <c r="I325" s="11">
        <v>7.2575219999999982E-2</v>
      </c>
      <c r="J325" s="11">
        <v>0</v>
      </c>
      <c r="K325" s="11">
        <v>8.1951067060465626</v>
      </c>
      <c r="L325" s="11">
        <v>0</v>
      </c>
      <c r="M325" s="11">
        <v>8.1581514114039653</v>
      </c>
      <c r="N325" s="11">
        <v>1.1034856569089802</v>
      </c>
      <c r="O325" s="11">
        <v>24.593570906644317</v>
      </c>
      <c r="P325" s="11">
        <v>3.1467099999999998E-2</v>
      </c>
      <c r="Q325" s="11">
        <v>33.79297255598518</v>
      </c>
      <c r="R325" s="11">
        <v>30.621236229264699</v>
      </c>
      <c r="S325" s="13">
        <v>-3.1707037215235454</v>
      </c>
      <c r="T325" s="11">
        <f t="shared" si="5"/>
        <v>0</v>
      </c>
    </row>
    <row r="326" spans="1:20" x14ac:dyDescent="0.2">
      <c r="A326" s="14" t="s">
        <v>3</v>
      </c>
      <c r="B326" s="11" t="s">
        <v>404</v>
      </c>
      <c r="C326" s="11">
        <v>2016</v>
      </c>
      <c r="D326" s="11">
        <v>1659.0838216927568</v>
      </c>
      <c r="E326" s="11">
        <v>8.5920666338658833</v>
      </c>
      <c r="F326" s="11">
        <v>382.31184402643561</v>
      </c>
      <c r="G326" s="11">
        <v>477.55774923975059</v>
      </c>
      <c r="H326" s="11">
        <v>2.2346672602411353</v>
      </c>
      <c r="I326" s="11">
        <v>0.81840069000000015</v>
      </c>
      <c r="J326" s="11">
        <v>2.2059800000000002E-3</v>
      </c>
      <c r="K326" s="11">
        <v>80.344045137549315</v>
      </c>
      <c r="L326" s="11">
        <v>1.0913299999999999E-3</v>
      </c>
      <c r="M326" s="11">
        <v>80.321602645696629</v>
      </c>
      <c r="N326" s="11">
        <v>11.378015552809256</v>
      </c>
      <c r="O326" s="11">
        <v>178.54585291182488</v>
      </c>
      <c r="P326" s="11">
        <v>0.39202537999999998</v>
      </c>
      <c r="Q326" s="11">
        <v>276.36589514176808</v>
      </c>
      <c r="R326" s="11">
        <v>341.96845441864588</v>
      </c>
      <c r="S326" s="13">
        <v>65.602398017472055</v>
      </c>
      <c r="T326" s="11">
        <f t="shared" si="5"/>
        <v>312.39237151177173</v>
      </c>
    </row>
    <row r="327" spans="1:20" x14ac:dyDescent="0.2">
      <c r="A327" s="14" t="s">
        <v>4</v>
      </c>
      <c r="B327" s="11" t="s">
        <v>405</v>
      </c>
      <c r="C327" s="11">
        <v>2016</v>
      </c>
      <c r="D327" s="11">
        <v>260.34706312830707</v>
      </c>
      <c r="E327" s="11">
        <v>0.99246840676972325</v>
      </c>
      <c r="F327" s="11">
        <v>73.340480362672892</v>
      </c>
      <c r="G327" s="11">
        <v>142.23101051793725</v>
      </c>
      <c r="H327" s="11">
        <v>0.39647294181697446</v>
      </c>
      <c r="I327" s="11">
        <v>0.75764176000000016</v>
      </c>
      <c r="J327" s="11">
        <v>1.3199799999999999E-2</v>
      </c>
      <c r="K327" s="11">
        <v>15.398850977495661</v>
      </c>
      <c r="L327" s="11">
        <v>1.5839700000000003E-3</v>
      </c>
      <c r="M327" s="11">
        <v>15.396567790518795</v>
      </c>
      <c r="N327" s="11">
        <v>6.7161477575132933</v>
      </c>
      <c r="O327" s="11">
        <v>15.817938011640516</v>
      </c>
      <c r="P327" s="11">
        <v>7.1092939999999979E-2</v>
      </c>
      <c r="Q327" s="11">
        <v>38.325825860013019</v>
      </c>
      <c r="R327" s="11">
        <v>39.837682139570248</v>
      </c>
      <c r="S327" s="13">
        <v>1.5125470778320813</v>
      </c>
      <c r="T327" s="11">
        <f t="shared" si="5"/>
        <v>7.202605132533721</v>
      </c>
    </row>
    <row r="328" spans="1:20" x14ac:dyDescent="0.2">
      <c r="A328" s="14" t="s">
        <v>42</v>
      </c>
      <c r="B328" s="11" t="s">
        <v>406</v>
      </c>
      <c r="C328" s="11">
        <v>2016</v>
      </c>
      <c r="D328" s="11">
        <v>2106.7310231701058</v>
      </c>
      <c r="E328" s="11">
        <v>478.82767559719804</v>
      </c>
      <c r="F328" s="11">
        <v>336.79163949108369</v>
      </c>
      <c r="G328" s="11">
        <v>1385.4248308360309</v>
      </c>
      <c r="H328" s="11">
        <v>2.3319784206870979</v>
      </c>
      <c r="I328" s="11">
        <v>2.5841457899999982</v>
      </c>
      <c r="J328" s="11">
        <v>3.9520000000000001E-4</v>
      </c>
      <c r="K328" s="11">
        <v>70.757319542186096</v>
      </c>
      <c r="L328" s="11">
        <v>4.7420000000000003E-5</v>
      </c>
      <c r="M328" s="11">
        <v>70.731979882142511</v>
      </c>
      <c r="N328" s="11">
        <v>15.293570106659367</v>
      </c>
      <c r="O328" s="11">
        <v>252.09950531768922</v>
      </c>
      <c r="P328" s="11">
        <v>0.58616992000000001</v>
      </c>
      <c r="Q328" s="11">
        <v>338.78168272444151</v>
      </c>
      <c r="R328" s="11">
        <v>292.29278914268946</v>
      </c>
      <c r="S328" s="13">
        <v>-46.477160296718104</v>
      </c>
      <c r="T328" s="11">
        <f t="shared" si="5"/>
        <v>0</v>
      </c>
    </row>
    <row r="329" spans="1:20" x14ac:dyDescent="0.2">
      <c r="A329" s="14" t="s">
        <v>5</v>
      </c>
      <c r="B329" s="11" t="s">
        <v>407</v>
      </c>
      <c r="C329" s="11">
        <v>2016</v>
      </c>
      <c r="D329" s="11">
        <v>121.89359023540351</v>
      </c>
      <c r="E329" s="11">
        <v>1.2232072825032646E-2</v>
      </c>
      <c r="F329" s="11">
        <v>56.026194954253825</v>
      </c>
      <c r="G329" s="11">
        <v>57.902026778508684</v>
      </c>
      <c r="H329" s="11">
        <v>5.9178210271204616E-2</v>
      </c>
      <c r="I329" s="11">
        <v>0</v>
      </c>
      <c r="J329" s="11">
        <v>7.523000000000001E-5</v>
      </c>
      <c r="K329" s="11">
        <v>11.761572994821027</v>
      </c>
      <c r="L329" s="11">
        <v>9.0299999999999999E-6</v>
      </c>
      <c r="M329" s="11">
        <v>11.761533193802663</v>
      </c>
      <c r="N329" s="11">
        <v>0.36099149561796762</v>
      </c>
      <c r="O329" s="11">
        <v>7.4865690846450681</v>
      </c>
      <c r="P329" s="11">
        <v>5.6213699999999997E-3</v>
      </c>
      <c r="Q329" s="11">
        <v>19.643748996880166</v>
      </c>
      <c r="R329" s="11">
        <v>25.21211111817734</v>
      </c>
      <c r="S329" s="13">
        <v>5.5682655385163873</v>
      </c>
      <c r="T329" s="11">
        <f t="shared" si="5"/>
        <v>26.515550183411371</v>
      </c>
    </row>
    <row r="330" spans="1:20" x14ac:dyDescent="0.2">
      <c r="A330" s="14" t="s">
        <v>67</v>
      </c>
      <c r="B330" s="11" t="s">
        <v>408</v>
      </c>
      <c r="C330" s="11">
        <v>2016</v>
      </c>
      <c r="D330" s="11">
        <v>201.67439135805628</v>
      </c>
      <c r="E330" s="11">
        <v>0.71132852627334264</v>
      </c>
      <c r="F330" s="11">
        <v>58.488540969165697</v>
      </c>
      <c r="G330" s="11">
        <v>105.06061421496558</v>
      </c>
      <c r="H330" s="11">
        <v>9.2329200423130503E-2</v>
      </c>
      <c r="I330" s="11">
        <v>5.2148052900000001</v>
      </c>
      <c r="J330" s="11">
        <v>0.24004281</v>
      </c>
      <c r="K330" s="11">
        <v>12.277379492806581</v>
      </c>
      <c r="L330" s="11">
        <v>2.8805150000000002E-2</v>
      </c>
      <c r="M330" s="11">
        <v>12.301904936130184</v>
      </c>
      <c r="N330" s="11">
        <v>0.32091535637705787</v>
      </c>
      <c r="O330" s="11">
        <v>17.947173540202581</v>
      </c>
      <c r="P330" s="11">
        <v>6.0015049999999993E-2</v>
      </c>
      <c r="Q330" s="11">
        <v>30.694234380914772</v>
      </c>
      <c r="R330" s="11">
        <v>30.306835914700589</v>
      </c>
      <c r="S330" s="13">
        <v>-0.38669496995279773</v>
      </c>
      <c r="T330" s="11">
        <f t="shared" si="5"/>
        <v>0</v>
      </c>
    </row>
    <row r="331" spans="1:20" x14ac:dyDescent="0.2">
      <c r="A331" s="14" t="s">
        <v>43</v>
      </c>
      <c r="B331" s="11" t="s">
        <v>409</v>
      </c>
      <c r="C331" s="11">
        <v>2016</v>
      </c>
      <c r="D331" s="11">
        <v>40.405569881282645</v>
      </c>
      <c r="E331" s="11">
        <v>0</v>
      </c>
      <c r="F331" s="11">
        <v>0.77595466265550173</v>
      </c>
      <c r="G331" s="11">
        <v>32.773894129909593</v>
      </c>
      <c r="H331" s="11">
        <v>4.5000000206228075E-2</v>
      </c>
      <c r="I331" s="11">
        <v>1.3519999999999999E-5</v>
      </c>
      <c r="J331" s="11">
        <v>0</v>
      </c>
      <c r="K331" s="11">
        <v>0.1629507633066693</v>
      </c>
      <c r="L331" s="11">
        <v>0</v>
      </c>
      <c r="M331" s="11">
        <v>0.16295074999434972</v>
      </c>
      <c r="N331" s="11">
        <v>5.7474944802363192E-3</v>
      </c>
      <c r="O331" s="11">
        <v>2.0350856307683949</v>
      </c>
      <c r="P331" s="11">
        <v>1.14076E-3</v>
      </c>
      <c r="Q331" s="11">
        <v>2.205290146492394</v>
      </c>
      <c r="R331" s="11">
        <v>1.6029933673546946</v>
      </c>
      <c r="S331" s="13">
        <v>-0.60219222792097116</v>
      </c>
      <c r="T331" s="11">
        <f t="shared" si="5"/>
        <v>0</v>
      </c>
    </row>
    <row r="332" spans="1:20" x14ac:dyDescent="0.2">
      <c r="A332" s="14" t="s">
        <v>6</v>
      </c>
      <c r="B332" s="11" t="s">
        <v>410</v>
      </c>
      <c r="C332" s="11">
        <v>2016</v>
      </c>
      <c r="D332" s="11">
        <v>309.33282171334469</v>
      </c>
      <c r="E332" s="11">
        <v>0.97376449257683406</v>
      </c>
      <c r="F332" s="11">
        <v>72.394595741077708</v>
      </c>
      <c r="G332" s="11">
        <v>205.46149724751788</v>
      </c>
      <c r="H332" s="11">
        <v>0.89797721411529141</v>
      </c>
      <c r="I332" s="11">
        <v>0.79286634000000011</v>
      </c>
      <c r="J332" s="11">
        <v>0.18146281</v>
      </c>
      <c r="K332" s="11">
        <v>15.213672865074503</v>
      </c>
      <c r="L332" s="11">
        <v>2.1775519999999996E-2</v>
      </c>
      <c r="M332" s="11">
        <v>15.226257021617746</v>
      </c>
      <c r="N332" s="11">
        <v>7.0600221966441019</v>
      </c>
      <c r="O332" s="11">
        <v>20.12236277923407</v>
      </c>
      <c r="P332" s="11">
        <v>9.9758879999999994E-2</v>
      </c>
      <c r="Q332" s="11">
        <v>42.557208554998951</v>
      </c>
      <c r="R332" s="11">
        <v>38.990144288746919</v>
      </c>
      <c r="S332" s="13">
        <v>-3.565804022495239</v>
      </c>
      <c r="T332" s="11">
        <f t="shared" si="5"/>
        <v>0</v>
      </c>
    </row>
    <row r="333" spans="1:20" x14ac:dyDescent="0.2">
      <c r="A333" s="14" t="s">
        <v>7</v>
      </c>
      <c r="B333" s="11" t="s">
        <v>412</v>
      </c>
      <c r="C333" s="11">
        <v>2016</v>
      </c>
      <c r="D333" s="11">
        <v>215.18676710172622</v>
      </c>
      <c r="E333" s="11">
        <v>1.4980105462237546E-2</v>
      </c>
      <c r="F333" s="11">
        <v>21.325209709057521</v>
      </c>
      <c r="G333" s="11">
        <v>159.03411637347048</v>
      </c>
      <c r="H333" s="11">
        <v>0.53516051245255825</v>
      </c>
      <c r="I333" s="11">
        <v>41.688466040000002</v>
      </c>
      <c r="J333" s="11">
        <v>14.103596189999999</v>
      </c>
      <c r="K333" s="11">
        <v>4.4786687860017285</v>
      </c>
      <c r="L333" s="11">
        <v>1.6924315400000001</v>
      </c>
      <c r="M333" s="11">
        <v>6.169716191760223</v>
      </c>
      <c r="N333" s="11">
        <v>1.8731051027110646</v>
      </c>
      <c r="O333" s="11">
        <v>8.2296683861213058</v>
      </c>
      <c r="P333" s="11">
        <v>3.79904039</v>
      </c>
      <c r="Q333" s="11">
        <v>20.620024736061918</v>
      </c>
      <c r="R333" s="11">
        <v>19.68925499573405</v>
      </c>
      <c r="S333" s="13">
        <v>-0.93023410216075264</v>
      </c>
      <c r="T333" s="11">
        <f t="shared" si="5"/>
        <v>0</v>
      </c>
    </row>
    <row r="334" spans="1:20" x14ac:dyDescent="0.2">
      <c r="A334" s="14" t="s">
        <v>8</v>
      </c>
      <c r="B334" s="11" t="s">
        <v>413</v>
      </c>
      <c r="C334" s="11">
        <v>2016</v>
      </c>
      <c r="D334" s="11">
        <v>207.47155606820053</v>
      </c>
      <c r="E334" s="11">
        <v>2.2357515788095781</v>
      </c>
      <c r="F334" s="11">
        <v>86.985269542845074</v>
      </c>
      <c r="G334" s="11">
        <v>103.54081496129091</v>
      </c>
      <c r="H334" s="11">
        <v>0.3905953717900385</v>
      </c>
      <c r="I334" s="11">
        <v>3.6719299999999996E-2</v>
      </c>
      <c r="J334" s="11">
        <v>4.23363E-2</v>
      </c>
      <c r="K334" s="11">
        <v>18.278157971292227</v>
      </c>
      <c r="L334" s="11">
        <v>5.0803599999999999E-3</v>
      </c>
      <c r="M334" s="11">
        <v>18.281227620113729</v>
      </c>
      <c r="N334" s="11">
        <v>2.3729598791550277</v>
      </c>
      <c r="O334" s="11">
        <v>14.037284688610633</v>
      </c>
      <c r="P334" s="11">
        <v>1.9241679999999997E-2</v>
      </c>
      <c r="Q334" s="11">
        <v>35.092369662102499</v>
      </c>
      <c r="R334" s="11">
        <v>40.79250531626127</v>
      </c>
      <c r="S334" s="13">
        <v>5.700362426769197</v>
      </c>
      <c r="T334" s="11">
        <f t="shared" si="5"/>
        <v>27.144582984615226</v>
      </c>
    </row>
    <row r="335" spans="1:20" x14ac:dyDescent="0.2">
      <c r="A335" s="14" t="s">
        <v>44</v>
      </c>
      <c r="B335" s="11" t="s">
        <v>414</v>
      </c>
      <c r="C335" s="11">
        <v>2016</v>
      </c>
      <c r="D335" s="11">
        <v>426.04046270241525</v>
      </c>
      <c r="E335" s="11">
        <v>6.7521289912601903</v>
      </c>
      <c r="F335" s="11">
        <v>109.40401717834092</v>
      </c>
      <c r="G335" s="11">
        <v>257.19748202725867</v>
      </c>
      <c r="H335" s="11">
        <v>0.97846272448414418</v>
      </c>
      <c r="I335" s="11">
        <v>0</v>
      </c>
      <c r="J335" s="11">
        <v>9.9962999999999996E-3</v>
      </c>
      <c r="K335" s="11">
        <v>22.974371589480644</v>
      </c>
      <c r="L335" s="11">
        <v>0</v>
      </c>
      <c r="M335" s="11">
        <v>22.965206566592773</v>
      </c>
      <c r="N335" s="11">
        <v>5.4534496311081329</v>
      </c>
      <c r="O335" s="11">
        <v>38.589037497427057</v>
      </c>
      <c r="P335" s="11">
        <v>0.48330536000000002</v>
      </c>
      <c r="Q335" s="11">
        <v>68.220109259167586</v>
      </c>
      <c r="R335" s="11">
        <v>61.94600540545116</v>
      </c>
      <c r="S335" s="13">
        <v>-6.2720313826526528</v>
      </c>
      <c r="T335" s="11">
        <f t="shared" si="5"/>
        <v>0</v>
      </c>
    </row>
    <row r="336" spans="1:20" x14ac:dyDescent="0.2">
      <c r="A336" s="14" t="s">
        <v>9</v>
      </c>
      <c r="B336" s="11" t="s">
        <v>415</v>
      </c>
      <c r="C336" s="11">
        <v>2016</v>
      </c>
      <c r="D336" s="11">
        <v>76.316085648948189</v>
      </c>
      <c r="E336" s="11">
        <v>7.3199744107695812</v>
      </c>
      <c r="F336" s="11">
        <v>18.142121900354251</v>
      </c>
      <c r="G336" s="11">
        <v>45.336013057387774</v>
      </c>
      <c r="H336" s="11">
        <v>5.3639070245819605E-2</v>
      </c>
      <c r="I336" s="11">
        <v>6.2549999999999997E-4</v>
      </c>
      <c r="J336" s="11">
        <v>0</v>
      </c>
      <c r="K336" s="11">
        <v>3.8069107527709978</v>
      </c>
      <c r="L336" s="11">
        <v>0</v>
      </c>
      <c r="M336" s="11">
        <v>3.8068471515155178</v>
      </c>
      <c r="N336" s="11">
        <v>1.3929882642389524</v>
      </c>
      <c r="O336" s="11">
        <v>6.6277781895273939</v>
      </c>
      <c r="P336" s="11">
        <v>4.9869610000000002E-2</v>
      </c>
      <c r="Q336" s="11">
        <v>11.886928531386458</v>
      </c>
      <c r="R336" s="11">
        <v>12.214032475838025</v>
      </c>
      <c r="S336" s="13">
        <v>0.32733153020788452</v>
      </c>
      <c r="T336" s="11">
        <f t="shared" si="5"/>
        <v>1.5587215724184977</v>
      </c>
    </row>
    <row r="337" spans="1:20" x14ac:dyDescent="0.2">
      <c r="A337" s="14" t="s">
        <v>45</v>
      </c>
      <c r="B337" s="11" t="s">
        <v>416</v>
      </c>
      <c r="C337" s="11">
        <v>2016</v>
      </c>
      <c r="D337" s="11">
        <v>804.82524033173274</v>
      </c>
      <c r="E337" s="11">
        <v>36.008561655954999</v>
      </c>
      <c r="F337" s="11">
        <v>186.44135671799222</v>
      </c>
      <c r="G337" s="11">
        <v>494.13104722099843</v>
      </c>
      <c r="H337" s="11">
        <v>0.94655503433791599</v>
      </c>
      <c r="I337" s="11">
        <v>0.11488367999999999</v>
      </c>
      <c r="J337" s="11">
        <v>0</v>
      </c>
      <c r="K337" s="11">
        <v>39.163788146533555</v>
      </c>
      <c r="L337" s="11">
        <v>6.4062000000000006E-4</v>
      </c>
      <c r="M337" s="11">
        <v>39.147790964217307</v>
      </c>
      <c r="N337" s="11">
        <v>42.688618082990672</v>
      </c>
      <c r="O337" s="11">
        <v>56.049705510498974</v>
      </c>
      <c r="P337" s="11">
        <v>0.55978729000000005</v>
      </c>
      <c r="Q337" s="11">
        <v>138.42120452024099</v>
      </c>
      <c r="R337" s="11">
        <v>132.30441779595606</v>
      </c>
      <c r="S337" s="13">
        <v>-6.1132033674249646</v>
      </c>
      <c r="T337" s="11">
        <f t="shared" si="5"/>
        <v>0</v>
      </c>
    </row>
    <row r="338" spans="1:20" x14ac:dyDescent="0.2">
      <c r="A338" s="14" t="s">
        <v>68</v>
      </c>
      <c r="B338" s="11" t="s">
        <v>417</v>
      </c>
      <c r="C338" s="11">
        <v>2016</v>
      </c>
      <c r="D338" s="11">
        <v>353.0471310823367</v>
      </c>
      <c r="E338" s="11">
        <v>0.5779798903847565</v>
      </c>
      <c r="F338" s="11">
        <v>35.623846540546481</v>
      </c>
      <c r="G338" s="11">
        <v>285.77813283146554</v>
      </c>
      <c r="H338" s="11">
        <v>24.944593094317231</v>
      </c>
      <c r="I338" s="11">
        <v>0.41416987000000005</v>
      </c>
      <c r="J338" s="11">
        <v>1.86959148</v>
      </c>
      <c r="K338" s="11">
        <v>7.4857977322655742</v>
      </c>
      <c r="L338" s="11">
        <v>0.22435097000000001</v>
      </c>
      <c r="M338" s="11">
        <v>7.7093169785921933</v>
      </c>
      <c r="N338" s="11">
        <v>33.282870071990914</v>
      </c>
      <c r="O338" s="11">
        <v>7.4670437549608231</v>
      </c>
      <c r="P338" s="11">
        <v>0.35687337000000002</v>
      </c>
      <c r="Q338" s="11">
        <v>48.72306775596325</v>
      </c>
      <c r="R338" s="11">
        <v>48.199007636218148</v>
      </c>
      <c r="S338" s="13">
        <v>-0.52295195607643397</v>
      </c>
      <c r="T338" s="11">
        <f t="shared" si="5"/>
        <v>0</v>
      </c>
    </row>
    <row r="339" spans="1:20" x14ac:dyDescent="0.2">
      <c r="A339" s="14" t="s">
        <v>58</v>
      </c>
      <c r="B339" s="11" t="s">
        <v>418</v>
      </c>
      <c r="C339" s="11">
        <v>2016</v>
      </c>
      <c r="D339" s="11">
        <v>198.52857000548775</v>
      </c>
      <c r="E339" s="11">
        <v>0.54423812314566788</v>
      </c>
      <c r="F339" s="11">
        <v>96.825989007561759</v>
      </c>
      <c r="G339" s="11">
        <v>149.28305654271662</v>
      </c>
      <c r="H339" s="11">
        <v>5.3048210243111786E-2</v>
      </c>
      <c r="I339" s="11">
        <v>0.52615841000000008</v>
      </c>
      <c r="J339" s="11">
        <v>0</v>
      </c>
      <c r="K339" s="11">
        <v>20.333491221590666</v>
      </c>
      <c r="L339" s="11">
        <v>0</v>
      </c>
      <c r="M339" s="11">
        <v>20.332652877152892</v>
      </c>
      <c r="N339" s="11">
        <v>2.1979246188540968</v>
      </c>
      <c r="O339" s="11">
        <v>9.6146247596005807</v>
      </c>
      <c r="P339" s="11">
        <v>0.17407588000000004</v>
      </c>
      <c r="Q339" s="11">
        <v>32.443188684850327</v>
      </c>
      <c r="R339" s="11">
        <v>31.72825336730121</v>
      </c>
      <c r="S339" s="13">
        <v>-0.71416301862301224</v>
      </c>
      <c r="T339" s="11">
        <f t="shared" si="5"/>
        <v>0</v>
      </c>
    </row>
    <row r="340" spans="1:20" x14ac:dyDescent="0.2">
      <c r="A340" s="14" t="s">
        <v>46</v>
      </c>
      <c r="B340" s="11" t="s">
        <v>419</v>
      </c>
      <c r="C340" s="11">
        <v>2016</v>
      </c>
      <c r="D340" s="11">
        <v>220.98455660128997</v>
      </c>
      <c r="E340" s="11">
        <v>11.460087895358209</v>
      </c>
      <c r="F340" s="11">
        <v>54.169444451822834</v>
      </c>
      <c r="G340" s="11">
        <v>139.11267802164923</v>
      </c>
      <c r="H340" s="11">
        <v>0.19592400089788956</v>
      </c>
      <c r="I340" s="11">
        <v>9.1215900000000006E-3</v>
      </c>
      <c r="J340" s="11">
        <v>0</v>
      </c>
      <c r="K340" s="11">
        <v>11.381059339255239</v>
      </c>
      <c r="L340" s="11">
        <v>0</v>
      </c>
      <c r="M340" s="11">
        <v>11.380456867113041</v>
      </c>
      <c r="N340" s="11">
        <v>4.40873985739786</v>
      </c>
      <c r="O340" s="11">
        <v>18.274859581860159</v>
      </c>
      <c r="P340" s="11">
        <v>0.18886361999999998</v>
      </c>
      <c r="Q340" s="11">
        <v>34.362260372998314</v>
      </c>
      <c r="R340" s="11">
        <v>26.544276728025586</v>
      </c>
      <c r="S340" s="13">
        <v>-7.816501859311523</v>
      </c>
      <c r="T340" s="11">
        <f t="shared" si="5"/>
        <v>0</v>
      </c>
    </row>
    <row r="341" spans="1:20" x14ac:dyDescent="0.2">
      <c r="A341" s="14" t="s">
        <v>10</v>
      </c>
      <c r="B341" s="11" t="s">
        <v>420</v>
      </c>
      <c r="C341" s="11">
        <v>2016</v>
      </c>
      <c r="D341" s="11">
        <v>121.26439093584381</v>
      </c>
      <c r="E341" s="11">
        <v>0.79066457227365183</v>
      </c>
      <c r="F341" s="11">
        <v>49.015538412481391</v>
      </c>
      <c r="G341" s="11">
        <v>105.07345341124945</v>
      </c>
      <c r="H341" s="11">
        <v>9.5491350437622163E-2</v>
      </c>
      <c r="I341" s="11">
        <v>0</v>
      </c>
      <c r="J341" s="11">
        <v>2.48E-3</v>
      </c>
      <c r="K341" s="11">
        <v>10.29204546315094</v>
      </c>
      <c r="L341" s="11">
        <v>2.9760000000000002E-4</v>
      </c>
      <c r="M341" s="11">
        <v>10.292038612315084</v>
      </c>
      <c r="N341" s="11">
        <v>1.0311875139167008</v>
      </c>
      <c r="O341" s="11">
        <v>6.6135647760804037</v>
      </c>
      <c r="P341" s="11">
        <v>0.24695231000000001</v>
      </c>
      <c r="Q341" s="11">
        <v>18.183880690924187</v>
      </c>
      <c r="R341" s="11">
        <v>14.443231977595316</v>
      </c>
      <c r="S341" s="13">
        <v>-3.7399018542487763</v>
      </c>
      <c r="T341" s="11">
        <f t="shared" si="5"/>
        <v>0</v>
      </c>
    </row>
    <row r="342" spans="1:20" x14ac:dyDescent="0.2">
      <c r="A342" s="14" t="s">
        <v>59</v>
      </c>
      <c r="B342" s="11" t="s">
        <v>421</v>
      </c>
      <c r="C342" s="11">
        <v>2016</v>
      </c>
      <c r="D342" s="11">
        <v>124.51813072745689</v>
      </c>
      <c r="E342" s="11">
        <v>0.3947517988587515</v>
      </c>
      <c r="F342" s="11">
        <v>15.618144718110955</v>
      </c>
      <c r="G342" s="11">
        <v>82.336466744256526</v>
      </c>
      <c r="H342" s="11">
        <v>0.10317722047284532</v>
      </c>
      <c r="I342" s="11">
        <v>3.7901900000000001E-3</v>
      </c>
      <c r="J342" s="11">
        <v>0</v>
      </c>
      <c r="K342" s="11">
        <v>3.2705929625510057</v>
      </c>
      <c r="L342" s="11">
        <v>3.7299999999999999E-6</v>
      </c>
      <c r="M342" s="11">
        <v>3.2673435525976569</v>
      </c>
      <c r="N342" s="11">
        <v>0.27881777614784964</v>
      </c>
      <c r="O342" s="11">
        <v>8.3537958655492215</v>
      </c>
      <c r="P342" s="11">
        <v>3.5376300000000006E-2</v>
      </c>
      <c r="Q342" s="11">
        <v>11.968037956606912</v>
      </c>
      <c r="R342" s="11">
        <v>10.460935643242685</v>
      </c>
      <c r="S342" s="13">
        <v>-1.5067005254234753</v>
      </c>
      <c r="T342" s="11">
        <f t="shared" si="5"/>
        <v>0</v>
      </c>
    </row>
    <row r="343" spans="1:20" x14ac:dyDescent="0.2">
      <c r="A343" s="14" t="s">
        <v>47</v>
      </c>
      <c r="B343" s="11" t="s">
        <v>422</v>
      </c>
      <c r="C343" s="11">
        <v>2016</v>
      </c>
      <c r="D343" s="11">
        <v>337.85408906696279</v>
      </c>
      <c r="E343" s="11">
        <v>14.193009564592519</v>
      </c>
      <c r="F343" s="11">
        <v>77.155607289943362</v>
      </c>
      <c r="G343" s="11">
        <v>197.83619940834973</v>
      </c>
      <c r="H343" s="11">
        <v>1.7495419680178816</v>
      </c>
      <c r="I343" s="11">
        <v>10.495510199999995</v>
      </c>
      <c r="J343" s="11">
        <v>2.4157310000000001</v>
      </c>
      <c r="K343" s="11">
        <v>16.215480181547868</v>
      </c>
      <c r="L343" s="11">
        <v>0.28983826000000001</v>
      </c>
      <c r="M343" s="11">
        <v>16.487190473974721</v>
      </c>
      <c r="N343" s="11">
        <v>3.0131943683616811</v>
      </c>
      <c r="O343" s="11">
        <v>30.867080793258552</v>
      </c>
      <c r="P343" s="11">
        <v>5.2183499999999987E-2</v>
      </c>
      <c r="Q343" s="11">
        <v>50.533920540842857</v>
      </c>
      <c r="R343" s="11">
        <v>47.669478472843402</v>
      </c>
      <c r="S343" s="13">
        <v>-2.8630745225985526</v>
      </c>
      <c r="T343" s="11">
        <f t="shared" si="5"/>
        <v>0</v>
      </c>
    </row>
    <row r="344" spans="1:20" x14ac:dyDescent="0.2">
      <c r="A344" s="14" t="s">
        <v>48</v>
      </c>
      <c r="B344" s="11" t="s">
        <v>423</v>
      </c>
      <c r="C344" s="11">
        <v>2016</v>
      </c>
      <c r="D344" s="11">
        <v>274.83888591132489</v>
      </c>
      <c r="E344" s="11">
        <v>15.191455116431316</v>
      </c>
      <c r="F344" s="11">
        <v>62.987988775433486</v>
      </c>
      <c r="G344" s="11">
        <v>39.643812894288331</v>
      </c>
      <c r="H344" s="11">
        <v>0.92484642423842867</v>
      </c>
      <c r="I344" s="11">
        <v>4.3621170000000001E-2</v>
      </c>
      <c r="J344" s="11">
        <v>1.9732699999999995E-2</v>
      </c>
      <c r="K344" s="11">
        <v>13.23199610008167</v>
      </c>
      <c r="L344" s="11">
        <v>2.3679499999999997E-3</v>
      </c>
      <c r="M344" s="11">
        <v>13.230275962337469</v>
      </c>
      <c r="N344" s="11">
        <v>1.2784207963985124</v>
      </c>
      <c r="O344" s="11">
        <v>22.368592225418471</v>
      </c>
      <c r="P344" s="11">
        <v>0.60069792999999994</v>
      </c>
      <c r="Q344" s="11">
        <v>37.535045698142163</v>
      </c>
      <c r="R344" s="11">
        <v>56.797961221423144</v>
      </c>
      <c r="S344" s="13">
        <v>19.261920303258989</v>
      </c>
      <c r="T344" s="11">
        <f t="shared" si="5"/>
        <v>91.723430015519</v>
      </c>
    </row>
    <row r="345" spans="1:20" x14ac:dyDescent="0.2">
      <c r="A345" s="14" t="s">
        <v>11</v>
      </c>
      <c r="B345" s="11" t="s">
        <v>424</v>
      </c>
      <c r="C345" s="11">
        <v>2016</v>
      </c>
      <c r="D345" s="11">
        <v>2960.6030540937891</v>
      </c>
      <c r="E345" s="11">
        <v>12.472831426832053</v>
      </c>
      <c r="F345" s="11">
        <v>299.17366008281613</v>
      </c>
      <c r="G345" s="11">
        <v>56.848712620653608</v>
      </c>
      <c r="H345" s="11">
        <v>28.296428419678161</v>
      </c>
      <c r="I345" s="11">
        <v>183.02860066</v>
      </c>
      <c r="J345" s="11">
        <v>6.1828949999999994E-2</v>
      </c>
      <c r="K345" s="11">
        <v>64.345639146301281</v>
      </c>
      <c r="L345" s="11">
        <v>7.4194600000000001E-3</v>
      </c>
      <c r="M345" s="11">
        <v>64.339610965906559</v>
      </c>
      <c r="N345" s="11">
        <v>5.3821319154921818</v>
      </c>
      <c r="O345" s="11">
        <v>389.60358266465585</v>
      </c>
      <c r="P345" s="11">
        <v>9.2106035999999989</v>
      </c>
      <c r="Q345" s="11">
        <v>472.81279054215639</v>
      </c>
      <c r="R345" s="11">
        <v>657.33897002830429</v>
      </c>
      <c r="S345" s="13">
        <v>184.51910721421919</v>
      </c>
      <c r="T345" s="11">
        <f t="shared" si="5"/>
        <v>878.66241530580567</v>
      </c>
    </row>
    <row r="346" spans="1:20" x14ac:dyDescent="0.2">
      <c r="A346" s="14" t="s">
        <v>49</v>
      </c>
      <c r="B346" s="11" t="s">
        <v>426</v>
      </c>
      <c r="C346" s="11">
        <v>2016</v>
      </c>
      <c r="D346" s="11">
        <v>120.3088824398493</v>
      </c>
      <c r="E346" s="11">
        <v>1.7685424896868587</v>
      </c>
      <c r="F346" s="11">
        <v>4.1704162095447446</v>
      </c>
      <c r="G346" s="11">
        <v>0.33739835230625959</v>
      </c>
      <c r="H346" s="11">
        <v>3.0962104941894562</v>
      </c>
      <c r="I346" s="11">
        <v>6.9422955000000002</v>
      </c>
      <c r="J346" s="11">
        <v>0</v>
      </c>
      <c r="K346" s="11">
        <v>0.87717110677845822</v>
      </c>
      <c r="L346" s="11">
        <v>0</v>
      </c>
      <c r="M346" s="11">
        <v>0.87614203107621136</v>
      </c>
      <c r="N346" s="11">
        <v>2.4317807856129803E-2</v>
      </c>
      <c r="O346" s="11">
        <v>14.050084587736849</v>
      </c>
      <c r="P346" s="11">
        <v>1.1994600000000001E-3</v>
      </c>
      <c r="Q346" s="11">
        <v>14.914233190893151</v>
      </c>
      <c r="R346" s="11">
        <v>28.112065893735881</v>
      </c>
      <c r="S346" s="13">
        <v>13.196916063539865</v>
      </c>
      <c r="T346" s="11">
        <f t="shared" si="5"/>
        <v>62.842457445427932</v>
      </c>
    </row>
    <row r="347" spans="1:20" x14ac:dyDescent="0.2">
      <c r="A347" s="14" t="s">
        <v>12</v>
      </c>
      <c r="B347" s="11" t="s">
        <v>427</v>
      </c>
      <c r="C347" s="11">
        <v>2016</v>
      </c>
      <c r="D347" s="11">
        <v>227.59455459923822</v>
      </c>
      <c r="E347" s="11">
        <v>11.333825124134517</v>
      </c>
      <c r="F347" s="11">
        <v>21.374559051050458</v>
      </c>
      <c r="G347" s="11">
        <v>48.681095465332909</v>
      </c>
      <c r="H347" s="11">
        <v>0.84635069387869488</v>
      </c>
      <c r="I347" s="11">
        <v>0.60271192000000007</v>
      </c>
      <c r="J347" s="11">
        <v>0</v>
      </c>
      <c r="K347" s="11">
        <v>4.5012120063826275</v>
      </c>
      <c r="L347" s="11">
        <v>0</v>
      </c>
      <c r="M347" s="11">
        <v>4.4994565617614173</v>
      </c>
      <c r="N347" s="11">
        <v>0.17428941143020429</v>
      </c>
      <c r="O347" s="11">
        <v>27.427964680705895</v>
      </c>
      <c r="P347" s="11">
        <v>1.8619449999999999E-2</v>
      </c>
      <c r="Q347" s="11">
        <v>32.144421356250561</v>
      </c>
      <c r="R347" s="11">
        <v>42.323347448455856</v>
      </c>
      <c r="S347" s="13">
        <v>10.178667732225895</v>
      </c>
      <c r="T347" s="11">
        <f t="shared" si="5"/>
        <v>48.469846343932836</v>
      </c>
    </row>
    <row r="348" spans="1:20" x14ac:dyDescent="0.2">
      <c r="A348" s="14" t="s">
        <v>13</v>
      </c>
      <c r="B348" s="11" t="s">
        <v>428</v>
      </c>
      <c r="C348" s="11">
        <v>2016</v>
      </c>
      <c r="D348" s="11">
        <v>3060.363189906609</v>
      </c>
      <c r="E348" s="11">
        <v>1716.7391670867955</v>
      </c>
      <c r="F348" s="11">
        <v>296.56224283898166</v>
      </c>
      <c r="G348" s="11">
        <v>133.5074253871224</v>
      </c>
      <c r="H348" s="11">
        <v>23.517141467775428</v>
      </c>
      <c r="I348" s="11">
        <v>1.8710626099999998</v>
      </c>
      <c r="J348" s="11">
        <v>2.0303889999999998E-2</v>
      </c>
      <c r="K348" s="11">
        <v>60.317786347723278</v>
      </c>
      <c r="L348" s="11">
        <v>3.921570000000001E-3</v>
      </c>
      <c r="M348" s="11">
        <v>60.225661568236951</v>
      </c>
      <c r="N348" s="11">
        <v>3.3740306757185694</v>
      </c>
      <c r="O348" s="11">
        <v>427.62326710170714</v>
      </c>
      <c r="P348" s="11">
        <v>1.2095608000000004</v>
      </c>
      <c r="Q348" s="11">
        <v>491.78624027970272</v>
      </c>
      <c r="R348" s="11">
        <v>440.65218501897152</v>
      </c>
      <c r="S348" s="13">
        <v>-51.118560031863332</v>
      </c>
      <c r="T348" s="11">
        <f t="shared" si="5"/>
        <v>0</v>
      </c>
    </row>
    <row r="349" spans="1:20" x14ac:dyDescent="0.2">
      <c r="A349" s="14" t="s">
        <v>14</v>
      </c>
      <c r="B349" s="11" t="s">
        <v>429</v>
      </c>
      <c r="C349" s="11">
        <v>2016</v>
      </c>
      <c r="D349" s="11">
        <v>2074.7195646593136</v>
      </c>
      <c r="E349" s="11">
        <v>9.1914664557881611</v>
      </c>
      <c r="F349" s="11">
        <v>1106.3398764233673</v>
      </c>
      <c r="G349" s="11">
        <v>497.05773181116126</v>
      </c>
      <c r="H349" s="11">
        <v>6.7259978208242153</v>
      </c>
      <c r="I349" s="11">
        <v>0.26405209000000002</v>
      </c>
      <c r="J349" s="11">
        <v>1.2780000000000001E-3</v>
      </c>
      <c r="K349" s="11">
        <v>232.71817082007271</v>
      </c>
      <c r="L349" s="11">
        <v>1.5336000000000001E-4</v>
      </c>
      <c r="M349" s="11">
        <v>232.68258633839591</v>
      </c>
      <c r="N349" s="11">
        <v>15.041270809455488</v>
      </c>
      <c r="O349" s="11">
        <v>148.26145747969619</v>
      </c>
      <c r="P349" s="11">
        <v>0.52771044000000011</v>
      </c>
      <c r="Q349" s="11">
        <v>401.20259096718627</v>
      </c>
      <c r="R349" s="11">
        <v>560.47658710729866</v>
      </c>
      <c r="S349" s="13">
        <v>159.26774160489146</v>
      </c>
      <c r="T349" s="11">
        <f t="shared" si="5"/>
        <v>758.4178171661498</v>
      </c>
    </row>
    <row r="350" spans="1:20" x14ac:dyDescent="0.2">
      <c r="A350" s="14" t="s">
        <v>15</v>
      </c>
      <c r="B350" s="11" t="s">
        <v>430</v>
      </c>
      <c r="C350" s="11">
        <v>2016</v>
      </c>
      <c r="D350" s="11">
        <v>18083.144483586086</v>
      </c>
      <c r="E350" s="11">
        <v>653.98153491037556</v>
      </c>
      <c r="F350" s="11">
        <v>5112.102610100419</v>
      </c>
      <c r="G350" s="11">
        <v>5368.7546032972596</v>
      </c>
      <c r="H350" s="11">
        <v>42.747878065906967</v>
      </c>
      <c r="I350" s="11">
        <v>673.45853845000102</v>
      </c>
      <c r="J350" s="11">
        <v>423.53774695000021</v>
      </c>
      <c r="K350" s="11">
        <v>1068.6463324561817</v>
      </c>
      <c r="L350" s="11">
        <v>51.012095270000003</v>
      </c>
      <c r="M350" s="11">
        <v>1119.4035133635621</v>
      </c>
      <c r="N350" s="11">
        <v>225.05238887514233</v>
      </c>
      <c r="O350" s="11">
        <v>985.61903704086842</v>
      </c>
      <c r="P350" s="11">
        <v>23.586755619999987</v>
      </c>
      <c r="Q350" s="11">
        <v>2389.1827193383974</v>
      </c>
      <c r="R350" s="11">
        <v>3080.9404051016563</v>
      </c>
      <c r="S350" s="13">
        <v>691.74457541725258</v>
      </c>
      <c r="T350" s="11">
        <f t="shared" si="5"/>
        <v>3294.0217877012028</v>
      </c>
    </row>
    <row r="351" spans="1:20" x14ac:dyDescent="0.2">
      <c r="A351" s="14" t="s">
        <v>16</v>
      </c>
      <c r="B351" s="11" t="s">
        <v>431</v>
      </c>
      <c r="C351" s="11">
        <v>2016</v>
      </c>
      <c r="D351" s="11">
        <v>7246.4067750581908</v>
      </c>
      <c r="E351" s="11">
        <v>50.293071336890605</v>
      </c>
      <c r="F351" s="11">
        <v>1367.4998317692969</v>
      </c>
      <c r="G351" s="11">
        <v>411.33133439774872</v>
      </c>
      <c r="H351" s="11">
        <v>18.058087202757442</v>
      </c>
      <c r="I351" s="11">
        <v>423.1865673299996</v>
      </c>
      <c r="J351" s="11">
        <v>12.406353489999999</v>
      </c>
      <c r="K351" s="11">
        <v>287.16353066390286</v>
      </c>
      <c r="L351" s="11">
        <v>1.4928717499999997</v>
      </c>
      <c r="M351" s="11">
        <v>288.54603206388913</v>
      </c>
      <c r="N351" s="11">
        <v>24.55855890307166</v>
      </c>
      <c r="O351" s="11">
        <v>929.20408726390519</v>
      </c>
      <c r="P351" s="11">
        <v>5.0064392299999989</v>
      </c>
      <c r="Q351" s="11">
        <v>1252.1158038299777</v>
      </c>
      <c r="R351" s="11">
        <v>1723.9503060519489</v>
      </c>
      <c r="S351" s="13">
        <v>471.8173557402842</v>
      </c>
      <c r="T351" s="11">
        <f t="shared" si="5"/>
        <v>2246.7493130489725</v>
      </c>
    </row>
    <row r="352" spans="1:20" x14ac:dyDescent="0.2">
      <c r="A352" s="14" t="s">
        <v>17</v>
      </c>
      <c r="B352" s="11" t="s">
        <v>432</v>
      </c>
      <c r="C352" s="11">
        <v>2016</v>
      </c>
      <c r="D352" s="11">
        <v>2424.7624626418501</v>
      </c>
      <c r="E352" s="11">
        <v>80.388035848349261</v>
      </c>
      <c r="F352" s="11">
        <v>337.69850432040761</v>
      </c>
      <c r="G352" s="11">
        <v>663.50487215523219</v>
      </c>
      <c r="H352" s="11">
        <v>8.3380821982121454</v>
      </c>
      <c r="I352" s="11">
        <v>128.25235112999999</v>
      </c>
      <c r="J352" s="11">
        <v>1.561189E-2</v>
      </c>
      <c r="K352" s="11">
        <v>71.074797535027585</v>
      </c>
      <c r="L352" s="11">
        <v>1.8734300000000001E-3</v>
      </c>
      <c r="M352" s="11">
        <v>71.022328842497458</v>
      </c>
      <c r="N352" s="11">
        <v>1.8802886956727876</v>
      </c>
      <c r="O352" s="11">
        <v>246.35329079289036</v>
      </c>
      <c r="P352" s="11">
        <v>7.3899252599999983</v>
      </c>
      <c r="Q352" s="11">
        <v>326.93502511022712</v>
      </c>
      <c r="R352" s="11">
        <v>284.60074581004704</v>
      </c>
      <c r="S352" s="13">
        <v>-42.323194065976729</v>
      </c>
      <c r="T352" s="11">
        <f t="shared" si="5"/>
        <v>0</v>
      </c>
    </row>
    <row r="353" spans="1:20" x14ac:dyDescent="0.2">
      <c r="A353" s="14" t="s">
        <v>62</v>
      </c>
      <c r="B353" s="11" t="s">
        <v>433</v>
      </c>
      <c r="C353" s="11">
        <v>2016</v>
      </c>
      <c r="D353" s="11">
        <v>157.45941484529817</v>
      </c>
      <c r="E353" s="11">
        <v>1.7762884696652985E-2</v>
      </c>
      <c r="F353" s="11">
        <v>24.053730629834813</v>
      </c>
      <c r="G353" s="11">
        <v>81.068030843936072</v>
      </c>
      <c r="H353" s="11">
        <v>2.0910150095828001E-2</v>
      </c>
      <c r="I353" s="11">
        <v>6.3281700000000001E-3</v>
      </c>
      <c r="J353" s="11">
        <v>0</v>
      </c>
      <c r="K353" s="11">
        <v>5.0530691289033349</v>
      </c>
      <c r="L353" s="11">
        <v>0</v>
      </c>
      <c r="M353" s="11">
        <v>5.0503518954206852</v>
      </c>
      <c r="N353" s="11">
        <v>0.40552568005171447</v>
      </c>
      <c r="O353" s="11">
        <v>6.2209284158852745</v>
      </c>
      <c r="P353" s="11">
        <v>0.22492220000000002</v>
      </c>
      <c r="Q353" s="11">
        <v>11.80820365996224</v>
      </c>
      <c r="R353" s="11">
        <v>12.833920704685234</v>
      </c>
      <c r="S353" s="13">
        <v>1.0258772407651977</v>
      </c>
      <c r="T353" s="11">
        <f t="shared" si="5"/>
        <v>4.8851297179295132</v>
      </c>
    </row>
    <row r="354" spans="1:20" x14ac:dyDescent="0.2">
      <c r="A354" s="14" t="s">
        <v>63</v>
      </c>
      <c r="B354" s="11" t="s">
        <v>434</v>
      </c>
      <c r="C354" s="11">
        <v>2016</v>
      </c>
      <c r="D354" s="11">
        <v>514.86328499639035</v>
      </c>
      <c r="E354" s="11">
        <v>0</v>
      </c>
      <c r="F354" s="11">
        <v>30.153598490993662</v>
      </c>
      <c r="G354" s="11">
        <v>487.09592519566957</v>
      </c>
      <c r="H354" s="11">
        <v>4.5093660206657296E-2</v>
      </c>
      <c r="I354" s="11">
        <v>3.8372000000000005E-4</v>
      </c>
      <c r="J354" s="11">
        <v>4.4769000000000003E-2</v>
      </c>
      <c r="K354" s="11">
        <v>6.3323366377777166</v>
      </c>
      <c r="L354" s="11">
        <v>5.3722800000000001E-3</v>
      </c>
      <c r="M354" s="11">
        <v>6.3377083815549913</v>
      </c>
      <c r="N354" s="11">
        <v>0.18888373051528817</v>
      </c>
      <c r="O354" s="11">
        <v>3.1048712408462773</v>
      </c>
      <c r="P354" s="11">
        <v>0.61869847999999994</v>
      </c>
      <c r="Q354" s="11">
        <v>10.202005697481709</v>
      </c>
      <c r="R354" s="11">
        <v>8.3235784783393019</v>
      </c>
      <c r="S354" s="13">
        <v>-1.8780289028516057</v>
      </c>
      <c r="T354" s="11">
        <f t="shared" si="5"/>
        <v>0</v>
      </c>
    </row>
    <row r="355" spans="1:20" x14ac:dyDescent="0.2">
      <c r="A355" s="14" t="s">
        <v>18</v>
      </c>
      <c r="B355" s="11" t="s">
        <v>435</v>
      </c>
      <c r="C355" s="11">
        <v>2016</v>
      </c>
      <c r="D355" s="11">
        <v>2681.1761937488518</v>
      </c>
      <c r="E355" s="11">
        <v>33.999798951637111</v>
      </c>
      <c r="F355" s="11">
        <v>285.038522761764</v>
      </c>
      <c r="G355" s="11">
        <v>1096.1592893979364</v>
      </c>
      <c r="H355" s="11">
        <v>20.447748713708876</v>
      </c>
      <c r="I355" s="11">
        <v>0.25942233999999997</v>
      </c>
      <c r="J355" s="11">
        <v>0.30340527999999994</v>
      </c>
      <c r="K355" s="11">
        <v>60.13650874094013</v>
      </c>
      <c r="L355" s="11">
        <v>3.6403249999999998E-2</v>
      </c>
      <c r="M355" s="11">
        <v>60.042989230785423</v>
      </c>
      <c r="N355" s="11">
        <v>4.1401525758697604</v>
      </c>
      <c r="O355" s="11">
        <v>116.19970013459796</v>
      </c>
      <c r="P355" s="11">
        <v>8.6110658699999991</v>
      </c>
      <c r="Q355" s="11">
        <v>189.76908542266935</v>
      </c>
      <c r="R355" s="11">
        <v>203.64079008234151</v>
      </c>
      <c r="S355" s="13">
        <v>13.874524776281381</v>
      </c>
      <c r="T355" s="11">
        <f t="shared" si="5"/>
        <v>66.069165601339918</v>
      </c>
    </row>
    <row r="356" spans="1:20" x14ac:dyDescent="0.2">
      <c r="A356" s="14" t="s">
        <v>60</v>
      </c>
      <c r="B356" s="11" t="s">
        <v>436</v>
      </c>
      <c r="C356" s="11">
        <v>2016</v>
      </c>
      <c r="D356" s="11">
        <v>139.91246977419172</v>
      </c>
      <c r="E356" s="11">
        <v>0.10930632173238417</v>
      </c>
      <c r="F356" s="11">
        <v>24.400219116786655</v>
      </c>
      <c r="G356" s="11">
        <v>22.273647259850499</v>
      </c>
      <c r="H356" s="11">
        <v>30.605600890260753</v>
      </c>
      <c r="I356" s="11">
        <v>1.9962151400000001</v>
      </c>
      <c r="J356" s="11">
        <v>1.7E-5</v>
      </c>
      <c r="K356" s="11">
        <v>5.1240668635494009</v>
      </c>
      <c r="L356" s="11">
        <v>2.04E-6</v>
      </c>
      <c r="M356" s="11">
        <v>5.1234679625864086</v>
      </c>
      <c r="N356" s="11">
        <v>3.9544068069807765E-2</v>
      </c>
      <c r="O356" s="11">
        <v>8.6255168661351114</v>
      </c>
      <c r="P356" s="11">
        <v>0.35952208000000002</v>
      </c>
      <c r="Q356" s="11">
        <v>12.330131909968403</v>
      </c>
      <c r="R356" s="11">
        <v>18.672364876972203</v>
      </c>
      <c r="S356" s="13">
        <v>6.3419046838694104</v>
      </c>
      <c r="T356" s="11">
        <f t="shared" si="5"/>
        <v>30.19954611366386</v>
      </c>
    </row>
    <row r="357" spans="1:20" x14ac:dyDescent="0.2">
      <c r="A357" s="14" t="s">
        <v>19</v>
      </c>
      <c r="B357" s="11" t="s">
        <v>437</v>
      </c>
      <c r="C357" s="11">
        <v>2016</v>
      </c>
      <c r="D357" s="11">
        <v>1266.7576724754151</v>
      </c>
      <c r="E357" s="11">
        <v>3.1742885744672327</v>
      </c>
      <c r="F357" s="11">
        <v>574.35393904944067</v>
      </c>
      <c r="G357" s="11">
        <v>24.710124166614015</v>
      </c>
      <c r="H357" s="11">
        <v>10.963242170242847</v>
      </c>
      <c r="I357" s="11">
        <v>114.46309873000007</v>
      </c>
      <c r="J357" s="11">
        <v>7.5534299999999999E-2</v>
      </c>
      <c r="K357" s="11">
        <v>120.66462393191962</v>
      </c>
      <c r="L357" s="11">
        <v>9.0641000000000003E-3</v>
      </c>
      <c r="M357" s="11">
        <v>120.61925095601588</v>
      </c>
      <c r="N357" s="11">
        <v>0.17526020601650047</v>
      </c>
      <c r="O357" s="11">
        <v>99.110562487205101</v>
      </c>
      <c r="P357" s="11">
        <v>1.0510688000000001</v>
      </c>
      <c r="Q357" s="11">
        <v>220.83836536877837</v>
      </c>
      <c r="R357" s="11">
        <v>265.37161857148408</v>
      </c>
      <c r="S357" s="13">
        <v>44.533865958276195</v>
      </c>
      <c r="T357" s="11">
        <f t="shared" si="5"/>
        <v>212.0660283727438</v>
      </c>
    </row>
    <row r="358" spans="1:20" x14ac:dyDescent="0.2">
      <c r="A358" s="14" t="s">
        <v>20</v>
      </c>
      <c r="B358" s="11" t="s">
        <v>438</v>
      </c>
      <c r="C358" s="11">
        <v>2016</v>
      </c>
      <c r="D358" s="11">
        <v>108.00193472345543</v>
      </c>
      <c r="E358" s="11">
        <v>9.0630040738888917E-2</v>
      </c>
      <c r="F358" s="11">
        <v>7.9538261755558537</v>
      </c>
      <c r="G358" s="11">
        <v>6.3725288896662446</v>
      </c>
      <c r="H358" s="11">
        <v>0.35201163161321514</v>
      </c>
      <c r="I358" s="11">
        <v>58.141900320000005</v>
      </c>
      <c r="J358" s="11">
        <v>0.81547959999999986</v>
      </c>
      <c r="K358" s="11">
        <v>1.6744243531480392</v>
      </c>
      <c r="L358" s="11">
        <v>9.7871040000000006E-2</v>
      </c>
      <c r="M358" s="11">
        <v>1.7722956207484679</v>
      </c>
      <c r="N358" s="11">
        <v>0.12149542060252165</v>
      </c>
      <c r="O358" s="11">
        <v>9.3553160369560473</v>
      </c>
      <c r="P358" s="11">
        <v>8.6691999999999991E-2</v>
      </c>
      <c r="Q358" s="11">
        <v>12.491931245850839</v>
      </c>
      <c r="R358" s="11">
        <v>17.143338007947786</v>
      </c>
      <c r="S358" s="13">
        <v>4.6512409551703788</v>
      </c>
      <c r="T358" s="11">
        <f t="shared" si="5"/>
        <v>22.14876645319228</v>
      </c>
    </row>
    <row r="359" spans="1:20" x14ac:dyDescent="0.2">
      <c r="A359" s="14" t="s">
        <v>50</v>
      </c>
      <c r="B359" s="11" t="s">
        <v>439</v>
      </c>
      <c r="C359" s="11">
        <v>2016</v>
      </c>
      <c r="D359" s="11">
        <v>151.26316910658903</v>
      </c>
      <c r="E359" s="11">
        <v>0.11448260425797728</v>
      </c>
      <c r="F359" s="11">
        <v>16.648368052374092</v>
      </c>
      <c r="G359" s="11">
        <v>0.76476938639058156</v>
      </c>
      <c r="H359" s="11">
        <v>20.095012872092351</v>
      </c>
      <c r="I359" s="11">
        <v>9.7405870000000006E-2</v>
      </c>
      <c r="J359" s="11">
        <v>0</v>
      </c>
      <c r="K359" s="11">
        <v>3.5001656029599317</v>
      </c>
      <c r="L359" s="11">
        <v>0</v>
      </c>
      <c r="M359" s="11">
        <v>3.5001652570124442</v>
      </c>
      <c r="N359" s="11">
        <v>2.8789810560357617E-2</v>
      </c>
      <c r="O359" s="11">
        <v>12.060978087515625</v>
      </c>
      <c r="P359" s="11">
        <v>0.85395738999999993</v>
      </c>
      <c r="Q359" s="11">
        <v>15.44446693699852</v>
      </c>
      <c r="R359" s="11">
        <v>26.094354692885567</v>
      </c>
      <c r="S359" s="13">
        <v>10.64922218035268</v>
      </c>
      <c r="T359" s="11">
        <f t="shared" si="5"/>
        <v>50.710581811203241</v>
      </c>
    </row>
    <row r="360" spans="1:20" x14ac:dyDescent="0.2">
      <c r="A360" s="14" t="s">
        <v>21</v>
      </c>
      <c r="B360" s="11" t="s">
        <v>440</v>
      </c>
      <c r="C360" s="11">
        <v>2016</v>
      </c>
      <c r="D360" s="11">
        <v>820.81391267583149</v>
      </c>
      <c r="E360" s="11">
        <v>36.40844367533721</v>
      </c>
      <c r="F360" s="11">
        <v>202.05175750382142</v>
      </c>
      <c r="G360" s="11">
        <v>4.1466249319174864</v>
      </c>
      <c r="H360" s="11">
        <v>2.0867564695632841</v>
      </c>
      <c r="I360" s="11">
        <v>3.5408160000000001E-2</v>
      </c>
      <c r="J360" s="11">
        <v>1.298792E-2</v>
      </c>
      <c r="K360" s="11">
        <v>42.393802896397268</v>
      </c>
      <c r="L360" s="11">
        <v>1.5585499999999999E-3</v>
      </c>
      <c r="M360" s="11">
        <v>42.390315979339341</v>
      </c>
      <c r="N360" s="11">
        <v>0.39459536323610972</v>
      </c>
      <c r="O360" s="11">
        <v>68.322687966061082</v>
      </c>
      <c r="P360" s="11">
        <v>11.50456666</v>
      </c>
      <c r="Q360" s="11">
        <v>124.36172373072277</v>
      </c>
      <c r="R360" s="11">
        <v>189.2825809177954</v>
      </c>
      <c r="S360" s="13">
        <v>64.917456520195415</v>
      </c>
      <c r="T360" s="11">
        <f t="shared" si="5"/>
        <v>309.13074533426391</v>
      </c>
    </row>
    <row r="361" spans="1:20" x14ac:dyDescent="0.2">
      <c r="A361" s="14" t="s">
        <v>22</v>
      </c>
      <c r="B361" s="11" t="s">
        <v>441</v>
      </c>
      <c r="C361" s="11">
        <v>2016</v>
      </c>
      <c r="D361" s="11">
        <v>888.10121653333636</v>
      </c>
      <c r="E361" s="11">
        <v>3.4398663915207983</v>
      </c>
      <c r="F361" s="11">
        <v>125.80830110841136</v>
      </c>
      <c r="G361" s="11">
        <v>28.923357857541838</v>
      </c>
      <c r="H361" s="11">
        <v>5.6505120558954278</v>
      </c>
      <c r="I361" s="11">
        <v>0.20848382000000001</v>
      </c>
      <c r="J361" s="11">
        <v>4.4656400000000008E-3</v>
      </c>
      <c r="K361" s="11">
        <v>26.457493844109941</v>
      </c>
      <c r="L361" s="11">
        <v>5.3587000000000003E-4</v>
      </c>
      <c r="M361" s="11">
        <v>26.423334548502481</v>
      </c>
      <c r="N361" s="11">
        <v>0.69995739607542062</v>
      </c>
      <c r="O361" s="11">
        <v>45.639426248773447</v>
      </c>
      <c r="P361" s="11">
        <v>5.768171500000002</v>
      </c>
      <c r="Q361" s="11">
        <v>78.419421948032721</v>
      </c>
      <c r="R361" s="11">
        <v>109.40902687223935</v>
      </c>
      <c r="S361" s="13">
        <v>30.988395779009977</v>
      </c>
      <c r="T361" s="11">
        <f t="shared" si="5"/>
        <v>147.56378942385703</v>
      </c>
    </row>
    <row r="362" spans="1:20" x14ac:dyDescent="0.2">
      <c r="A362" s="14" t="s">
        <v>23</v>
      </c>
      <c r="B362" s="11" t="s">
        <v>442</v>
      </c>
      <c r="C362" s="11">
        <v>2016</v>
      </c>
      <c r="D362" s="11">
        <v>2400.3861762767906</v>
      </c>
      <c r="E362" s="11">
        <v>15.245319585567589</v>
      </c>
      <c r="F362" s="11">
        <v>87.926103079906781</v>
      </c>
      <c r="G362" s="11">
        <v>7.7799027733068611</v>
      </c>
      <c r="H362" s="11">
        <v>1636.5672270801363</v>
      </c>
      <c r="I362" s="11">
        <v>0.11653052999999999</v>
      </c>
      <c r="J362" s="11">
        <v>2.270428E-2</v>
      </c>
      <c r="K362" s="11">
        <v>18.462922832056577</v>
      </c>
      <c r="L362" s="11">
        <v>2.7244999999999999E-3</v>
      </c>
      <c r="M362" s="11">
        <v>17.906265157436515</v>
      </c>
      <c r="N362" s="11">
        <v>0.1014851756974416</v>
      </c>
      <c r="O362" s="11">
        <v>167.89961655883539</v>
      </c>
      <c r="P362" s="11">
        <v>5.8304662300000016</v>
      </c>
      <c r="Q362" s="11">
        <v>171.73893932431645</v>
      </c>
      <c r="R362" s="11">
        <v>182.46420379184255</v>
      </c>
      <c r="S362" s="13">
        <v>10.727988542821123</v>
      </c>
      <c r="T362" s="11">
        <f t="shared" si="5"/>
        <v>51.085659727719637</v>
      </c>
    </row>
    <row r="363" spans="1:20" x14ac:dyDescent="0.2">
      <c r="A363" s="14" t="s">
        <v>24</v>
      </c>
      <c r="B363" s="11" t="s">
        <v>443</v>
      </c>
      <c r="C363" s="11">
        <v>2016</v>
      </c>
      <c r="D363" s="11">
        <v>125.67714050427639</v>
      </c>
      <c r="E363" s="11">
        <v>1.0994001442478791E-2</v>
      </c>
      <c r="F363" s="11">
        <v>3.4294331475130813</v>
      </c>
      <c r="G363" s="11">
        <v>0.22877415661848971</v>
      </c>
      <c r="H363" s="11">
        <v>119.83942636920567</v>
      </c>
      <c r="I363" s="11">
        <v>0</v>
      </c>
      <c r="J363" s="11">
        <v>3.2545999999999996E-4</v>
      </c>
      <c r="K363" s="11">
        <v>0.72018202737353587</v>
      </c>
      <c r="L363" s="11">
        <v>3.9059999999999995E-5</v>
      </c>
      <c r="M363" s="11">
        <v>0.72022102869142335</v>
      </c>
      <c r="N363" s="11">
        <v>0</v>
      </c>
      <c r="O363" s="11">
        <v>1.0347860630926675</v>
      </c>
      <c r="P363" s="11">
        <v>0.16184138000000001</v>
      </c>
      <c r="Q363" s="11">
        <v>0.23275135587204435</v>
      </c>
      <c r="R363" s="11">
        <v>1.5146827514280696</v>
      </c>
      <c r="S363" s="13">
        <v>1.2818159355653893</v>
      </c>
      <c r="T363" s="11">
        <f t="shared" si="5"/>
        <v>6.1038854074542348</v>
      </c>
    </row>
    <row r="364" spans="1:20" x14ac:dyDescent="0.2">
      <c r="A364" s="14" t="s">
        <v>64</v>
      </c>
      <c r="B364" s="11" t="s">
        <v>445</v>
      </c>
      <c r="C364" s="11">
        <v>2016</v>
      </c>
      <c r="D364" s="11">
        <v>155.1300332528391</v>
      </c>
      <c r="E364" s="11">
        <v>0.10987030112523047</v>
      </c>
      <c r="F364" s="11">
        <v>6.5545932095407649</v>
      </c>
      <c r="G364" s="11">
        <v>2.9947860574011984</v>
      </c>
      <c r="H364" s="11">
        <v>117.87997533022578</v>
      </c>
      <c r="I364" s="11">
        <v>1.0714980000000001E-2</v>
      </c>
      <c r="J364" s="11">
        <v>0</v>
      </c>
      <c r="K364" s="11">
        <v>1.3779406244773436</v>
      </c>
      <c r="L364" s="11">
        <v>0</v>
      </c>
      <c r="M364" s="11">
        <v>1.3618797988270315</v>
      </c>
      <c r="N364" s="11">
        <v>0.17340306430319208</v>
      </c>
      <c r="O364" s="11">
        <v>6.045280508971774</v>
      </c>
      <c r="P364" s="11">
        <v>0.46805037000000005</v>
      </c>
      <c r="Q364" s="11">
        <v>6.3776850278343682</v>
      </c>
      <c r="R364" s="11">
        <v>9.720502580124041</v>
      </c>
      <c r="S364" s="13">
        <v>3.3426418894065986</v>
      </c>
      <c r="T364" s="11">
        <f t="shared" si="5"/>
        <v>15.917342330507612</v>
      </c>
    </row>
    <row r="365" spans="1:20" x14ac:dyDescent="0.2">
      <c r="A365" s="14" t="s">
        <v>25</v>
      </c>
      <c r="B365" s="11" t="s">
        <v>447</v>
      </c>
      <c r="C365" s="11">
        <v>2016</v>
      </c>
      <c r="D365" s="11">
        <v>1710.8675868658136</v>
      </c>
      <c r="E365" s="11">
        <v>49.83523461461332</v>
      </c>
      <c r="F365" s="11">
        <v>44.816747521294111</v>
      </c>
      <c r="G365" s="11">
        <v>22.730390447138106</v>
      </c>
      <c r="H365" s="11">
        <v>343.02164631201515</v>
      </c>
      <c r="I365" s="11">
        <v>34.321841380000009</v>
      </c>
      <c r="J365" s="11">
        <v>1.1637740000000001E-2</v>
      </c>
      <c r="K365" s="11">
        <v>9.4667281642661862</v>
      </c>
      <c r="L365" s="11">
        <v>1.39653E-3</v>
      </c>
      <c r="M365" s="11">
        <v>9.4382081888684262</v>
      </c>
      <c r="N365" s="11">
        <v>1.1864554160995557</v>
      </c>
      <c r="O365" s="11">
        <v>202.92545793442684</v>
      </c>
      <c r="P365" s="11">
        <v>0.51464201999999981</v>
      </c>
      <c r="Q365" s="11">
        <v>206.4704464419105</v>
      </c>
      <c r="R365" s="11">
        <v>333.16385983467984</v>
      </c>
      <c r="S365" s="13">
        <v>126.68598975896496</v>
      </c>
      <c r="T365" s="11">
        <f t="shared" si="5"/>
        <v>603.26661789983314</v>
      </c>
    </row>
    <row r="366" spans="1:20" x14ac:dyDescent="0.2">
      <c r="A366" s="14" t="s">
        <v>26</v>
      </c>
      <c r="B366" s="11" t="s">
        <v>449</v>
      </c>
      <c r="C366" s="11">
        <v>2016</v>
      </c>
      <c r="D366" s="11">
        <v>524.6303326495613</v>
      </c>
      <c r="E366" s="11">
        <v>3.7986849263405817</v>
      </c>
      <c r="F366" s="11">
        <v>45.330154468520668</v>
      </c>
      <c r="G366" s="11">
        <v>19.960729080447571</v>
      </c>
      <c r="H366" s="11">
        <v>14.116497884693743</v>
      </c>
      <c r="I366" s="11">
        <v>3.5720267300000001</v>
      </c>
      <c r="J366" s="11">
        <v>5.2311800000000002E-3</v>
      </c>
      <c r="K366" s="11">
        <v>9.5303407893036738</v>
      </c>
      <c r="L366" s="11">
        <v>7.083800000000001E-4</v>
      </c>
      <c r="M366" s="11">
        <v>9.4683093770918259</v>
      </c>
      <c r="N366" s="11">
        <v>0.68685063062524621</v>
      </c>
      <c r="O366" s="11">
        <v>33.743195514851074</v>
      </c>
      <c r="P366" s="11">
        <v>1.3053174499999991</v>
      </c>
      <c r="Q366" s="11">
        <v>45.617908729743235</v>
      </c>
      <c r="R366" s="11">
        <v>87.157167505587537</v>
      </c>
      <c r="S366" s="13">
        <v>41.536344951781054</v>
      </c>
      <c r="T366" s="11">
        <f t="shared" si="5"/>
        <v>197.79211881800504</v>
      </c>
    </row>
    <row r="367" spans="1:20" x14ac:dyDescent="0.2">
      <c r="A367" s="14" t="s">
        <v>27</v>
      </c>
      <c r="B367" s="11" t="s">
        <v>451</v>
      </c>
      <c r="C367" s="11">
        <v>2016</v>
      </c>
      <c r="D367" s="11">
        <v>241.02433289139935</v>
      </c>
      <c r="E367" s="11">
        <v>23.44453634905814</v>
      </c>
      <c r="F367" s="11">
        <v>29.065012438803397</v>
      </c>
      <c r="G367" s="11">
        <v>18.548757721322197</v>
      </c>
      <c r="H367" s="11">
        <v>0.68714211314906637</v>
      </c>
      <c r="I367" s="11">
        <v>0.1032797</v>
      </c>
      <c r="J367" s="11">
        <v>2.1429300000000004E-3</v>
      </c>
      <c r="K367" s="11">
        <v>6.1026342068484283</v>
      </c>
      <c r="L367" s="11">
        <v>2.5715999999999998E-4</v>
      </c>
      <c r="M367" s="11">
        <v>6.0830569714033258</v>
      </c>
      <c r="N367" s="11">
        <v>0.27116000909678228</v>
      </c>
      <c r="O367" s="11">
        <v>17.372620573932021</v>
      </c>
      <c r="P367" s="11">
        <v>0.28280089000000003</v>
      </c>
      <c r="Q367" s="11">
        <v>23.635922498271057</v>
      </c>
      <c r="R367" s="11">
        <v>43.296478811114135</v>
      </c>
      <c r="S367" s="13">
        <v>19.659221640665759</v>
      </c>
      <c r="T367" s="11">
        <f t="shared" si="5"/>
        <v>93.615341146027433</v>
      </c>
    </row>
    <row r="368" spans="1:20" x14ac:dyDescent="0.2">
      <c r="A368" s="14" t="s">
        <v>28</v>
      </c>
      <c r="B368" s="11" t="s">
        <v>452</v>
      </c>
      <c r="C368" s="11">
        <v>2016</v>
      </c>
      <c r="D368" s="11">
        <v>55.828089253020011</v>
      </c>
      <c r="E368" s="11">
        <v>1.7623670799138051</v>
      </c>
      <c r="F368" s="11">
        <v>16.50480947931279</v>
      </c>
      <c r="G368" s="11">
        <v>7.3170905858677298</v>
      </c>
      <c r="H368" s="11">
        <v>10.056568626087708</v>
      </c>
      <c r="I368" s="11">
        <v>0.20959266000000004</v>
      </c>
      <c r="J368" s="11">
        <v>4.0504650000000003E-2</v>
      </c>
      <c r="K368" s="11">
        <v>3.4846716808412732</v>
      </c>
      <c r="L368" s="11">
        <v>4.8605599999999999E-3</v>
      </c>
      <c r="M368" s="11">
        <v>3.4893051743591159</v>
      </c>
      <c r="N368" s="11">
        <v>2.7561690036164679E-2</v>
      </c>
      <c r="O368" s="11">
        <v>4.1013347267960256</v>
      </c>
      <c r="P368" s="11">
        <v>0.10137030999999998</v>
      </c>
      <c r="Q368" s="11">
        <v>6.7753554940525982</v>
      </c>
      <c r="R368" s="11">
        <v>8.2320658129121558</v>
      </c>
      <c r="S368" s="13">
        <v>1.4567206173329106</v>
      </c>
      <c r="T368" s="11">
        <f t="shared" si="5"/>
        <v>6.9367648444424317</v>
      </c>
    </row>
    <row r="369" spans="1:20" x14ac:dyDescent="0.2">
      <c r="A369" s="14" t="s">
        <v>51</v>
      </c>
      <c r="B369" s="11" t="s">
        <v>454</v>
      </c>
      <c r="C369" s="11">
        <v>2016</v>
      </c>
      <c r="D369" s="11">
        <v>457.02509190396205</v>
      </c>
      <c r="E369" s="11">
        <v>0.59623855189631636</v>
      </c>
      <c r="F369" s="11">
        <v>80.138666703104576</v>
      </c>
      <c r="G369" s="11">
        <v>16.278284302132729</v>
      </c>
      <c r="H369" s="11">
        <v>1.5241653769850152</v>
      </c>
      <c r="I369" s="11">
        <v>0.24116562</v>
      </c>
      <c r="J369" s="11">
        <v>1.170421E-2</v>
      </c>
      <c r="K369" s="11">
        <v>16.834864604800892</v>
      </c>
      <c r="L369" s="11">
        <v>1.4036000000000001E-3</v>
      </c>
      <c r="M369" s="11">
        <v>16.813023013692586</v>
      </c>
      <c r="N369" s="11">
        <v>0.38385628740511685</v>
      </c>
      <c r="O369" s="11">
        <v>52.192429789732728</v>
      </c>
      <c r="P369" s="11">
        <v>2.7564411600000005</v>
      </c>
      <c r="Q369" s="11">
        <v>72.055145523250204</v>
      </c>
      <c r="R369" s="11">
        <v>86.003725735586841</v>
      </c>
      <c r="S369" s="13">
        <v>13.948834832518004</v>
      </c>
      <c r="T369" s="11">
        <f t="shared" si="5"/>
        <v>66.423023011990495</v>
      </c>
    </row>
    <row r="370" spans="1:20" x14ac:dyDescent="0.2">
      <c r="A370" s="14" t="s">
        <v>52</v>
      </c>
      <c r="B370" s="11" t="s">
        <v>455</v>
      </c>
      <c r="C370" s="11">
        <v>2016</v>
      </c>
      <c r="D370" s="11">
        <v>181.58371968381275</v>
      </c>
      <c r="E370" s="11">
        <v>3.171506065361847</v>
      </c>
      <c r="F370" s="11">
        <v>31.059572557754169</v>
      </c>
      <c r="G370" s="11">
        <v>12.659133085496807</v>
      </c>
      <c r="H370" s="11">
        <v>4.8554942422519813</v>
      </c>
      <c r="I370" s="11">
        <v>1.1817015400000002</v>
      </c>
      <c r="J370" s="11">
        <v>1.7778240000000001E-2</v>
      </c>
      <c r="K370" s="11">
        <v>6.5222021889918915</v>
      </c>
      <c r="L370" s="11">
        <v>2.1334000000000006E-3</v>
      </c>
      <c r="M370" s="11">
        <v>6.5187660226647415</v>
      </c>
      <c r="N370" s="11">
        <v>0.18527783604484824</v>
      </c>
      <c r="O370" s="11">
        <v>12.838223253367582</v>
      </c>
      <c r="P370" s="11">
        <v>0.66788011999999986</v>
      </c>
      <c r="Q370" s="11">
        <v>20.249108114686525</v>
      </c>
      <c r="R370" s="11">
        <v>28.367279635549526</v>
      </c>
      <c r="S370" s="13">
        <v>8.117848378793818</v>
      </c>
      <c r="T370" s="11">
        <f t="shared" si="5"/>
        <v>38.656420851399133</v>
      </c>
    </row>
    <row r="371" spans="1:20" x14ac:dyDescent="0.2">
      <c r="A371" s="14" t="s">
        <v>65</v>
      </c>
      <c r="B371" s="11" t="s">
        <v>457</v>
      </c>
      <c r="C371" s="11">
        <v>2016</v>
      </c>
      <c r="D371" s="11">
        <v>415.48135707063307</v>
      </c>
      <c r="E371" s="11">
        <v>9.2775011414898181</v>
      </c>
      <c r="F371" s="11">
        <v>65.532376036402724</v>
      </c>
      <c r="G371" s="11">
        <v>57.740382044743143</v>
      </c>
      <c r="H371" s="11">
        <v>11.015496460482323</v>
      </c>
      <c r="I371" s="11">
        <v>2.4239699999999999E-2</v>
      </c>
      <c r="J371" s="11">
        <v>4.2130800000000001E-3</v>
      </c>
      <c r="K371" s="11">
        <v>13.780724970060502</v>
      </c>
      <c r="L371" s="11">
        <v>0</v>
      </c>
      <c r="M371" s="11">
        <v>13.762802473852595</v>
      </c>
      <c r="N371" s="11">
        <v>0.79804075197292146</v>
      </c>
      <c r="O371" s="11">
        <v>49.186261380597415</v>
      </c>
      <c r="P371" s="11">
        <v>0.12699771000000001</v>
      </c>
      <c r="Q371" s="11">
        <v>64.846301137128549</v>
      </c>
      <c r="R371" s="11">
        <v>76.625471154098619</v>
      </c>
      <c r="S371" s="13">
        <v>11.779471920826779</v>
      </c>
      <c r="T371" s="11">
        <f t="shared" si="5"/>
        <v>56.092723432508478</v>
      </c>
    </row>
    <row r="372" spans="1:20" x14ac:dyDescent="0.2">
      <c r="A372" s="14" t="s">
        <v>53</v>
      </c>
      <c r="B372" s="11" t="s">
        <v>458</v>
      </c>
      <c r="C372" s="11">
        <v>2016</v>
      </c>
      <c r="D372" s="11">
        <v>87.260853370017841</v>
      </c>
      <c r="E372" s="11">
        <v>0.42287532246318421</v>
      </c>
      <c r="F372" s="11">
        <v>3.0453913625090849</v>
      </c>
      <c r="G372" s="11">
        <v>6.0832055771206868</v>
      </c>
      <c r="H372" s="11">
        <v>1.1219791551418581</v>
      </c>
      <c r="I372" s="11">
        <v>1.495727E-2</v>
      </c>
      <c r="J372" s="11">
        <v>0</v>
      </c>
      <c r="K372" s="11">
        <v>0.64203163405083552</v>
      </c>
      <c r="L372" s="11">
        <v>0</v>
      </c>
      <c r="M372" s="11">
        <v>0.64115990817631108</v>
      </c>
      <c r="N372" s="11">
        <v>5.6560030432411135E-3</v>
      </c>
      <c r="O372" s="11">
        <v>2.4835891817361184</v>
      </c>
      <c r="P372" s="11">
        <v>8.2584809999999995E-2</v>
      </c>
      <c r="Q372" s="11">
        <v>3.2995406328056762</v>
      </c>
      <c r="R372" s="11">
        <v>10.075364156402392</v>
      </c>
      <c r="S372" s="13">
        <v>6.7752582160334276</v>
      </c>
      <c r="T372" s="11">
        <f t="shared" si="5"/>
        <v>32.263134362063944</v>
      </c>
    </row>
    <row r="373" spans="1:20" x14ac:dyDescent="0.2">
      <c r="A373" s="14" t="s">
        <v>29</v>
      </c>
      <c r="B373" s="11" t="s">
        <v>459</v>
      </c>
      <c r="C373" s="11">
        <v>2016</v>
      </c>
      <c r="D373" s="11">
        <v>175.24492877959361</v>
      </c>
      <c r="E373" s="11">
        <v>9.8722686307119473E-2</v>
      </c>
      <c r="F373" s="11">
        <v>17.992214329024961</v>
      </c>
      <c r="G373" s="11">
        <v>121.47680210005915</v>
      </c>
      <c r="H373" s="11">
        <v>0.96010909440003223</v>
      </c>
      <c r="I373" s="11">
        <v>0.50869818</v>
      </c>
      <c r="J373" s="11">
        <v>1.43516E-3</v>
      </c>
      <c r="K373" s="11">
        <v>3.7783695483428175</v>
      </c>
      <c r="L373" s="11">
        <v>1.7222E-4</v>
      </c>
      <c r="M373" s="11">
        <v>3.7773248155655876</v>
      </c>
      <c r="N373" s="11">
        <v>9.3475992425004987E-3</v>
      </c>
      <c r="O373" s="11">
        <v>2.8168253003589667</v>
      </c>
      <c r="P373" s="11">
        <v>0.48462337999999988</v>
      </c>
      <c r="Q373" s="11">
        <v>7.0572609258617955</v>
      </c>
      <c r="R373" s="11">
        <v>9.7260986230731881</v>
      </c>
      <c r="S373" s="13">
        <v>2.6687401664492398</v>
      </c>
      <c r="T373" s="11">
        <f t="shared" si="5"/>
        <v>12.708286506901143</v>
      </c>
    </row>
    <row r="374" spans="1:20" x14ac:dyDescent="0.2">
      <c r="A374" s="14" t="s">
        <v>30</v>
      </c>
      <c r="B374" s="11" t="s">
        <v>461</v>
      </c>
      <c r="C374" s="11">
        <v>2016</v>
      </c>
      <c r="D374" s="11">
        <v>525.68625256256041</v>
      </c>
      <c r="E374" s="11">
        <v>10.490989281505275</v>
      </c>
      <c r="F374" s="11">
        <v>53.378951827337225</v>
      </c>
      <c r="G374" s="11">
        <v>23.143864361789795</v>
      </c>
      <c r="H374" s="11">
        <v>12.72937797833678</v>
      </c>
      <c r="I374" s="11">
        <v>2.31123565</v>
      </c>
      <c r="J374" s="11">
        <v>7.6991499999999992E-3</v>
      </c>
      <c r="K374" s="11">
        <v>11.222839114914372</v>
      </c>
      <c r="L374" s="11">
        <v>9.2390000000000007E-4</v>
      </c>
      <c r="M374" s="11">
        <v>11.149397109618354</v>
      </c>
      <c r="N374" s="11">
        <v>0.32258378571313784</v>
      </c>
      <c r="O374" s="11">
        <v>51.571311491123083</v>
      </c>
      <c r="P374" s="11">
        <v>1.04101943</v>
      </c>
      <c r="Q374" s="11">
        <v>63.617733149158056</v>
      </c>
      <c r="R374" s="11">
        <v>97.718958871718186</v>
      </c>
      <c r="S374" s="13">
        <v>34.09940236010361</v>
      </c>
      <c r="T374" s="11">
        <f t="shared" si="5"/>
        <v>162.37810647668385</v>
      </c>
    </row>
    <row r="375" spans="1:20" x14ac:dyDescent="0.2">
      <c r="A375" s="14" t="s">
        <v>31</v>
      </c>
      <c r="B375" s="11" t="s">
        <v>463</v>
      </c>
      <c r="C375" s="11">
        <v>2016</v>
      </c>
      <c r="D375" s="11">
        <v>202.4538309926624</v>
      </c>
      <c r="E375" s="11">
        <v>3.1645978755659061</v>
      </c>
      <c r="F375" s="11">
        <v>69.79842762111933</v>
      </c>
      <c r="G375" s="11">
        <v>50.134098470414294</v>
      </c>
      <c r="H375" s="11">
        <v>51.238838084819697</v>
      </c>
      <c r="I375" s="11">
        <v>5.1281117200000006</v>
      </c>
      <c r="J375" s="11">
        <v>4.8536670000000004E-2</v>
      </c>
      <c r="K375" s="11">
        <v>14.657430354971778</v>
      </c>
      <c r="L375" s="11">
        <v>5.8244099999999995E-3</v>
      </c>
      <c r="M375" s="11">
        <v>14.661368653000377</v>
      </c>
      <c r="N375" s="11">
        <v>5.2405408693487603</v>
      </c>
      <c r="O375" s="11">
        <v>113.44895456622875</v>
      </c>
      <c r="P375" s="11">
        <v>1.8293654500000001</v>
      </c>
      <c r="Q375" s="11">
        <v>17.770113993993849</v>
      </c>
      <c r="R375" s="11">
        <v>100.26021242203615</v>
      </c>
      <c r="S375" s="13">
        <v>82.482729473850284</v>
      </c>
      <c r="T375" s="11">
        <f t="shared" si="5"/>
        <v>392.77490225642993</v>
      </c>
    </row>
    <row r="376" spans="1:20" x14ac:dyDescent="0.2">
      <c r="A376" s="14" t="s">
        <v>32</v>
      </c>
      <c r="B376" s="11" t="s">
        <v>465</v>
      </c>
      <c r="C376" s="11">
        <v>2016</v>
      </c>
      <c r="D376" s="11">
        <v>193.47868324898053</v>
      </c>
      <c r="E376" s="11">
        <v>0.53160553901066354</v>
      </c>
      <c r="F376" s="11">
        <v>4.2000812448999962</v>
      </c>
      <c r="G376" s="11">
        <v>0.31190004009457256</v>
      </c>
      <c r="H376" s="11">
        <v>148.25492569942949</v>
      </c>
      <c r="I376" s="11">
        <v>1.6358521100000003</v>
      </c>
      <c r="J376" s="11">
        <v>0.12462388000000002</v>
      </c>
      <c r="K376" s="11">
        <v>0.88548168009743644</v>
      </c>
      <c r="L376" s="11">
        <v>1.495486E-2</v>
      </c>
      <c r="M376" s="11">
        <v>0.89723401391565727</v>
      </c>
      <c r="N376" s="11">
        <v>1.0345716836357386E-2</v>
      </c>
      <c r="O376" s="11">
        <v>9.4742058703737264</v>
      </c>
      <c r="P376" s="11">
        <v>0.17187006999999999</v>
      </c>
      <c r="Q376" s="11">
        <v>5.0300268944975102</v>
      </c>
      <c r="R376" s="11">
        <v>11.405880919040371</v>
      </c>
      <c r="S376" s="13">
        <v>6.3753639278982028</v>
      </c>
      <c r="T376" s="11">
        <f t="shared" si="5"/>
        <v>30.3588758471343</v>
      </c>
    </row>
    <row r="377" spans="1:20" x14ac:dyDescent="0.2">
      <c r="A377" s="14" t="s">
        <v>33</v>
      </c>
      <c r="B377" s="11" t="s">
        <v>466</v>
      </c>
      <c r="C377" s="11">
        <v>2016</v>
      </c>
      <c r="D377" s="11">
        <v>654.85561985440609</v>
      </c>
      <c r="E377" s="11">
        <v>3.7962713434580998E-2</v>
      </c>
      <c r="F377" s="11">
        <v>4.2603392982805808</v>
      </c>
      <c r="G377" s="11">
        <v>2.7278255987454516</v>
      </c>
      <c r="H377" s="11">
        <v>622.02505173064503</v>
      </c>
      <c r="I377" s="11">
        <v>7.2546270499999999</v>
      </c>
      <c r="J377" s="11">
        <v>9.0430318599999993</v>
      </c>
      <c r="K377" s="11">
        <v>0.89764980888223278</v>
      </c>
      <c r="L377" s="11">
        <v>1.0852161999999999</v>
      </c>
      <c r="M377" s="11">
        <v>1.9827417872826043</v>
      </c>
      <c r="N377" s="11">
        <v>7.6898201599000321E-2</v>
      </c>
      <c r="O377" s="11">
        <v>32.328117769297947</v>
      </c>
      <c r="P377" s="11">
        <v>5.5729250000000001E-2</v>
      </c>
      <c r="Q377" s="11">
        <v>3.0125396453858562</v>
      </c>
      <c r="R377" s="11">
        <v>14.527673289933778</v>
      </c>
      <c r="S377" s="13">
        <v>11.514116542317248</v>
      </c>
      <c r="T377" s="11">
        <f t="shared" si="5"/>
        <v>54.829126391986897</v>
      </c>
    </row>
    <row r="378" spans="1:20" x14ac:dyDescent="0.2">
      <c r="A378" s="14" t="s">
        <v>34</v>
      </c>
      <c r="B378" s="11" t="s">
        <v>467</v>
      </c>
      <c r="C378" s="11">
        <v>2016</v>
      </c>
      <c r="D378" s="11">
        <v>23.773273799770767</v>
      </c>
      <c r="E378" s="11">
        <v>2.5556497427559693E-2</v>
      </c>
      <c r="F378" s="11">
        <v>0.11821652014456874</v>
      </c>
      <c r="G378" s="11">
        <v>5.5573970504445853E-2</v>
      </c>
      <c r="H378" s="11">
        <v>20.823237205429692</v>
      </c>
      <c r="I378" s="11">
        <v>0.67437719000000018</v>
      </c>
      <c r="J378" s="11">
        <v>6.219595E-2</v>
      </c>
      <c r="K378" s="11">
        <v>2.4825489531033491E-2</v>
      </c>
      <c r="L378" s="11">
        <v>7.4635200000000004E-3</v>
      </c>
      <c r="M378" s="11">
        <v>3.2289036816238174E-2</v>
      </c>
      <c r="N378" s="11">
        <v>1.4078924681725474E-3</v>
      </c>
      <c r="O378" s="11">
        <v>0.91887959879442149</v>
      </c>
      <c r="P378" s="11">
        <v>1.66591E-3</v>
      </c>
      <c r="Q378" s="11">
        <v>0.34672620211883814</v>
      </c>
      <c r="R378" s="11">
        <v>0.98864187220474409</v>
      </c>
      <c r="S378" s="13">
        <v>0.64186285697314327</v>
      </c>
      <c r="T378" s="11">
        <f t="shared" si="5"/>
        <v>3.0564897951102061</v>
      </c>
    </row>
    <row r="379" spans="1:20" x14ac:dyDescent="0.2">
      <c r="A379" s="14" t="s">
        <v>35</v>
      </c>
      <c r="B379" s="11" t="s">
        <v>468</v>
      </c>
      <c r="C379" s="11">
        <v>2016</v>
      </c>
      <c r="D379" s="11">
        <v>335.78337189561614</v>
      </c>
      <c r="E379" s="11">
        <v>0.13567577748114645</v>
      </c>
      <c r="F379" s="11">
        <v>16.256325154348477</v>
      </c>
      <c r="G379" s="11">
        <v>6.0587588631079781</v>
      </c>
      <c r="H379" s="11">
        <v>283.523624239345</v>
      </c>
      <c r="I379" s="11">
        <v>0.33879192999999991</v>
      </c>
      <c r="J379" s="11">
        <v>5.5182089999999996E-2</v>
      </c>
      <c r="K379" s="11">
        <v>3.4174281412466314</v>
      </c>
      <c r="L379" s="11">
        <v>6.6218400000000004E-3</v>
      </c>
      <c r="M379" s="11">
        <v>3.4217187189111238</v>
      </c>
      <c r="N379" s="11">
        <v>0.41802504791956496</v>
      </c>
      <c r="O379" s="11">
        <v>11.860682525260161</v>
      </c>
      <c r="P379" s="11">
        <v>0.55881327000000003</v>
      </c>
      <c r="Q379" s="11">
        <v>7.0471385868631238</v>
      </c>
      <c r="R379" s="11">
        <v>13.995318185729218</v>
      </c>
      <c r="S379" s="13">
        <v>6.9476795338653714</v>
      </c>
      <c r="T379" s="11">
        <f t="shared" si="5"/>
        <v>33.084188256501768</v>
      </c>
    </row>
    <row r="380" spans="1:20" x14ac:dyDescent="0.2">
      <c r="A380" s="14" t="s">
        <v>36</v>
      </c>
      <c r="B380" s="11" t="s">
        <v>469</v>
      </c>
      <c r="C380" s="11">
        <v>2016</v>
      </c>
      <c r="D380" s="11">
        <v>132.16665858282047</v>
      </c>
      <c r="E380" s="11">
        <v>0.32983290942006277</v>
      </c>
      <c r="F380" s="11">
        <v>16.704376323526777</v>
      </c>
      <c r="G380" s="11">
        <v>4.1719602411375405</v>
      </c>
      <c r="H380" s="11">
        <v>10.250321726975647</v>
      </c>
      <c r="I380" s="11">
        <v>1.6158538</v>
      </c>
      <c r="J380" s="11">
        <v>5.4036999999999998E-4</v>
      </c>
      <c r="K380" s="11">
        <v>3.5152286333510436</v>
      </c>
      <c r="L380" s="11">
        <v>6.4840000000000009E-5</v>
      </c>
      <c r="M380" s="11">
        <v>3.5133163386637407</v>
      </c>
      <c r="N380" s="11">
        <v>0.33210641074369579</v>
      </c>
      <c r="O380" s="11">
        <v>16.563033699219236</v>
      </c>
      <c r="P380" s="11">
        <v>0.70374397</v>
      </c>
      <c r="Q380" s="11">
        <v>20.078384352705228</v>
      </c>
      <c r="R380" s="11">
        <v>25.596167718704461</v>
      </c>
      <c r="S380" s="13">
        <v>5.5177009841855176</v>
      </c>
      <c r="T380" s="11">
        <f t="shared" si="5"/>
        <v>26.274766591359608</v>
      </c>
    </row>
    <row r="381" spans="1:20" x14ac:dyDescent="0.2">
      <c r="A381" s="14" t="s">
        <v>37</v>
      </c>
      <c r="B381" s="11" t="s">
        <v>470</v>
      </c>
      <c r="C381" s="11">
        <v>2016</v>
      </c>
      <c r="D381" s="11">
        <v>44.674768575431067</v>
      </c>
      <c r="E381" s="11">
        <v>0.34748970344098284</v>
      </c>
      <c r="F381" s="11">
        <v>3.6950327717232745</v>
      </c>
      <c r="G381" s="11">
        <v>0.48895064480679934</v>
      </c>
      <c r="H381" s="11">
        <v>2.5437442616575883</v>
      </c>
      <c r="I381" s="11">
        <v>0.76644786000000009</v>
      </c>
      <c r="J381" s="11">
        <v>4.2329500000000001E-3</v>
      </c>
      <c r="K381" s="11">
        <v>0.78049696918985478</v>
      </c>
      <c r="L381" s="11">
        <v>5.0796000000000001E-4</v>
      </c>
      <c r="M381" s="11">
        <v>0.78051207548646295</v>
      </c>
      <c r="N381" s="11">
        <v>0.10670724161803583</v>
      </c>
      <c r="O381" s="11">
        <v>9.3263129583005906</v>
      </c>
      <c r="P381" s="11">
        <v>0.22359899999999996</v>
      </c>
      <c r="Q381" s="11">
        <v>6.5532241956365338</v>
      </c>
      <c r="R381" s="11">
        <v>13.057462435855074</v>
      </c>
      <c r="S381" s="13">
        <v>6.5037691773184285</v>
      </c>
      <c r="T381" s="11">
        <f t="shared" si="5"/>
        <v>30.970329415802041</v>
      </c>
    </row>
    <row r="382" spans="1:20" x14ac:dyDescent="0.2">
      <c r="A382" s="14" t="s">
        <v>54</v>
      </c>
      <c r="B382" s="11" t="s">
        <v>471</v>
      </c>
      <c r="C382" s="11">
        <v>2016</v>
      </c>
      <c r="D382" s="11">
        <v>43.79175605132302</v>
      </c>
      <c r="E382" s="11">
        <v>2.6199037946254569</v>
      </c>
      <c r="F382" s="11">
        <v>10.201913803981723</v>
      </c>
      <c r="G382" s="11">
        <v>1.4289724828041979</v>
      </c>
      <c r="H382" s="11">
        <v>4.1287500189214257E-3</v>
      </c>
      <c r="I382" s="11">
        <v>1.4060500000000001E-3</v>
      </c>
      <c r="J382" s="11">
        <v>0</v>
      </c>
      <c r="K382" s="11">
        <v>2.1427904509342435</v>
      </c>
      <c r="L382" s="11">
        <v>0</v>
      </c>
      <c r="M382" s="11">
        <v>2.1408878584064222</v>
      </c>
      <c r="N382" s="11">
        <v>6.9209388868391161E-2</v>
      </c>
      <c r="O382" s="11">
        <v>4.9161044273514687</v>
      </c>
      <c r="P382" s="11">
        <v>3.1919890000000006E-2</v>
      </c>
      <c r="Q382" s="11">
        <v>7.1645403321575687</v>
      </c>
      <c r="R382" s="11">
        <v>10.038363934589636</v>
      </c>
      <c r="S382" s="13">
        <v>2.8737091318030914</v>
      </c>
      <c r="T382" s="11">
        <f t="shared" si="5"/>
        <v>13.68432919906234</v>
      </c>
    </row>
    <row r="383" spans="1:20" x14ac:dyDescent="0.2">
      <c r="A383" s="14" t="s">
        <v>55</v>
      </c>
      <c r="B383" s="11" t="s">
        <v>472</v>
      </c>
      <c r="C383" s="11">
        <v>2016</v>
      </c>
      <c r="D383" s="11">
        <v>106.09596666457321</v>
      </c>
      <c r="E383" s="11">
        <v>3.2177116161058978</v>
      </c>
      <c r="F383" s="11">
        <v>14.002391199100957</v>
      </c>
      <c r="G383" s="11">
        <v>6.5969432483574995</v>
      </c>
      <c r="H383" s="11">
        <v>5.6458909758742504</v>
      </c>
      <c r="I383" s="11">
        <v>0.68095473999999989</v>
      </c>
      <c r="J383" s="11">
        <v>1.8325920000000002E-2</v>
      </c>
      <c r="K383" s="11">
        <v>2.9490330533441962</v>
      </c>
      <c r="L383" s="11">
        <v>2.8654499999999999E-3</v>
      </c>
      <c r="M383" s="11">
        <v>2.9491642329380685</v>
      </c>
      <c r="N383" s="11">
        <v>0.27354915174209876</v>
      </c>
      <c r="O383" s="11">
        <v>18.003766923194963</v>
      </c>
      <c r="P383" s="11">
        <v>8.5753200000000009E-3</v>
      </c>
      <c r="Q383" s="11">
        <v>13.451466949899991</v>
      </c>
      <c r="R383" s="11">
        <v>22.570625582270534</v>
      </c>
      <c r="S383" s="13">
        <v>9.1185936517107784</v>
      </c>
      <c r="T383" s="11">
        <f t="shared" si="5"/>
        <v>43.421874531956092</v>
      </c>
    </row>
    <row r="384" spans="1:20" x14ac:dyDescent="0.2">
      <c r="A384" s="14" t="s">
        <v>38</v>
      </c>
      <c r="B384" s="11" t="s">
        <v>474</v>
      </c>
      <c r="C384" s="11">
        <v>2016</v>
      </c>
      <c r="D384" s="11">
        <v>1.0246462497756883</v>
      </c>
      <c r="E384" s="11">
        <v>1.7309268020141107E-2</v>
      </c>
      <c r="F384" s="11">
        <v>2.4594560765966167E-2</v>
      </c>
      <c r="G384" s="11">
        <v>0</v>
      </c>
      <c r="H384" s="11">
        <v>0</v>
      </c>
      <c r="I384" s="11">
        <v>3.4399999999999999E-3</v>
      </c>
      <c r="J384" s="11">
        <v>0</v>
      </c>
      <c r="K384" s="11">
        <v>5.1648907072214751E-3</v>
      </c>
      <c r="L384" s="11">
        <v>0</v>
      </c>
      <c r="M384" s="11">
        <v>5.1648902852739226E-3</v>
      </c>
      <c r="N384" s="11">
        <v>0</v>
      </c>
      <c r="O384" s="11">
        <v>7.4738748458418269E-2</v>
      </c>
      <c r="P384" s="11">
        <v>8.5470000000000001E-4</v>
      </c>
      <c r="Q384" s="11">
        <v>8.2087909122080124E-2</v>
      </c>
      <c r="R384" s="11">
        <v>0.20060827368796519</v>
      </c>
      <c r="S384" s="13">
        <v>0.11851100610854327</v>
      </c>
      <c r="T384" s="11">
        <f t="shared" si="5"/>
        <v>0.56433812432639652</v>
      </c>
    </row>
    <row r="385" spans="1:20" x14ac:dyDescent="0.2">
      <c r="A385" s="14" t="s">
        <v>131</v>
      </c>
      <c r="B385" s="11" t="s">
        <v>476</v>
      </c>
      <c r="C385" s="11">
        <v>2016</v>
      </c>
      <c r="D385" s="11">
        <v>0</v>
      </c>
      <c r="E385" s="11">
        <v>0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3">
        <v>0</v>
      </c>
      <c r="T385" s="11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C385"/>
  <sheetViews>
    <sheetView workbookViewId="0">
      <selection activeCell="F21" sqref="F21"/>
    </sheetView>
  </sheetViews>
  <sheetFormatPr defaultRowHeight="12.75" x14ac:dyDescent="0.2"/>
  <sheetData>
    <row r="1" spans="1:3" x14ac:dyDescent="0.2">
      <c r="A1" t="s">
        <v>130</v>
      </c>
      <c r="B1" t="s">
        <v>129</v>
      </c>
      <c r="C1" t="s">
        <v>480</v>
      </c>
    </row>
    <row r="2" spans="1:3" x14ac:dyDescent="0.2">
      <c r="A2" t="s">
        <v>1</v>
      </c>
      <c r="B2" t="s">
        <v>479</v>
      </c>
      <c r="C2">
        <v>4.4151300399999975</v>
      </c>
    </row>
    <row r="3" spans="1:3" x14ac:dyDescent="0.2">
      <c r="A3" t="s">
        <v>2</v>
      </c>
      <c r="B3" t="s">
        <v>479</v>
      </c>
      <c r="C3">
        <v>0.63930472999999965</v>
      </c>
    </row>
    <row r="4" spans="1:3" x14ac:dyDescent="0.2">
      <c r="A4" t="s">
        <v>40</v>
      </c>
      <c r="B4" t="s">
        <v>479</v>
      </c>
      <c r="C4">
        <v>2.866084E-2</v>
      </c>
    </row>
    <row r="5" spans="1:3" x14ac:dyDescent="0.2">
      <c r="A5" t="s">
        <v>3</v>
      </c>
      <c r="B5" t="s">
        <v>479</v>
      </c>
      <c r="C5">
        <v>2.5264692100000015</v>
      </c>
    </row>
    <row r="6" spans="1:3" x14ac:dyDescent="0.2">
      <c r="A6" t="s">
        <v>4</v>
      </c>
      <c r="B6" t="s">
        <v>479</v>
      </c>
      <c r="C6">
        <v>1.8431720300000005</v>
      </c>
    </row>
    <row r="7" spans="1:3" x14ac:dyDescent="0.2">
      <c r="A7" t="s">
        <v>42</v>
      </c>
      <c r="B7" t="s">
        <v>479</v>
      </c>
      <c r="C7">
        <v>2.2466988100000012</v>
      </c>
    </row>
    <row r="8" spans="1:3" x14ac:dyDescent="0.2">
      <c r="A8" t="s">
        <v>5</v>
      </c>
      <c r="B8" t="s">
        <v>479</v>
      </c>
      <c r="C8">
        <v>7.6122440000000013E-2</v>
      </c>
    </row>
    <row r="9" spans="1:3" x14ac:dyDescent="0.2">
      <c r="A9" t="s">
        <v>67</v>
      </c>
      <c r="B9" t="s">
        <v>479</v>
      </c>
      <c r="C9">
        <v>0.49788402999999992</v>
      </c>
    </row>
    <row r="10" spans="1:3" x14ac:dyDescent="0.2">
      <c r="A10" t="s">
        <v>43</v>
      </c>
      <c r="B10" t="s">
        <v>479</v>
      </c>
      <c r="C10">
        <v>7.0691899999999995E-3</v>
      </c>
    </row>
    <row r="11" spans="1:3" x14ac:dyDescent="0.2">
      <c r="A11" t="s">
        <v>6</v>
      </c>
      <c r="B11" t="s">
        <v>479</v>
      </c>
      <c r="C11">
        <v>0.23258971000000006</v>
      </c>
    </row>
    <row r="12" spans="1:3" x14ac:dyDescent="0.2">
      <c r="A12" t="s">
        <v>7</v>
      </c>
      <c r="B12" t="s">
        <v>479</v>
      </c>
      <c r="C12">
        <v>4.7762999999999999E-4</v>
      </c>
    </row>
    <row r="13" spans="1:3" x14ac:dyDescent="0.2">
      <c r="A13" t="s">
        <v>8</v>
      </c>
      <c r="B13" t="s">
        <v>479</v>
      </c>
      <c r="C13">
        <v>0.28726208000000009</v>
      </c>
    </row>
    <row r="14" spans="1:3" x14ac:dyDescent="0.2">
      <c r="A14" t="s">
        <v>44</v>
      </c>
      <c r="B14" t="s">
        <v>479</v>
      </c>
      <c r="C14">
        <v>0.27728881999999988</v>
      </c>
    </row>
    <row r="15" spans="1:3" x14ac:dyDescent="0.2">
      <c r="A15" t="s">
        <v>9</v>
      </c>
      <c r="B15" t="s">
        <v>479</v>
      </c>
      <c r="C15">
        <v>0.66437082999999997</v>
      </c>
    </row>
    <row r="16" spans="1:3" x14ac:dyDescent="0.2">
      <c r="A16" t="s">
        <v>45</v>
      </c>
      <c r="B16" t="s">
        <v>479</v>
      </c>
      <c r="C16">
        <v>1.17534498</v>
      </c>
    </row>
    <row r="17" spans="1:3" x14ac:dyDescent="0.2">
      <c r="A17" t="s">
        <v>68</v>
      </c>
      <c r="B17" t="s">
        <v>479</v>
      </c>
      <c r="C17">
        <v>1.9866660000000005E-2</v>
      </c>
    </row>
    <row r="18" spans="1:3" x14ac:dyDescent="0.2">
      <c r="A18" t="s">
        <v>58</v>
      </c>
      <c r="B18" t="s">
        <v>479</v>
      </c>
      <c r="C18">
        <v>1.0103869999999999E-2</v>
      </c>
    </row>
    <row r="19" spans="1:3" x14ac:dyDescent="0.2">
      <c r="A19" t="s">
        <v>46</v>
      </c>
      <c r="B19" t="s">
        <v>479</v>
      </c>
      <c r="C19">
        <v>0.37904933000000002</v>
      </c>
    </row>
    <row r="20" spans="1:3" x14ac:dyDescent="0.2">
      <c r="A20" t="s">
        <v>10</v>
      </c>
      <c r="B20" t="s">
        <v>479</v>
      </c>
      <c r="C20">
        <v>5.0608129999999994E-2</v>
      </c>
    </row>
    <row r="21" spans="1:3" x14ac:dyDescent="0.2">
      <c r="A21" t="s">
        <v>59</v>
      </c>
      <c r="B21" t="s">
        <v>479</v>
      </c>
      <c r="C21">
        <v>0.30809297999999996</v>
      </c>
    </row>
    <row r="22" spans="1:3" x14ac:dyDescent="0.2">
      <c r="A22" t="s">
        <v>47</v>
      </c>
      <c r="B22" t="s">
        <v>479</v>
      </c>
      <c r="C22">
        <v>0.57528350999999989</v>
      </c>
    </row>
    <row r="23" spans="1:3" x14ac:dyDescent="0.2">
      <c r="A23" t="s">
        <v>48</v>
      </c>
      <c r="B23" t="s">
        <v>479</v>
      </c>
      <c r="C23">
        <v>0.37691114000000009</v>
      </c>
    </row>
    <row r="24" spans="1:3" x14ac:dyDescent="0.2">
      <c r="A24" t="s">
        <v>49</v>
      </c>
      <c r="B24" t="s">
        <v>479</v>
      </c>
      <c r="C24">
        <v>3.2596579999999993E-2</v>
      </c>
    </row>
    <row r="25" spans="1:3" x14ac:dyDescent="0.2">
      <c r="A25" t="s">
        <v>12</v>
      </c>
      <c r="B25" t="s">
        <v>479</v>
      </c>
      <c r="C25">
        <v>0.53170103000000013</v>
      </c>
    </row>
    <row r="26" spans="1:3" x14ac:dyDescent="0.2">
      <c r="A26" t="s">
        <v>14</v>
      </c>
      <c r="B26" t="s">
        <v>479</v>
      </c>
      <c r="C26">
        <v>2.6516996800000014</v>
      </c>
    </row>
    <row r="27" spans="1:3" x14ac:dyDescent="0.2">
      <c r="A27" t="s">
        <v>15</v>
      </c>
      <c r="B27" t="s">
        <v>479</v>
      </c>
      <c r="C27">
        <v>11.831645789999977</v>
      </c>
    </row>
    <row r="28" spans="1:3" x14ac:dyDescent="0.2">
      <c r="A28" t="s">
        <v>16</v>
      </c>
      <c r="B28" t="s">
        <v>479</v>
      </c>
      <c r="C28">
        <v>8.2429377399999932</v>
      </c>
    </row>
    <row r="29" spans="1:3" x14ac:dyDescent="0.2">
      <c r="A29" t="s">
        <v>17</v>
      </c>
      <c r="B29" t="s">
        <v>479</v>
      </c>
      <c r="C29">
        <v>2.9619004199999992</v>
      </c>
    </row>
    <row r="30" spans="1:3" x14ac:dyDescent="0.2">
      <c r="A30" t="s">
        <v>62</v>
      </c>
      <c r="B30" t="s">
        <v>479</v>
      </c>
      <c r="C30">
        <v>0.10855561999999998</v>
      </c>
    </row>
    <row r="31" spans="1:3" x14ac:dyDescent="0.2">
      <c r="A31" t="s">
        <v>63</v>
      </c>
      <c r="B31" t="s">
        <v>479</v>
      </c>
      <c r="C31">
        <v>3.9169999999999999E-5</v>
      </c>
    </row>
    <row r="32" spans="1:3" x14ac:dyDescent="0.2">
      <c r="A32" t="s">
        <v>18</v>
      </c>
      <c r="B32" t="s">
        <v>479</v>
      </c>
      <c r="C32">
        <v>0.70254223000000005</v>
      </c>
    </row>
    <row r="33" spans="1:3" x14ac:dyDescent="0.2">
      <c r="A33" t="s">
        <v>60</v>
      </c>
      <c r="B33" t="s">
        <v>479</v>
      </c>
      <c r="C33">
        <v>0.13549510000000001</v>
      </c>
    </row>
    <row r="34" spans="1:3" x14ac:dyDescent="0.2">
      <c r="A34" t="s">
        <v>20</v>
      </c>
      <c r="B34" t="s">
        <v>479</v>
      </c>
      <c r="C34">
        <v>0.36283592999999986</v>
      </c>
    </row>
    <row r="35" spans="1:3" x14ac:dyDescent="0.2">
      <c r="A35" t="s">
        <v>50</v>
      </c>
      <c r="B35" t="s">
        <v>479</v>
      </c>
      <c r="C35">
        <v>0.19179950000000001</v>
      </c>
    </row>
    <row r="36" spans="1:3" x14ac:dyDescent="0.2">
      <c r="A36" t="s">
        <v>21</v>
      </c>
      <c r="B36" t="s">
        <v>479</v>
      </c>
      <c r="C36">
        <v>0.17282140000000001</v>
      </c>
    </row>
    <row r="37" spans="1:3" x14ac:dyDescent="0.2">
      <c r="A37" t="s">
        <v>22</v>
      </c>
      <c r="B37" t="s">
        <v>479</v>
      </c>
      <c r="C37">
        <v>1.4321514400000006</v>
      </c>
    </row>
    <row r="38" spans="1:3" x14ac:dyDescent="0.2">
      <c r="A38" t="s">
        <v>23</v>
      </c>
      <c r="B38" t="s">
        <v>479</v>
      </c>
      <c r="C38">
        <v>0.75090428999999992</v>
      </c>
    </row>
    <row r="39" spans="1:3" x14ac:dyDescent="0.2">
      <c r="A39" t="s">
        <v>24</v>
      </c>
      <c r="B39" t="s">
        <v>479</v>
      </c>
      <c r="C39">
        <v>5.1351310000000004E-2</v>
      </c>
    </row>
    <row r="40" spans="1:3" x14ac:dyDescent="0.2">
      <c r="A40" t="s">
        <v>64</v>
      </c>
      <c r="B40" t="s">
        <v>479</v>
      </c>
      <c r="C40">
        <v>0.14379033000000002</v>
      </c>
    </row>
    <row r="41" spans="1:3" x14ac:dyDescent="0.2">
      <c r="A41" t="s">
        <v>25</v>
      </c>
      <c r="B41" t="s">
        <v>479</v>
      </c>
      <c r="C41">
        <v>4.3781581599999964</v>
      </c>
    </row>
    <row r="42" spans="1:3" x14ac:dyDescent="0.2">
      <c r="A42" t="s">
        <v>26</v>
      </c>
      <c r="B42" t="s">
        <v>479</v>
      </c>
      <c r="C42">
        <v>1.5671695899999976</v>
      </c>
    </row>
    <row r="43" spans="1:3" x14ac:dyDescent="0.2">
      <c r="A43" t="s">
        <v>27</v>
      </c>
      <c r="B43" t="s">
        <v>479</v>
      </c>
      <c r="C43">
        <v>0.85190891000000024</v>
      </c>
    </row>
    <row r="44" spans="1:3" x14ac:dyDescent="0.2">
      <c r="A44" t="s">
        <v>28</v>
      </c>
      <c r="B44" t="s">
        <v>479</v>
      </c>
      <c r="C44">
        <v>5.9407320000000013E-2</v>
      </c>
    </row>
    <row r="45" spans="1:3" x14ac:dyDescent="0.2">
      <c r="A45" t="s">
        <v>51</v>
      </c>
      <c r="B45" t="s">
        <v>479</v>
      </c>
      <c r="C45">
        <v>0.95023042000000046</v>
      </c>
    </row>
    <row r="46" spans="1:3" x14ac:dyDescent="0.2">
      <c r="A46" t="s">
        <v>52</v>
      </c>
      <c r="B46" t="s">
        <v>479</v>
      </c>
      <c r="C46">
        <v>0.42917772999999998</v>
      </c>
    </row>
    <row r="47" spans="1:3" x14ac:dyDescent="0.2">
      <c r="A47" t="s">
        <v>65</v>
      </c>
      <c r="B47" t="s">
        <v>479</v>
      </c>
      <c r="C47">
        <v>0.79928728000000016</v>
      </c>
    </row>
    <row r="48" spans="1:3" x14ac:dyDescent="0.2">
      <c r="A48" t="s">
        <v>53</v>
      </c>
      <c r="B48" t="s">
        <v>479</v>
      </c>
      <c r="C48">
        <v>0.33550464000000002</v>
      </c>
    </row>
    <row r="49" spans="1:3" x14ac:dyDescent="0.2">
      <c r="A49" t="s">
        <v>29</v>
      </c>
      <c r="B49" t="s">
        <v>479</v>
      </c>
      <c r="C49">
        <v>0.13299985000000003</v>
      </c>
    </row>
    <row r="50" spans="1:3" x14ac:dyDescent="0.2">
      <c r="A50" t="s">
        <v>30</v>
      </c>
      <c r="B50" t="s">
        <v>479</v>
      </c>
      <c r="C50">
        <v>1.6440299799999991</v>
      </c>
    </row>
    <row r="51" spans="1:3" x14ac:dyDescent="0.2">
      <c r="A51" t="s">
        <v>33</v>
      </c>
      <c r="B51" t="s">
        <v>479</v>
      </c>
      <c r="C51">
        <v>9.5454699999999976E-2</v>
      </c>
    </row>
    <row r="52" spans="1:3" x14ac:dyDescent="0.2">
      <c r="A52" t="s">
        <v>34</v>
      </c>
      <c r="B52" t="s">
        <v>479</v>
      </c>
      <c r="C52">
        <v>2.0824299999999997E-3</v>
      </c>
    </row>
    <row r="53" spans="1:3" x14ac:dyDescent="0.2">
      <c r="A53" t="s">
        <v>35</v>
      </c>
      <c r="B53" t="s">
        <v>479</v>
      </c>
      <c r="C53">
        <v>7.9829409999999976E-2</v>
      </c>
    </row>
    <row r="54" spans="1:3" x14ac:dyDescent="0.2">
      <c r="A54" t="s">
        <v>36</v>
      </c>
      <c r="B54" t="s">
        <v>479</v>
      </c>
      <c r="C54">
        <v>0.69577005999999975</v>
      </c>
    </row>
    <row r="55" spans="1:3" x14ac:dyDescent="0.2">
      <c r="A55" t="s">
        <v>37</v>
      </c>
      <c r="B55" t="s">
        <v>479</v>
      </c>
      <c r="C55">
        <v>0.12860311999999999</v>
      </c>
    </row>
    <row r="56" spans="1:3" x14ac:dyDescent="0.2">
      <c r="A56" t="s">
        <v>54</v>
      </c>
      <c r="B56" t="s">
        <v>479</v>
      </c>
      <c r="C56">
        <v>0.19268334999999995</v>
      </c>
    </row>
    <row r="57" spans="1:3" x14ac:dyDescent="0.2">
      <c r="A57" t="s">
        <v>55</v>
      </c>
      <c r="B57" t="s">
        <v>479</v>
      </c>
      <c r="C57">
        <v>0.49853824999999963</v>
      </c>
    </row>
    <row r="58" spans="1:3" x14ac:dyDescent="0.2">
      <c r="A58" t="s">
        <v>41</v>
      </c>
      <c r="B58" t="s">
        <v>479</v>
      </c>
      <c r="C58">
        <v>0.31738049000000013</v>
      </c>
    </row>
    <row r="59" spans="1:3" x14ac:dyDescent="0.2">
      <c r="A59" t="s">
        <v>11</v>
      </c>
      <c r="B59" t="s">
        <v>479</v>
      </c>
      <c r="C59">
        <v>0.38242941999999996</v>
      </c>
    </row>
    <row r="60" spans="1:3" x14ac:dyDescent="0.2">
      <c r="A60" t="s">
        <v>13</v>
      </c>
      <c r="B60" t="s">
        <v>479</v>
      </c>
      <c r="C60">
        <v>14.277991470000016</v>
      </c>
    </row>
    <row r="61" spans="1:3" x14ac:dyDescent="0.2">
      <c r="A61" t="s">
        <v>19</v>
      </c>
      <c r="B61" t="s">
        <v>479</v>
      </c>
      <c r="C61">
        <v>2.0259228800000004</v>
      </c>
    </row>
    <row r="62" spans="1:3" x14ac:dyDescent="0.2">
      <c r="A62" t="s">
        <v>31</v>
      </c>
      <c r="B62" t="s">
        <v>479</v>
      </c>
      <c r="C62">
        <v>7.5996040000000029E-2</v>
      </c>
    </row>
    <row r="63" spans="1:3" x14ac:dyDescent="0.2">
      <c r="A63" t="s">
        <v>32</v>
      </c>
      <c r="B63" t="s">
        <v>479</v>
      </c>
      <c r="C63">
        <v>0.13475693000000002</v>
      </c>
    </row>
    <row r="64" spans="1:3" x14ac:dyDescent="0.2">
      <c r="A64" t="s">
        <v>38</v>
      </c>
      <c r="B64" t="s">
        <v>479</v>
      </c>
      <c r="C64">
        <v>3.9799000000000003E-4</v>
      </c>
    </row>
    <row r="65" spans="1:3" x14ac:dyDescent="0.2">
      <c r="A65" t="s">
        <v>131</v>
      </c>
      <c r="B65" t="s">
        <v>479</v>
      </c>
      <c r="C65">
        <v>1.9437899999999999E-3</v>
      </c>
    </row>
    <row r="66" spans="1:3" x14ac:dyDescent="0.2">
      <c r="A66" t="s">
        <v>1</v>
      </c>
      <c r="B66" t="s">
        <v>477</v>
      </c>
      <c r="C66">
        <v>7.8734791099999972</v>
      </c>
    </row>
    <row r="67" spans="1:3" x14ac:dyDescent="0.2">
      <c r="A67" t="s">
        <v>2</v>
      </c>
      <c r="B67" t="s">
        <v>477</v>
      </c>
      <c r="C67">
        <v>0.90084589000000026</v>
      </c>
    </row>
    <row r="68" spans="1:3" x14ac:dyDescent="0.2">
      <c r="A68" t="s">
        <v>40</v>
      </c>
      <c r="B68" t="s">
        <v>477</v>
      </c>
      <c r="C68">
        <v>2.6945739999999999E-2</v>
      </c>
    </row>
    <row r="69" spans="1:3" x14ac:dyDescent="0.2">
      <c r="A69" t="s">
        <v>3</v>
      </c>
      <c r="B69" t="s">
        <v>477</v>
      </c>
      <c r="C69">
        <v>1.9394563099999997</v>
      </c>
    </row>
    <row r="70" spans="1:3" x14ac:dyDescent="0.2">
      <c r="A70" t="s">
        <v>4</v>
      </c>
      <c r="B70" t="s">
        <v>477</v>
      </c>
      <c r="C70">
        <v>0.39590859999999994</v>
      </c>
    </row>
    <row r="71" spans="1:3" x14ac:dyDescent="0.2">
      <c r="A71" t="s">
        <v>42</v>
      </c>
      <c r="B71" t="s">
        <v>477</v>
      </c>
      <c r="C71">
        <v>1.4311367299999997</v>
      </c>
    </row>
    <row r="72" spans="1:3" x14ac:dyDescent="0.2">
      <c r="A72" t="s">
        <v>5</v>
      </c>
      <c r="B72" t="s">
        <v>477</v>
      </c>
      <c r="C72">
        <v>8.6768889999999987E-2</v>
      </c>
    </row>
    <row r="73" spans="1:3" x14ac:dyDescent="0.2">
      <c r="A73" t="s">
        <v>67</v>
      </c>
      <c r="B73" t="s">
        <v>477</v>
      </c>
      <c r="C73">
        <v>0.48789886000000016</v>
      </c>
    </row>
    <row r="74" spans="1:3" x14ac:dyDescent="0.2">
      <c r="A74" t="s">
        <v>43</v>
      </c>
      <c r="B74" t="s">
        <v>477</v>
      </c>
      <c r="C74">
        <v>7.5268200000000009E-3</v>
      </c>
    </row>
    <row r="75" spans="1:3" x14ac:dyDescent="0.2">
      <c r="A75" t="s">
        <v>6</v>
      </c>
      <c r="B75" t="s">
        <v>477</v>
      </c>
      <c r="C75">
        <v>0.19532991000000002</v>
      </c>
    </row>
    <row r="76" spans="1:3" x14ac:dyDescent="0.2">
      <c r="A76" t="s">
        <v>7</v>
      </c>
      <c r="B76" t="s">
        <v>477</v>
      </c>
      <c r="C76">
        <v>1.780472E-2</v>
      </c>
    </row>
    <row r="77" spans="1:3" x14ac:dyDescent="0.2">
      <c r="A77" t="s">
        <v>8</v>
      </c>
      <c r="B77" t="s">
        <v>477</v>
      </c>
      <c r="C77">
        <v>0.36330506000000007</v>
      </c>
    </row>
    <row r="78" spans="1:3" x14ac:dyDescent="0.2">
      <c r="A78" t="s">
        <v>44</v>
      </c>
      <c r="B78" t="s">
        <v>477</v>
      </c>
      <c r="C78">
        <v>0.53733476000000013</v>
      </c>
    </row>
    <row r="79" spans="1:3" x14ac:dyDescent="0.2">
      <c r="A79" t="s">
        <v>9</v>
      </c>
      <c r="B79" t="s">
        <v>477</v>
      </c>
      <c r="C79">
        <v>5.315360999999999E-2</v>
      </c>
    </row>
    <row r="80" spans="1:3" x14ac:dyDescent="0.2">
      <c r="A80" t="s">
        <v>45</v>
      </c>
      <c r="B80" t="s">
        <v>477</v>
      </c>
      <c r="C80">
        <v>1.0829454600000006</v>
      </c>
    </row>
    <row r="81" spans="1:3" x14ac:dyDescent="0.2">
      <c r="A81" t="s">
        <v>68</v>
      </c>
      <c r="B81" t="s">
        <v>477</v>
      </c>
      <c r="C81">
        <v>9.6311899999999992E-2</v>
      </c>
    </row>
    <row r="82" spans="1:3" x14ac:dyDescent="0.2">
      <c r="A82" t="s">
        <v>58</v>
      </c>
      <c r="B82" t="s">
        <v>477</v>
      </c>
      <c r="C82">
        <v>2.0765410000000002E-2</v>
      </c>
    </row>
    <row r="83" spans="1:3" x14ac:dyDescent="0.2">
      <c r="A83" t="s">
        <v>46</v>
      </c>
      <c r="B83" t="s">
        <v>477</v>
      </c>
      <c r="C83">
        <v>0.41748565999999998</v>
      </c>
    </row>
    <row r="84" spans="1:3" x14ac:dyDescent="0.2">
      <c r="A84" t="s">
        <v>10</v>
      </c>
      <c r="B84" t="s">
        <v>477</v>
      </c>
      <c r="C84">
        <v>6.3573160000000004E-2</v>
      </c>
    </row>
    <row r="85" spans="1:3" x14ac:dyDescent="0.2">
      <c r="A85" t="s">
        <v>59</v>
      </c>
      <c r="B85" t="s">
        <v>477</v>
      </c>
      <c r="C85">
        <v>2.6610179999999997E-2</v>
      </c>
    </row>
    <row r="86" spans="1:3" x14ac:dyDescent="0.2">
      <c r="A86" t="s">
        <v>47</v>
      </c>
      <c r="B86" t="s">
        <v>477</v>
      </c>
      <c r="C86">
        <v>0.39277312999999997</v>
      </c>
    </row>
    <row r="87" spans="1:3" x14ac:dyDescent="0.2">
      <c r="A87" t="s">
        <v>48</v>
      </c>
      <c r="B87" t="s">
        <v>477</v>
      </c>
      <c r="C87">
        <v>0.53451093999999966</v>
      </c>
    </row>
    <row r="88" spans="1:3" x14ac:dyDescent="0.2">
      <c r="A88" t="s">
        <v>49</v>
      </c>
      <c r="B88" t="s">
        <v>477</v>
      </c>
      <c r="C88">
        <v>6.3033130000000007E-2</v>
      </c>
    </row>
    <row r="89" spans="1:3" x14ac:dyDescent="0.2">
      <c r="A89" t="s">
        <v>12</v>
      </c>
      <c r="B89" t="s">
        <v>477</v>
      </c>
      <c r="C89">
        <v>0.14294119000000002</v>
      </c>
    </row>
    <row r="90" spans="1:3" x14ac:dyDescent="0.2">
      <c r="A90" t="s">
        <v>14</v>
      </c>
      <c r="B90" t="s">
        <v>477</v>
      </c>
      <c r="C90">
        <v>4.5843823099999943</v>
      </c>
    </row>
    <row r="91" spans="1:3" x14ac:dyDescent="0.2">
      <c r="A91" t="s">
        <v>15</v>
      </c>
      <c r="B91" t="s">
        <v>477</v>
      </c>
      <c r="C91">
        <v>19.946023519999972</v>
      </c>
    </row>
    <row r="92" spans="1:3" x14ac:dyDescent="0.2">
      <c r="A92" t="s">
        <v>16</v>
      </c>
      <c r="B92" t="s">
        <v>477</v>
      </c>
      <c r="C92">
        <v>13.756276919999987</v>
      </c>
    </row>
    <row r="93" spans="1:3" x14ac:dyDescent="0.2">
      <c r="A93" t="s">
        <v>17</v>
      </c>
      <c r="B93" t="s">
        <v>477</v>
      </c>
      <c r="C93">
        <v>4.002385309999994</v>
      </c>
    </row>
    <row r="94" spans="1:3" x14ac:dyDescent="0.2">
      <c r="A94" t="s">
        <v>62</v>
      </c>
      <c r="B94" t="s">
        <v>477</v>
      </c>
      <c r="C94">
        <v>0.27760668999999999</v>
      </c>
    </row>
    <row r="95" spans="1:3" x14ac:dyDescent="0.2">
      <c r="A95" t="s">
        <v>63</v>
      </c>
      <c r="B95" t="s">
        <v>477</v>
      </c>
      <c r="C95">
        <v>1.6946617300000004</v>
      </c>
    </row>
    <row r="96" spans="1:3" x14ac:dyDescent="0.2">
      <c r="A96" t="s">
        <v>18</v>
      </c>
      <c r="B96" t="s">
        <v>477</v>
      </c>
      <c r="C96">
        <v>2.0337156700000008</v>
      </c>
    </row>
    <row r="97" spans="1:3" x14ac:dyDescent="0.2">
      <c r="A97" t="s">
        <v>60</v>
      </c>
      <c r="B97" t="s">
        <v>477</v>
      </c>
      <c r="C97">
        <v>2.6854700000000002E-2</v>
      </c>
    </row>
    <row r="98" spans="1:3" x14ac:dyDescent="0.2">
      <c r="A98" t="s">
        <v>20</v>
      </c>
      <c r="B98" t="s">
        <v>477</v>
      </c>
      <c r="C98">
        <v>0.7126646900000001</v>
      </c>
    </row>
    <row r="99" spans="1:3" x14ac:dyDescent="0.2">
      <c r="A99" t="s">
        <v>50</v>
      </c>
      <c r="B99" t="s">
        <v>477</v>
      </c>
      <c r="C99">
        <v>0.23711855999999998</v>
      </c>
    </row>
    <row r="100" spans="1:3" x14ac:dyDescent="0.2">
      <c r="A100" t="s">
        <v>21</v>
      </c>
      <c r="B100" t="s">
        <v>477</v>
      </c>
      <c r="C100">
        <v>0.22919897999999991</v>
      </c>
    </row>
    <row r="101" spans="1:3" x14ac:dyDescent="0.2">
      <c r="A101" t="s">
        <v>22</v>
      </c>
      <c r="B101" t="s">
        <v>477</v>
      </c>
      <c r="C101">
        <v>1.3985671199999996</v>
      </c>
    </row>
    <row r="102" spans="1:3" x14ac:dyDescent="0.2">
      <c r="A102" t="s">
        <v>23</v>
      </c>
      <c r="B102" t="s">
        <v>477</v>
      </c>
      <c r="C102">
        <v>0.78958886999999978</v>
      </c>
    </row>
    <row r="103" spans="1:3" x14ac:dyDescent="0.2">
      <c r="A103" t="s">
        <v>24</v>
      </c>
      <c r="B103" t="s">
        <v>477</v>
      </c>
      <c r="C103">
        <v>0.47010147999999996</v>
      </c>
    </row>
    <row r="104" spans="1:3" x14ac:dyDescent="0.2">
      <c r="A104" t="s">
        <v>64</v>
      </c>
      <c r="B104" t="s">
        <v>477</v>
      </c>
      <c r="C104">
        <v>7.2428620000000013E-2</v>
      </c>
    </row>
    <row r="105" spans="1:3" x14ac:dyDescent="0.2">
      <c r="A105" t="s">
        <v>25</v>
      </c>
      <c r="B105" t="s">
        <v>477</v>
      </c>
      <c r="C105">
        <v>6.1805880499999999</v>
      </c>
    </row>
    <row r="106" spans="1:3" x14ac:dyDescent="0.2">
      <c r="A106" t="s">
        <v>26</v>
      </c>
      <c r="B106" t="s">
        <v>477</v>
      </c>
      <c r="C106">
        <v>3.0450097400000025</v>
      </c>
    </row>
    <row r="107" spans="1:3" x14ac:dyDescent="0.2">
      <c r="A107" t="s">
        <v>27</v>
      </c>
      <c r="B107" t="s">
        <v>477</v>
      </c>
      <c r="C107">
        <v>0.75448843999999959</v>
      </c>
    </row>
    <row r="108" spans="1:3" x14ac:dyDescent="0.2">
      <c r="A108" t="s">
        <v>28</v>
      </c>
      <c r="B108" t="s">
        <v>477</v>
      </c>
      <c r="C108">
        <v>0.13650691000000001</v>
      </c>
    </row>
    <row r="109" spans="1:3" x14ac:dyDescent="0.2">
      <c r="A109" t="s">
        <v>51</v>
      </c>
      <c r="B109" t="s">
        <v>477</v>
      </c>
      <c r="C109">
        <v>2.8940583299999991</v>
      </c>
    </row>
    <row r="110" spans="1:3" x14ac:dyDescent="0.2">
      <c r="A110" t="s">
        <v>52</v>
      </c>
      <c r="B110" t="s">
        <v>477</v>
      </c>
      <c r="C110">
        <v>0.55050035000000008</v>
      </c>
    </row>
    <row r="111" spans="1:3" x14ac:dyDescent="0.2">
      <c r="A111" t="s">
        <v>65</v>
      </c>
      <c r="B111" t="s">
        <v>477</v>
      </c>
      <c r="C111">
        <v>2.0541682699999995</v>
      </c>
    </row>
    <row r="112" spans="1:3" x14ac:dyDescent="0.2">
      <c r="A112" t="s">
        <v>53</v>
      </c>
      <c r="B112" t="s">
        <v>477</v>
      </c>
      <c r="C112">
        <v>0.22545695999999998</v>
      </c>
    </row>
    <row r="113" spans="1:3" x14ac:dyDescent="0.2">
      <c r="A113" t="s">
        <v>29</v>
      </c>
      <c r="B113" t="s">
        <v>477</v>
      </c>
      <c r="C113">
        <v>8.3774709999999974E-2</v>
      </c>
    </row>
    <row r="114" spans="1:3" x14ac:dyDescent="0.2">
      <c r="A114" t="s">
        <v>30</v>
      </c>
      <c r="B114" t="s">
        <v>477</v>
      </c>
      <c r="C114">
        <v>1.8465875999999999</v>
      </c>
    </row>
    <row r="115" spans="1:3" x14ac:dyDescent="0.2">
      <c r="A115" t="s">
        <v>33</v>
      </c>
      <c r="B115" t="s">
        <v>477</v>
      </c>
      <c r="C115">
        <v>8.108667999999998E-2</v>
      </c>
    </row>
    <row r="116" spans="1:3" x14ac:dyDescent="0.2">
      <c r="A116" t="s">
        <v>34</v>
      </c>
      <c r="B116" t="s">
        <v>477</v>
      </c>
      <c r="C116">
        <v>2.378518E-2</v>
      </c>
    </row>
    <row r="117" spans="1:3" x14ac:dyDescent="0.2">
      <c r="A117" t="s">
        <v>35</v>
      </c>
      <c r="B117" t="s">
        <v>477</v>
      </c>
      <c r="C117">
        <v>5.4096859999999997E-2</v>
      </c>
    </row>
    <row r="118" spans="1:3" x14ac:dyDescent="0.2">
      <c r="A118" t="s">
        <v>36</v>
      </c>
      <c r="B118" t="s">
        <v>477</v>
      </c>
      <c r="C118">
        <v>0.70000546000000041</v>
      </c>
    </row>
    <row r="119" spans="1:3" x14ac:dyDescent="0.2">
      <c r="A119" t="s">
        <v>37</v>
      </c>
      <c r="B119" t="s">
        <v>477</v>
      </c>
      <c r="C119">
        <v>2.6401770000000001E-2</v>
      </c>
    </row>
    <row r="120" spans="1:3" x14ac:dyDescent="0.2">
      <c r="A120" t="s">
        <v>54</v>
      </c>
      <c r="B120" t="s">
        <v>477</v>
      </c>
      <c r="C120">
        <v>9.7893939999999971E-2</v>
      </c>
    </row>
    <row r="121" spans="1:3" x14ac:dyDescent="0.2">
      <c r="A121" t="s">
        <v>55</v>
      </c>
      <c r="B121" t="s">
        <v>477</v>
      </c>
      <c r="C121">
        <v>0.74954230999999993</v>
      </c>
    </row>
    <row r="122" spans="1:3" x14ac:dyDescent="0.2">
      <c r="A122" t="s">
        <v>41</v>
      </c>
      <c r="B122" t="s">
        <v>477</v>
      </c>
      <c r="C122">
        <v>0.34441613999999998</v>
      </c>
    </row>
    <row r="123" spans="1:3" x14ac:dyDescent="0.2">
      <c r="A123" t="s">
        <v>11</v>
      </c>
      <c r="B123" t="s">
        <v>477</v>
      </c>
      <c r="C123">
        <v>0.87654664000000027</v>
      </c>
    </row>
    <row r="124" spans="1:3" x14ac:dyDescent="0.2">
      <c r="A124" t="s">
        <v>13</v>
      </c>
      <c r="B124" t="s">
        <v>477</v>
      </c>
      <c r="C124">
        <v>11.787184340000008</v>
      </c>
    </row>
    <row r="125" spans="1:3" x14ac:dyDescent="0.2">
      <c r="A125" t="s">
        <v>19</v>
      </c>
      <c r="B125" t="s">
        <v>477</v>
      </c>
      <c r="C125">
        <v>2.6307179999999954</v>
      </c>
    </row>
    <row r="126" spans="1:3" x14ac:dyDescent="0.2">
      <c r="A126" t="s">
        <v>31</v>
      </c>
      <c r="B126" t="s">
        <v>477</v>
      </c>
      <c r="C126">
        <v>9.4675699999999998E-3</v>
      </c>
    </row>
    <row r="127" spans="1:3" x14ac:dyDescent="0.2">
      <c r="A127" t="s">
        <v>32</v>
      </c>
      <c r="B127" t="s">
        <v>477</v>
      </c>
      <c r="C127">
        <v>0.21695046999999998</v>
      </c>
    </row>
    <row r="128" spans="1:3" x14ac:dyDescent="0.2">
      <c r="A128" t="s">
        <v>38</v>
      </c>
      <c r="B128" t="s">
        <v>477</v>
      </c>
      <c r="C128">
        <v>1.1226599999999999E-3</v>
      </c>
    </row>
    <row r="129" spans="1:3" x14ac:dyDescent="0.2">
      <c r="A129" t="s">
        <v>131</v>
      </c>
      <c r="B129" t="s">
        <v>477</v>
      </c>
      <c r="C129">
        <v>0</v>
      </c>
    </row>
    <row r="130" spans="1:3" x14ac:dyDescent="0.2">
      <c r="A130" t="s">
        <v>1</v>
      </c>
      <c r="B130" t="s">
        <v>478</v>
      </c>
      <c r="C130">
        <v>4.9559925999999948</v>
      </c>
    </row>
    <row r="131" spans="1:3" x14ac:dyDescent="0.2">
      <c r="A131" t="s">
        <v>2</v>
      </c>
      <c r="B131" t="s">
        <v>478</v>
      </c>
      <c r="C131">
        <v>1.1971028200000002</v>
      </c>
    </row>
    <row r="132" spans="1:3" x14ac:dyDescent="0.2">
      <c r="A132" t="s">
        <v>40</v>
      </c>
      <c r="B132" t="s">
        <v>478</v>
      </c>
      <c r="C132">
        <v>1.6878859999999999E-2</v>
      </c>
    </row>
    <row r="133" spans="1:3" x14ac:dyDescent="0.2">
      <c r="A133" t="s">
        <v>3</v>
      </c>
      <c r="B133" t="s">
        <v>478</v>
      </c>
      <c r="C133">
        <v>1.8408906900000002</v>
      </c>
    </row>
    <row r="134" spans="1:3" x14ac:dyDescent="0.2">
      <c r="A134" t="s">
        <v>4</v>
      </c>
      <c r="B134" t="s">
        <v>478</v>
      </c>
      <c r="C134">
        <v>0.87486342999999966</v>
      </c>
    </row>
    <row r="135" spans="1:3" x14ac:dyDescent="0.2">
      <c r="A135" t="s">
        <v>42</v>
      </c>
      <c r="B135" t="s">
        <v>478</v>
      </c>
      <c r="C135">
        <v>1.8926792600000009</v>
      </c>
    </row>
    <row r="136" spans="1:3" x14ac:dyDescent="0.2">
      <c r="A136" t="s">
        <v>5</v>
      </c>
      <c r="B136" t="s">
        <v>478</v>
      </c>
      <c r="C136">
        <v>9.4905269999999972E-2</v>
      </c>
    </row>
    <row r="137" spans="1:3" x14ac:dyDescent="0.2">
      <c r="A137" t="s">
        <v>67</v>
      </c>
      <c r="B137" t="s">
        <v>478</v>
      </c>
      <c r="C137">
        <v>1.2106834500000005</v>
      </c>
    </row>
    <row r="138" spans="1:3" x14ac:dyDescent="0.2">
      <c r="A138" t="s">
        <v>43</v>
      </c>
      <c r="B138" t="s">
        <v>478</v>
      </c>
      <c r="C138">
        <v>1.1459840000000001E-2</v>
      </c>
    </row>
    <row r="139" spans="1:3" x14ac:dyDescent="0.2">
      <c r="A139" t="s">
        <v>6</v>
      </c>
      <c r="B139" t="s">
        <v>478</v>
      </c>
      <c r="C139">
        <v>0.11892908999999999</v>
      </c>
    </row>
    <row r="140" spans="1:3" x14ac:dyDescent="0.2">
      <c r="A140" t="s">
        <v>7</v>
      </c>
      <c r="B140" t="s">
        <v>478</v>
      </c>
      <c r="C140">
        <v>1.6359389999999998E-2</v>
      </c>
    </row>
    <row r="141" spans="1:3" x14ac:dyDescent="0.2">
      <c r="A141" t="s">
        <v>8</v>
      </c>
      <c r="B141" t="s">
        <v>478</v>
      </c>
      <c r="C141">
        <v>0.14822591000000002</v>
      </c>
    </row>
    <row r="142" spans="1:3" x14ac:dyDescent="0.2">
      <c r="A142" t="s">
        <v>44</v>
      </c>
      <c r="B142" t="s">
        <v>478</v>
      </c>
      <c r="C142">
        <v>0.33394153000000004</v>
      </c>
    </row>
    <row r="143" spans="1:3" x14ac:dyDescent="0.2">
      <c r="A143" t="s">
        <v>9</v>
      </c>
      <c r="B143" t="s">
        <v>478</v>
      </c>
      <c r="C143">
        <v>6.1103960000000006E-2</v>
      </c>
    </row>
    <row r="144" spans="1:3" x14ac:dyDescent="0.2">
      <c r="A144" t="s">
        <v>45</v>
      </c>
      <c r="B144" t="s">
        <v>478</v>
      </c>
      <c r="C144">
        <v>1.0899461900000003</v>
      </c>
    </row>
    <row r="145" spans="1:3" x14ac:dyDescent="0.2">
      <c r="A145" t="s">
        <v>68</v>
      </c>
      <c r="B145" t="s">
        <v>478</v>
      </c>
      <c r="C145">
        <v>3.9101090000000005E-2</v>
      </c>
    </row>
    <row r="146" spans="1:3" x14ac:dyDescent="0.2">
      <c r="A146" t="s">
        <v>58</v>
      </c>
      <c r="B146" t="s">
        <v>478</v>
      </c>
      <c r="C146">
        <v>6.7026799999999984E-2</v>
      </c>
    </row>
    <row r="147" spans="1:3" x14ac:dyDescent="0.2">
      <c r="A147" t="s">
        <v>46</v>
      </c>
      <c r="B147" t="s">
        <v>478</v>
      </c>
      <c r="C147">
        <v>0.36984156000000007</v>
      </c>
    </row>
    <row r="148" spans="1:3" x14ac:dyDescent="0.2">
      <c r="A148" t="s">
        <v>10</v>
      </c>
      <c r="B148" t="s">
        <v>478</v>
      </c>
      <c r="C148">
        <v>0.24557476</v>
      </c>
    </row>
    <row r="149" spans="1:3" x14ac:dyDescent="0.2">
      <c r="A149" t="s">
        <v>59</v>
      </c>
      <c r="B149" t="s">
        <v>478</v>
      </c>
      <c r="C149">
        <v>0.25146713999999998</v>
      </c>
    </row>
    <row r="150" spans="1:3" x14ac:dyDescent="0.2">
      <c r="A150" t="s">
        <v>47</v>
      </c>
      <c r="B150" t="s">
        <v>478</v>
      </c>
      <c r="C150">
        <v>0.34189348999999986</v>
      </c>
    </row>
    <row r="151" spans="1:3" x14ac:dyDescent="0.2">
      <c r="A151" t="s">
        <v>48</v>
      </c>
      <c r="B151" t="s">
        <v>478</v>
      </c>
      <c r="C151">
        <v>1.2269074899999994</v>
      </c>
    </row>
    <row r="152" spans="1:3" x14ac:dyDescent="0.2">
      <c r="A152" t="s">
        <v>49</v>
      </c>
      <c r="B152" t="s">
        <v>478</v>
      </c>
      <c r="C152">
        <v>7.1028909999999959E-2</v>
      </c>
    </row>
    <row r="153" spans="1:3" x14ac:dyDescent="0.2">
      <c r="A153" t="s">
        <v>12</v>
      </c>
      <c r="B153" t="s">
        <v>478</v>
      </c>
      <c r="C153">
        <v>0.15438056999999994</v>
      </c>
    </row>
    <row r="154" spans="1:3" x14ac:dyDescent="0.2">
      <c r="A154" t="s">
        <v>14</v>
      </c>
      <c r="B154" t="s">
        <v>478</v>
      </c>
      <c r="C154">
        <v>3.7714482400000024</v>
      </c>
    </row>
    <row r="155" spans="1:3" x14ac:dyDescent="0.2">
      <c r="A155" t="s">
        <v>15</v>
      </c>
      <c r="B155" t="s">
        <v>478</v>
      </c>
      <c r="C155">
        <v>16.740905780000013</v>
      </c>
    </row>
    <row r="156" spans="1:3" x14ac:dyDescent="0.2">
      <c r="A156" t="s">
        <v>16</v>
      </c>
      <c r="B156" t="s">
        <v>478</v>
      </c>
      <c r="C156">
        <v>10.755453239999978</v>
      </c>
    </row>
    <row r="157" spans="1:3" x14ac:dyDescent="0.2">
      <c r="A157" t="s">
        <v>17</v>
      </c>
      <c r="B157" t="s">
        <v>478</v>
      </c>
      <c r="C157">
        <v>4.508645749999995</v>
      </c>
    </row>
    <row r="158" spans="1:3" x14ac:dyDescent="0.2">
      <c r="A158" t="s">
        <v>62</v>
      </c>
      <c r="B158" t="s">
        <v>478</v>
      </c>
      <c r="C158">
        <v>8.5157670000000019E-2</v>
      </c>
    </row>
    <row r="159" spans="1:3" x14ac:dyDescent="0.2">
      <c r="A159" t="s">
        <v>63</v>
      </c>
      <c r="B159" t="s">
        <v>478</v>
      </c>
      <c r="C159">
        <v>0.33942597999999996</v>
      </c>
    </row>
    <row r="160" spans="1:3" x14ac:dyDescent="0.2">
      <c r="A160" t="s">
        <v>18</v>
      </c>
      <c r="B160" t="s">
        <v>478</v>
      </c>
      <c r="C160">
        <v>0.88593702999999979</v>
      </c>
    </row>
    <row r="161" spans="1:3" x14ac:dyDescent="0.2">
      <c r="A161" t="s">
        <v>60</v>
      </c>
      <c r="B161" t="s">
        <v>478</v>
      </c>
      <c r="C161">
        <v>8.7391479999999994E-2</v>
      </c>
    </row>
    <row r="162" spans="1:3" x14ac:dyDescent="0.2">
      <c r="A162" t="s">
        <v>20</v>
      </c>
      <c r="B162" t="s">
        <v>478</v>
      </c>
      <c r="C162">
        <v>0.22607843999999991</v>
      </c>
    </row>
    <row r="163" spans="1:3" x14ac:dyDescent="0.2">
      <c r="A163" t="s">
        <v>50</v>
      </c>
      <c r="B163" t="s">
        <v>478</v>
      </c>
      <c r="C163">
        <v>0.23503315999999999</v>
      </c>
    </row>
    <row r="164" spans="1:3" x14ac:dyDescent="0.2">
      <c r="A164" t="s">
        <v>21</v>
      </c>
      <c r="B164" t="s">
        <v>478</v>
      </c>
      <c r="C164">
        <v>0.16242134999999996</v>
      </c>
    </row>
    <row r="165" spans="1:3" x14ac:dyDescent="0.2">
      <c r="A165" t="s">
        <v>22</v>
      </c>
      <c r="B165" t="s">
        <v>478</v>
      </c>
      <c r="C165">
        <v>1.5725799000000009</v>
      </c>
    </row>
    <row r="166" spans="1:3" x14ac:dyDescent="0.2">
      <c r="A166" t="s">
        <v>23</v>
      </c>
      <c r="B166" t="s">
        <v>478</v>
      </c>
      <c r="C166">
        <v>0.18174679999999999</v>
      </c>
    </row>
    <row r="167" spans="1:3" x14ac:dyDescent="0.2">
      <c r="A167" t="s">
        <v>24</v>
      </c>
      <c r="B167" t="s">
        <v>478</v>
      </c>
      <c r="C167">
        <v>0.11726869999999998</v>
      </c>
    </row>
    <row r="168" spans="1:3" x14ac:dyDescent="0.2">
      <c r="A168" t="s">
        <v>64</v>
      </c>
      <c r="B168" t="s">
        <v>478</v>
      </c>
      <c r="C168">
        <v>1.5903299999999999E-2</v>
      </c>
    </row>
    <row r="169" spans="1:3" x14ac:dyDescent="0.2">
      <c r="A169" t="s">
        <v>25</v>
      </c>
      <c r="B169" t="s">
        <v>478</v>
      </c>
      <c r="C169">
        <v>4.3238878800000027</v>
      </c>
    </row>
    <row r="170" spans="1:3" x14ac:dyDescent="0.2">
      <c r="A170" t="s">
        <v>26</v>
      </c>
      <c r="B170" t="s">
        <v>478</v>
      </c>
      <c r="C170">
        <v>4.4570604499999993</v>
      </c>
    </row>
    <row r="171" spans="1:3" x14ac:dyDescent="0.2">
      <c r="A171" t="s">
        <v>27</v>
      </c>
      <c r="B171" t="s">
        <v>478</v>
      </c>
      <c r="C171">
        <v>0.90459478000000004</v>
      </c>
    </row>
    <row r="172" spans="1:3" x14ac:dyDescent="0.2">
      <c r="A172" t="s">
        <v>28</v>
      </c>
      <c r="B172" t="s">
        <v>478</v>
      </c>
      <c r="C172">
        <v>4.9596100000000011E-2</v>
      </c>
    </row>
    <row r="173" spans="1:3" x14ac:dyDescent="0.2">
      <c r="A173" t="s">
        <v>51</v>
      </c>
      <c r="B173" t="s">
        <v>478</v>
      </c>
      <c r="C173">
        <v>0.65688053000000002</v>
      </c>
    </row>
    <row r="174" spans="1:3" x14ac:dyDescent="0.2">
      <c r="A174" t="s">
        <v>52</v>
      </c>
      <c r="B174" t="s">
        <v>478</v>
      </c>
      <c r="C174">
        <v>0.71349867000000022</v>
      </c>
    </row>
    <row r="175" spans="1:3" x14ac:dyDescent="0.2">
      <c r="A175" t="s">
        <v>65</v>
      </c>
      <c r="B175" t="s">
        <v>478</v>
      </c>
      <c r="C175">
        <v>2.2914915400000013</v>
      </c>
    </row>
    <row r="176" spans="1:3" x14ac:dyDescent="0.2">
      <c r="A176" t="s">
        <v>53</v>
      </c>
      <c r="B176" t="s">
        <v>478</v>
      </c>
      <c r="C176">
        <v>0.19466763999999998</v>
      </c>
    </row>
    <row r="177" spans="1:3" x14ac:dyDescent="0.2">
      <c r="A177" t="s">
        <v>29</v>
      </c>
      <c r="B177" t="s">
        <v>478</v>
      </c>
      <c r="C177">
        <v>6.5969820000000012E-2</v>
      </c>
    </row>
    <row r="178" spans="1:3" x14ac:dyDescent="0.2">
      <c r="A178" t="s">
        <v>30</v>
      </c>
      <c r="B178" t="s">
        <v>478</v>
      </c>
      <c r="C178">
        <v>1.6640725800000007</v>
      </c>
    </row>
    <row r="179" spans="1:3" x14ac:dyDescent="0.2">
      <c r="A179" t="s">
        <v>33</v>
      </c>
      <c r="B179" t="s">
        <v>478</v>
      </c>
      <c r="C179">
        <v>9.7142229999999996E-2</v>
      </c>
    </row>
    <row r="180" spans="1:3" x14ac:dyDescent="0.2">
      <c r="A180" t="s">
        <v>34</v>
      </c>
      <c r="B180" t="s">
        <v>478</v>
      </c>
      <c r="C180">
        <v>5.4086859999999994E-2</v>
      </c>
    </row>
    <row r="181" spans="1:3" x14ac:dyDescent="0.2">
      <c r="A181" t="s">
        <v>35</v>
      </c>
      <c r="B181" t="s">
        <v>478</v>
      </c>
      <c r="C181">
        <v>0.12935563999999999</v>
      </c>
    </row>
    <row r="182" spans="1:3" x14ac:dyDescent="0.2">
      <c r="A182" t="s">
        <v>36</v>
      </c>
      <c r="B182" t="s">
        <v>478</v>
      </c>
      <c r="C182">
        <v>0.57162710999999977</v>
      </c>
    </row>
    <row r="183" spans="1:3" x14ac:dyDescent="0.2">
      <c r="A183" t="s">
        <v>37</v>
      </c>
      <c r="B183" t="s">
        <v>478</v>
      </c>
      <c r="C183">
        <v>4.43331E-2</v>
      </c>
    </row>
    <row r="184" spans="1:3" x14ac:dyDescent="0.2">
      <c r="A184" t="s">
        <v>54</v>
      </c>
      <c r="B184" t="s">
        <v>478</v>
      </c>
      <c r="C184">
        <v>0.15756906000000001</v>
      </c>
    </row>
    <row r="185" spans="1:3" x14ac:dyDescent="0.2">
      <c r="A185" t="s">
        <v>55</v>
      </c>
      <c r="B185" t="s">
        <v>478</v>
      </c>
      <c r="C185">
        <v>1.2922837500000002</v>
      </c>
    </row>
    <row r="186" spans="1:3" x14ac:dyDescent="0.2">
      <c r="A186" t="s">
        <v>41</v>
      </c>
      <c r="B186" t="s">
        <v>478</v>
      </c>
      <c r="C186">
        <v>0.58653020999999994</v>
      </c>
    </row>
    <row r="187" spans="1:3" x14ac:dyDescent="0.2">
      <c r="A187" t="s">
        <v>11</v>
      </c>
      <c r="B187" t="s">
        <v>478</v>
      </c>
      <c r="C187">
        <v>1.0275058699999999</v>
      </c>
    </row>
    <row r="188" spans="1:3" x14ac:dyDescent="0.2">
      <c r="A188" t="s">
        <v>13</v>
      </c>
      <c r="B188" t="s">
        <v>478</v>
      </c>
      <c r="C188">
        <v>6.6290349300000084</v>
      </c>
    </row>
    <row r="189" spans="1:3" x14ac:dyDescent="0.2">
      <c r="A189" t="s">
        <v>19</v>
      </c>
      <c r="B189" t="s">
        <v>478</v>
      </c>
      <c r="C189">
        <v>1.8802135999999983</v>
      </c>
    </row>
    <row r="190" spans="1:3" x14ac:dyDescent="0.2">
      <c r="A190" t="s">
        <v>31</v>
      </c>
      <c r="B190" t="s">
        <v>478</v>
      </c>
      <c r="C190">
        <v>0.99663692999999987</v>
      </c>
    </row>
    <row r="191" spans="1:3" x14ac:dyDescent="0.2">
      <c r="A191" t="s">
        <v>32</v>
      </c>
      <c r="B191" t="s">
        <v>478</v>
      </c>
      <c r="C191">
        <v>0.29731563999999994</v>
      </c>
    </row>
    <row r="192" spans="1:3" x14ac:dyDescent="0.2">
      <c r="A192" t="s">
        <v>38</v>
      </c>
      <c r="B192" t="s">
        <v>478</v>
      </c>
      <c r="C192">
        <v>3.6237000000000001E-3</v>
      </c>
    </row>
    <row r="193" spans="1:3" x14ac:dyDescent="0.2">
      <c r="A193" t="s">
        <v>131</v>
      </c>
      <c r="B193" t="s">
        <v>478</v>
      </c>
      <c r="C193">
        <v>4.1111099999999994E-3</v>
      </c>
    </row>
    <row r="194" spans="1:3" x14ac:dyDescent="0.2">
      <c r="A194" t="s">
        <v>1</v>
      </c>
      <c r="B194" t="s">
        <v>393</v>
      </c>
      <c r="C194">
        <v>4.7269183499999983</v>
      </c>
    </row>
    <row r="195" spans="1:3" x14ac:dyDescent="0.2">
      <c r="A195" t="s">
        <v>2</v>
      </c>
      <c r="B195" t="s">
        <v>393</v>
      </c>
      <c r="C195">
        <v>0.92617713000000024</v>
      </c>
    </row>
    <row r="196" spans="1:3" x14ac:dyDescent="0.2">
      <c r="A196" t="s">
        <v>40</v>
      </c>
      <c r="B196" t="s">
        <v>393</v>
      </c>
      <c r="C196">
        <v>2.2089370000000001E-2</v>
      </c>
    </row>
    <row r="197" spans="1:3" x14ac:dyDescent="0.2">
      <c r="A197" t="s">
        <v>3</v>
      </c>
      <c r="B197" t="s">
        <v>393</v>
      </c>
      <c r="C197">
        <v>2.4375023600000008</v>
      </c>
    </row>
    <row r="198" spans="1:3" x14ac:dyDescent="0.2">
      <c r="A198" t="s">
        <v>4</v>
      </c>
      <c r="B198" t="s">
        <v>393</v>
      </c>
      <c r="C198">
        <v>0.58635354999999989</v>
      </c>
    </row>
    <row r="199" spans="1:3" x14ac:dyDescent="0.2">
      <c r="A199" t="s">
        <v>42</v>
      </c>
      <c r="B199" t="s">
        <v>393</v>
      </c>
      <c r="C199">
        <v>2.1831590699999999</v>
      </c>
    </row>
    <row r="200" spans="1:3" x14ac:dyDescent="0.2">
      <c r="A200" t="s">
        <v>5</v>
      </c>
      <c r="B200" t="s">
        <v>393</v>
      </c>
      <c r="C200">
        <v>2.5788319999999997E-2</v>
      </c>
    </row>
    <row r="201" spans="1:3" x14ac:dyDescent="0.2">
      <c r="A201" t="s">
        <v>67</v>
      </c>
      <c r="B201" t="s">
        <v>393</v>
      </c>
      <c r="C201">
        <v>0.51648044000000004</v>
      </c>
    </row>
    <row r="202" spans="1:3" x14ac:dyDescent="0.2">
      <c r="A202" t="s">
        <v>43</v>
      </c>
      <c r="B202" t="s">
        <v>393</v>
      </c>
      <c r="C202">
        <v>1.6306939999999999E-2</v>
      </c>
    </row>
    <row r="203" spans="1:3" x14ac:dyDescent="0.2">
      <c r="A203" t="s">
        <v>6</v>
      </c>
      <c r="B203" t="s">
        <v>393</v>
      </c>
      <c r="C203">
        <v>0.54183812999999981</v>
      </c>
    </row>
    <row r="204" spans="1:3" x14ac:dyDescent="0.2">
      <c r="A204" t="s">
        <v>7</v>
      </c>
      <c r="B204" t="s">
        <v>393</v>
      </c>
      <c r="C204">
        <v>7.0309999999999996E-5</v>
      </c>
    </row>
    <row r="205" spans="1:3" x14ac:dyDescent="0.2">
      <c r="A205" t="s">
        <v>8</v>
      </c>
      <c r="B205" t="s">
        <v>393</v>
      </c>
      <c r="C205">
        <v>0.28134739000000009</v>
      </c>
    </row>
    <row r="206" spans="1:3" x14ac:dyDescent="0.2">
      <c r="A206" t="s">
        <v>44</v>
      </c>
      <c r="B206" t="s">
        <v>393</v>
      </c>
      <c r="C206">
        <v>0.39537671000000002</v>
      </c>
    </row>
    <row r="207" spans="1:3" x14ac:dyDescent="0.2">
      <c r="A207" t="s">
        <v>9</v>
      </c>
      <c r="B207" t="s">
        <v>393</v>
      </c>
      <c r="C207">
        <v>0.47849446000000001</v>
      </c>
    </row>
    <row r="208" spans="1:3" x14ac:dyDescent="0.2">
      <c r="A208" t="s">
        <v>45</v>
      </c>
      <c r="B208" t="s">
        <v>393</v>
      </c>
      <c r="C208">
        <v>1.7709583799999997</v>
      </c>
    </row>
    <row r="209" spans="1:3" x14ac:dyDescent="0.2">
      <c r="A209" t="s">
        <v>68</v>
      </c>
      <c r="B209" t="s">
        <v>393</v>
      </c>
      <c r="C209">
        <v>4.1712489999999991E-2</v>
      </c>
    </row>
    <row r="210" spans="1:3" x14ac:dyDescent="0.2">
      <c r="A210" t="s">
        <v>58</v>
      </c>
      <c r="B210" t="s">
        <v>393</v>
      </c>
      <c r="C210">
        <v>0.10341719000000001</v>
      </c>
    </row>
    <row r="211" spans="1:3" x14ac:dyDescent="0.2">
      <c r="A211" t="s">
        <v>46</v>
      </c>
      <c r="B211" t="s">
        <v>393</v>
      </c>
      <c r="C211">
        <v>0.14402914999999999</v>
      </c>
    </row>
    <row r="212" spans="1:3" x14ac:dyDescent="0.2">
      <c r="A212" t="s">
        <v>10</v>
      </c>
      <c r="B212" t="s">
        <v>393</v>
      </c>
      <c r="C212">
        <v>0.36980409000000003</v>
      </c>
    </row>
    <row r="213" spans="1:3" x14ac:dyDescent="0.2">
      <c r="A213" t="s">
        <v>59</v>
      </c>
      <c r="B213" t="s">
        <v>393</v>
      </c>
      <c r="C213">
        <v>0.38271480999999996</v>
      </c>
    </row>
    <row r="214" spans="1:3" x14ac:dyDescent="0.2">
      <c r="A214" t="s">
        <v>47</v>
      </c>
      <c r="B214" t="s">
        <v>393</v>
      </c>
      <c r="C214">
        <v>0.88333910999999954</v>
      </c>
    </row>
    <row r="215" spans="1:3" x14ac:dyDescent="0.2">
      <c r="A215" t="s">
        <v>48</v>
      </c>
      <c r="B215" t="s">
        <v>393</v>
      </c>
      <c r="C215">
        <v>0.48077257999999995</v>
      </c>
    </row>
    <row r="216" spans="1:3" x14ac:dyDescent="0.2">
      <c r="A216" t="s">
        <v>49</v>
      </c>
      <c r="B216" t="s">
        <v>393</v>
      </c>
      <c r="C216">
        <v>7.6140319999999997E-2</v>
      </c>
    </row>
    <row r="217" spans="1:3" x14ac:dyDescent="0.2">
      <c r="A217" t="s">
        <v>12</v>
      </c>
      <c r="B217" t="s">
        <v>393</v>
      </c>
      <c r="C217">
        <v>0.63987307000000027</v>
      </c>
    </row>
    <row r="218" spans="1:3" x14ac:dyDescent="0.2">
      <c r="A218" t="s">
        <v>14</v>
      </c>
      <c r="B218" t="s">
        <v>393</v>
      </c>
      <c r="C218">
        <v>4.2428628099999983</v>
      </c>
    </row>
    <row r="219" spans="1:3" x14ac:dyDescent="0.2">
      <c r="A219" t="s">
        <v>15</v>
      </c>
      <c r="B219" t="s">
        <v>393</v>
      </c>
      <c r="C219">
        <v>17.787524799999968</v>
      </c>
    </row>
    <row r="220" spans="1:3" x14ac:dyDescent="0.2">
      <c r="A220" t="s">
        <v>16</v>
      </c>
      <c r="B220" t="s">
        <v>393</v>
      </c>
      <c r="C220">
        <v>8.994787399999991</v>
      </c>
    </row>
    <row r="221" spans="1:3" x14ac:dyDescent="0.2">
      <c r="A221" t="s">
        <v>17</v>
      </c>
      <c r="B221" t="s">
        <v>393</v>
      </c>
      <c r="C221">
        <v>4.3262163900000008</v>
      </c>
    </row>
    <row r="222" spans="1:3" x14ac:dyDescent="0.2">
      <c r="A222" t="s">
        <v>62</v>
      </c>
      <c r="B222" t="s">
        <v>393</v>
      </c>
      <c r="C222">
        <v>2.940069E-2</v>
      </c>
    </row>
    <row r="223" spans="1:3" x14ac:dyDescent="0.2">
      <c r="A223" t="s">
        <v>63</v>
      </c>
      <c r="B223" t="s">
        <v>393</v>
      </c>
      <c r="C223">
        <v>0.36615332000000006</v>
      </c>
    </row>
    <row r="224" spans="1:3" x14ac:dyDescent="0.2">
      <c r="A224" t="s">
        <v>18</v>
      </c>
      <c r="B224" t="s">
        <v>393</v>
      </c>
      <c r="C224">
        <v>1.7971923999999997</v>
      </c>
    </row>
    <row r="225" spans="1:3" x14ac:dyDescent="0.2">
      <c r="A225" t="s">
        <v>60</v>
      </c>
      <c r="B225" t="s">
        <v>393</v>
      </c>
      <c r="C225">
        <v>2.0656319999999999E-2</v>
      </c>
    </row>
    <row r="226" spans="1:3" x14ac:dyDescent="0.2">
      <c r="A226" t="s">
        <v>20</v>
      </c>
      <c r="B226" t="s">
        <v>393</v>
      </c>
      <c r="C226">
        <v>0.25250191</v>
      </c>
    </row>
    <row r="227" spans="1:3" x14ac:dyDescent="0.2">
      <c r="A227" t="s">
        <v>50</v>
      </c>
      <c r="B227" t="s">
        <v>393</v>
      </c>
      <c r="C227">
        <v>0.68802927999999997</v>
      </c>
    </row>
    <row r="228" spans="1:3" x14ac:dyDescent="0.2">
      <c r="A228" t="s">
        <v>21</v>
      </c>
      <c r="B228" t="s">
        <v>393</v>
      </c>
      <c r="C228">
        <v>8.732376E-2</v>
      </c>
    </row>
    <row r="229" spans="1:3" x14ac:dyDescent="0.2">
      <c r="A229" t="s">
        <v>22</v>
      </c>
      <c r="B229" t="s">
        <v>393</v>
      </c>
      <c r="C229">
        <v>1.3710991199999991</v>
      </c>
    </row>
    <row r="230" spans="1:3" x14ac:dyDescent="0.2">
      <c r="A230" t="s">
        <v>23</v>
      </c>
      <c r="B230" t="s">
        <v>393</v>
      </c>
      <c r="C230">
        <v>0.18220380999999999</v>
      </c>
    </row>
    <row r="231" spans="1:3" x14ac:dyDescent="0.2">
      <c r="A231" t="s">
        <v>24</v>
      </c>
      <c r="B231" t="s">
        <v>393</v>
      </c>
      <c r="C231">
        <v>8.0000000000000007E-7</v>
      </c>
    </row>
    <row r="232" spans="1:3" x14ac:dyDescent="0.2">
      <c r="A232" t="s">
        <v>64</v>
      </c>
      <c r="B232" t="s">
        <v>393</v>
      </c>
      <c r="C232">
        <v>2.0753880000000002E-2</v>
      </c>
    </row>
    <row r="233" spans="1:3" x14ac:dyDescent="0.2">
      <c r="A233" t="s">
        <v>25</v>
      </c>
      <c r="B233" t="s">
        <v>393</v>
      </c>
      <c r="C233">
        <v>3.1273321000000007</v>
      </c>
    </row>
    <row r="234" spans="1:3" x14ac:dyDescent="0.2">
      <c r="A234" t="s">
        <v>26</v>
      </c>
      <c r="B234" t="s">
        <v>393</v>
      </c>
      <c r="C234">
        <v>1.5185461200000014</v>
      </c>
    </row>
    <row r="235" spans="1:3" x14ac:dyDescent="0.2">
      <c r="A235" t="s">
        <v>27</v>
      </c>
      <c r="B235" t="s">
        <v>393</v>
      </c>
      <c r="C235">
        <v>0.56139640999999996</v>
      </c>
    </row>
    <row r="236" spans="1:3" x14ac:dyDescent="0.2">
      <c r="A236" t="s">
        <v>28</v>
      </c>
      <c r="B236" t="s">
        <v>393</v>
      </c>
      <c r="C236">
        <v>8.1193789999999988E-2</v>
      </c>
    </row>
    <row r="237" spans="1:3" x14ac:dyDescent="0.2">
      <c r="A237" t="s">
        <v>51</v>
      </c>
      <c r="B237" t="s">
        <v>393</v>
      </c>
      <c r="C237">
        <v>0.81421853999999971</v>
      </c>
    </row>
    <row r="238" spans="1:3" x14ac:dyDescent="0.2">
      <c r="A238" t="s">
        <v>52</v>
      </c>
      <c r="B238" t="s">
        <v>393</v>
      </c>
      <c r="C238">
        <v>0.38147900000000012</v>
      </c>
    </row>
    <row r="239" spans="1:3" x14ac:dyDescent="0.2">
      <c r="A239" t="s">
        <v>65</v>
      </c>
      <c r="B239" t="s">
        <v>393</v>
      </c>
      <c r="C239">
        <v>1.2711324700000002</v>
      </c>
    </row>
    <row r="240" spans="1:3" x14ac:dyDescent="0.2">
      <c r="A240" t="s">
        <v>53</v>
      </c>
      <c r="B240" t="s">
        <v>393</v>
      </c>
      <c r="C240">
        <v>0.4844410999999999</v>
      </c>
    </row>
    <row r="241" spans="1:3" x14ac:dyDescent="0.2">
      <c r="A241" t="s">
        <v>29</v>
      </c>
      <c r="B241" t="s">
        <v>393</v>
      </c>
      <c r="C241">
        <v>6.8332169999999998E-2</v>
      </c>
    </row>
    <row r="242" spans="1:3" x14ac:dyDescent="0.2">
      <c r="A242" t="s">
        <v>30</v>
      </c>
      <c r="B242" t="s">
        <v>393</v>
      </c>
      <c r="C242">
        <v>1.2212175700000001</v>
      </c>
    </row>
    <row r="243" spans="1:3" x14ac:dyDescent="0.2">
      <c r="A243" t="s">
        <v>33</v>
      </c>
      <c r="B243" t="s">
        <v>393</v>
      </c>
      <c r="C243">
        <v>9.3573409999999968E-2</v>
      </c>
    </row>
    <row r="244" spans="1:3" x14ac:dyDescent="0.2">
      <c r="A244" t="s">
        <v>34</v>
      </c>
      <c r="B244" t="s">
        <v>393</v>
      </c>
      <c r="C244">
        <v>1.119975E-2</v>
      </c>
    </row>
    <row r="245" spans="1:3" x14ac:dyDescent="0.2">
      <c r="A245" t="s">
        <v>35</v>
      </c>
      <c r="B245" t="s">
        <v>393</v>
      </c>
      <c r="C245">
        <v>0.7646836199999999</v>
      </c>
    </row>
    <row r="246" spans="1:3" x14ac:dyDescent="0.2">
      <c r="A246" t="s">
        <v>36</v>
      </c>
      <c r="B246" t="s">
        <v>393</v>
      </c>
      <c r="C246">
        <v>0.42068814000000032</v>
      </c>
    </row>
    <row r="247" spans="1:3" x14ac:dyDescent="0.2">
      <c r="A247" t="s">
        <v>37</v>
      </c>
      <c r="B247" t="s">
        <v>393</v>
      </c>
      <c r="C247">
        <v>3.9260490000000016E-2</v>
      </c>
    </row>
    <row r="248" spans="1:3" x14ac:dyDescent="0.2">
      <c r="A248" t="s">
        <v>54</v>
      </c>
      <c r="B248" t="s">
        <v>393</v>
      </c>
      <c r="C248">
        <v>8.4274299999999983E-2</v>
      </c>
    </row>
    <row r="249" spans="1:3" x14ac:dyDescent="0.2">
      <c r="A249" t="s">
        <v>55</v>
      </c>
      <c r="B249" t="s">
        <v>393</v>
      </c>
      <c r="C249">
        <v>0.60487556999999992</v>
      </c>
    </row>
    <row r="250" spans="1:3" x14ac:dyDescent="0.2">
      <c r="A250" t="s">
        <v>41</v>
      </c>
      <c r="B250" t="s">
        <v>393</v>
      </c>
      <c r="C250">
        <v>0.51670707999999999</v>
      </c>
    </row>
    <row r="251" spans="1:3" x14ac:dyDescent="0.2">
      <c r="A251" t="s">
        <v>11</v>
      </c>
      <c r="B251" t="s">
        <v>393</v>
      </c>
      <c r="C251">
        <v>0.89571897</v>
      </c>
    </row>
    <row r="252" spans="1:3" x14ac:dyDescent="0.2">
      <c r="A252" t="s">
        <v>13</v>
      </c>
      <c r="B252" t="s">
        <v>393</v>
      </c>
      <c r="C252">
        <v>6.5471260600000045</v>
      </c>
    </row>
    <row r="253" spans="1:3" x14ac:dyDescent="0.2">
      <c r="A253" t="s">
        <v>19</v>
      </c>
      <c r="B253" t="s">
        <v>393</v>
      </c>
      <c r="C253">
        <v>1.9775504800000012</v>
      </c>
    </row>
    <row r="254" spans="1:3" x14ac:dyDescent="0.2">
      <c r="A254" t="s">
        <v>31</v>
      </c>
      <c r="B254" t="s">
        <v>393</v>
      </c>
      <c r="C254">
        <v>0.19370934999999997</v>
      </c>
    </row>
    <row r="255" spans="1:3" x14ac:dyDescent="0.2">
      <c r="A255" t="s">
        <v>32</v>
      </c>
      <c r="B255" t="s">
        <v>393</v>
      </c>
      <c r="C255">
        <v>0.31852604000000001</v>
      </c>
    </row>
    <row r="256" spans="1:3" x14ac:dyDescent="0.2">
      <c r="A256" t="s">
        <v>38</v>
      </c>
      <c r="B256" t="s">
        <v>393</v>
      </c>
      <c r="C256">
        <v>8.4369000000000002E-4</v>
      </c>
    </row>
    <row r="257" spans="1:3" x14ac:dyDescent="0.2">
      <c r="A257" t="s">
        <v>131</v>
      </c>
      <c r="B257" t="s">
        <v>393</v>
      </c>
      <c r="C257">
        <v>6.2292000000000001E-4</v>
      </c>
    </row>
    <row r="258" spans="1:3" x14ac:dyDescent="0.2">
      <c r="A258" t="s">
        <v>1</v>
      </c>
      <c r="B258" t="s">
        <v>394</v>
      </c>
      <c r="C258">
        <v>6.3703234400000026</v>
      </c>
    </row>
    <row r="259" spans="1:3" x14ac:dyDescent="0.2">
      <c r="A259" t="s">
        <v>2</v>
      </c>
      <c r="B259" t="s">
        <v>394</v>
      </c>
      <c r="C259">
        <v>0.8231905399999998</v>
      </c>
    </row>
    <row r="260" spans="1:3" x14ac:dyDescent="0.2">
      <c r="A260" t="s">
        <v>40</v>
      </c>
      <c r="B260" t="s">
        <v>394</v>
      </c>
      <c r="C260">
        <v>0.14336507999999998</v>
      </c>
    </row>
    <row r="261" spans="1:3" x14ac:dyDescent="0.2">
      <c r="A261" t="s">
        <v>3</v>
      </c>
      <c r="B261" t="s">
        <v>394</v>
      </c>
      <c r="C261">
        <v>1.5633169400000002</v>
      </c>
    </row>
    <row r="262" spans="1:3" x14ac:dyDescent="0.2">
      <c r="A262" t="s">
        <v>4</v>
      </c>
      <c r="B262" t="s">
        <v>394</v>
      </c>
      <c r="C262">
        <v>0.65117976000000011</v>
      </c>
    </row>
    <row r="263" spans="1:3" x14ac:dyDescent="0.2">
      <c r="A263" t="s">
        <v>42</v>
      </c>
      <c r="B263" t="s">
        <v>394</v>
      </c>
      <c r="C263">
        <v>1.6605838499999996</v>
      </c>
    </row>
    <row r="264" spans="1:3" x14ac:dyDescent="0.2">
      <c r="A264" t="s">
        <v>5</v>
      </c>
      <c r="B264" t="s">
        <v>394</v>
      </c>
      <c r="C264">
        <v>3.5928389999999998E-2</v>
      </c>
    </row>
    <row r="265" spans="1:3" x14ac:dyDescent="0.2">
      <c r="A265" t="s">
        <v>67</v>
      </c>
      <c r="B265" t="s">
        <v>394</v>
      </c>
      <c r="C265">
        <v>0.62896542999999994</v>
      </c>
    </row>
    <row r="266" spans="1:3" x14ac:dyDescent="0.2">
      <c r="A266" t="s">
        <v>43</v>
      </c>
      <c r="B266" t="s">
        <v>394</v>
      </c>
      <c r="C266">
        <v>3.9405000000000004E-3</v>
      </c>
    </row>
    <row r="267" spans="1:3" x14ac:dyDescent="0.2">
      <c r="A267" t="s">
        <v>6</v>
      </c>
      <c r="B267" t="s">
        <v>394</v>
      </c>
      <c r="C267">
        <v>0.48498172000000017</v>
      </c>
    </row>
    <row r="268" spans="1:3" x14ac:dyDescent="0.2">
      <c r="A268" t="s">
        <v>7</v>
      </c>
      <c r="B268" t="s">
        <v>394</v>
      </c>
      <c r="C268">
        <v>1.4238899999999999E-3</v>
      </c>
    </row>
    <row r="269" spans="1:3" x14ac:dyDescent="0.2">
      <c r="A269" t="s">
        <v>8</v>
      </c>
      <c r="B269" t="s">
        <v>394</v>
      </c>
      <c r="C269">
        <v>0.19263368</v>
      </c>
    </row>
    <row r="270" spans="1:3" x14ac:dyDescent="0.2">
      <c r="A270" t="s">
        <v>44</v>
      </c>
      <c r="B270" t="s">
        <v>394</v>
      </c>
      <c r="C270">
        <v>0.47906278000000008</v>
      </c>
    </row>
    <row r="271" spans="1:3" x14ac:dyDescent="0.2">
      <c r="A271" t="s">
        <v>9</v>
      </c>
      <c r="B271" t="s">
        <v>394</v>
      </c>
      <c r="C271">
        <v>0.53090612999999998</v>
      </c>
    </row>
    <row r="272" spans="1:3" x14ac:dyDescent="0.2">
      <c r="A272" t="s">
        <v>45</v>
      </c>
      <c r="B272" t="s">
        <v>394</v>
      </c>
      <c r="C272">
        <v>0.61903737000000025</v>
      </c>
    </row>
    <row r="273" spans="1:3" x14ac:dyDescent="0.2">
      <c r="A273" t="s">
        <v>68</v>
      </c>
      <c r="B273" t="s">
        <v>394</v>
      </c>
      <c r="C273">
        <v>0.15942599999999993</v>
      </c>
    </row>
    <row r="274" spans="1:3" x14ac:dyDescent="0.2">
      <c r="A274" t="s">
        <v>58</v>
      </c>
      <c r="B274" t="s">
        <v>394</v>
      </c>
      <c r="C274">
        <v>3.406062E-2</v>
      </c>
    </row>
    <row r="275" spans="1:3" x14ac:dyDescent="0.2">
      <c r="A275" t="s">
        <v>46</v>
      </c>
      <c r="B275" t="s">
        <v>394</v>
      </c>
      <c r="C275">
        <v>0.50564665999999991</v>
      </c>
    </row>
    <row r="276" spans="1:3" x14ac:dyDescent="0.2">
      <c r="A276" t="s">
        <v>10</v>
      </c>
      <c r="B276" t="s">
        <v>394</v>
      </c>
      <c r="C276">
        <v>4.1052399999999989E-2</v>
      </c>
    </row>
    <row r="277" spans="1:3" x14ac:dyDescent="0.2">
      <c r="A277" t="s">
        <v>59</v>
      </c>
      <c r="B277" t="s">
        <v>394</v>
      </c>
      <c r="C277">
        <v>0.62743069000000007</v>
      </c>
    </row>
    <row r="278" spans="1:3" x14ac:dyDescent="0.2">
      <c r="A278" t="s">
        <v>47</v>
      </c>
      <c r="B278" t="s">
        <v>394</v>
      </c>
      <c r="C278">
        <v>0.54726750999999985</v>
      </c>
    </row>
    <row r="279" spans="1:3" x14ac:dyDescent="0.2">
      <c r="A279" t="s">
        <v>48</v>
      </c>
      <c r="B279" t="s">
        <v>394</v>
      </c>
      <c r="C279">
        <v>0.39905343000000015</v>
      </c>
    </row>
    <row r="280" spans="1:3" x14ac:dyDescent="0.2">
      <c r="A280" t="s">
        <v>49</v>
      </c>
      <c r="B280" t="s">
        <v>394</v>
      </c>
      <c r="C280">
        <v>2.7227499999999995E-2</v>
      </c>
    </row>
    <row r="281" spans="1:3" x14ac:dyDescent="0.2">
      <c r="A281" t="s">
        <v>12</v>
      </c>
      <c r="B281" t="s">
        <v>394</v>
      </c>
      <c r="C281">
        <v>0.7386188800000002</v>
      </c>
    </row>
    <row r="282" spans="1:3" x14ac:dyDescent="0.2">
      <c r="A282" t="s">
        <v>14</v>
      </c>
      <c r="B282" t="s">
        <v>394</v>
      </c>
      <c r="C282">
        <v>4.8465378500000096</v>
      </c>
    </row>
    <row r="283" spans="1:3" x14ac:dyDescent="0.2">
      <c r="A283" t="s">
        <v>15</v>
      </c>
      <c r="B283" t="s">
        <v>394</v>
      </c>
      <c r="C283">
        <v>12.331701269999998</v>
      </c>
    </row>
    <row r="284" spans="1:3" x14ac:dyDescent="0.2">
      <c r="A284" t="s">
        <v>16</v>
      </c>
      <c r="B284" t="s">
        <v>394</v>
      </c>
      <c r="C284">
        <v>7.9492012600000148</v>
      </c>
    </row>
    <row r="285" spans="1:3" x14ac:dyDescent="0.2">
      <c r="A285" t="s">
        <v>17</v>
      </c>
      <c r="B285" t="s">
        <v>394</v>
      </c>
      <c r="C285">
        <v>3.556328699999999</v>
      </c>
    </row>
    <row r="286" spans="1:3" x14ac:dyDescent="0.2">
      <c r="A286" t="s">
        <v>62</v>
      </c>
      <c r="B286" t="s">
        <v>394</v>
      </c>
      <c r="C286">
        <v>9.5924600000000013E-2</v>
      </c>
    </row>
    <row r="287" spans="1:3" x14ac:dyDescent="0.2">
      <c r="A287" t="s">
        <v>63</v>
      </c>
      <c r="B287" t="s">
        <v>394</v>
      </c>
      <c r="C287">
        <v>1.088781E-2</v>
      </c>
    </row>
    <row r="288" spans="1:3" x14ac:dyDescent="0.2">
      <c r="A288" t="s">
        <v>18</v>
      </c>
      <c r="B288" t="s">
        <v>394</v>
      </c>
      <c r="C288">
        <v>0.5805049200000002</v>
      </c>
    </row>
    <row r="289" spans="1:3" x14ac:dyDescent="0.2">
      <c r="A289" t="s">
        <v>60</v>
      </c>
      <c r="B289" t="s">
        <v>394</v>
      </c>
      <c r="C289">
        <v>0.15320772999999999</v>
      </c>
    </row>
    <row r="290" spans="1:3" x14ac:dyDescent="0.2">
      <c r="A290" t="s">
        <v>20</v>
      </c>
      <c r="B290" t="s">
        <v>394</v>
      </c>
      <c r="C290">
        <v>0.14309776999999999</v>
      </c>
    </row>
    <row r="291" spans="1:3" x14ac:dyDescent="0.2">
      <c r="A291" t="s">
        <v>50</v>
      </c>
      <c r="B291" t="s">
        <v>394</v>
      </c>
      <c r="C291">
        <v>0.22191225999999986</v>
      </c>
    </row>
    <row r="292" spans="1:3" x14ac:dyDescent="0.2">
      <c r="A292" t="s">
        <v>21</v>
      </c>
      <c r="B292" t="s">
        <v>394</v>
      </c>
      <c r="C292">
        <v>0.74143484999999998</v>
      </c>
    </row>
    <row r="293" spans="1:3" x14ac:dyDescent="0.2">
      <c r="A293" t="s">
        <v>22</v>
      </c>
      <c r="B293" t="s">
        <v>394</v>
      </c>
      <c r="C293">
        <v>0.82956481000000026</v>
      </c>
    </row>
    <row r="294" spans="1:3" x14ac:dyDescent="0.2">
      <c r="A294" t="s">
        <v>23</v>
      </c>
      <c r="B294" t="s">
        <v>394</v>
      </c>
      <c r="C294">
        <v>0.33288978999999991</v>
      </c>
    </row>
    <row r="295" spans="1:3" x14ac:dyDescent="0.2">
      <c r="A295" t="s">
        <v>24</v>
      </c>
      <c r="B295" t="s">
        <v>394</v>
      </c>
      <c r="C295">
        <v>1.3394639999999999E-2</v>
      </c>
    </row>
    <row r="296" spans="1:3" x14ac:dyDescent="0.2">
      <c r="A296" t="s">
        <v>64</v>
      </c>
      <c r="B296" t="s">
        <v>394</v>
      </c>
      <c r="C296">
        <v>5.3916310000000009E-2</v>
      </c>
    </row>
    <row r="297" spans="1:3" x14ac:dyDescent="0.2">
      <c r="A297" t="s">
        <v>25</v>
      </c>
      <c r="B297" t="s">
        <v>394</v>
      </c>
      <c r="C297">
        <v>2.5322299999999984</v>
      </c>
    </row>
    <row r="298" spans="1:3" x14ac:dyDescent="0.2">
      <c r="A298" t="s">
        <v>26</v>
      </c>
      <c r="B298" t="s">
        <v>394</v>
      </c>
      <c r="C298">
        <v>1.3058621499999998</v>
      </c>
    </row>
    <row r="299" spans="1:3" x14ac:dyDescent="0.2">
      <c r="A299" t="s">
        <v>27</v>
      </c>
      <c r="B299" t="s">
        <v>394</v>
      </c>
      <c r="C299">
        <v>0.40640299000000024</v>
      </c>
    </row>
    <row r="300" spans="1:3" x14ac:dyDescent="0.2">
      <c r="A300" t="s">
        <v>28</v>
      </c>
      <c r="B300" t="s">
        <v>394</v>
      </c>
      <c r="C300">
        <v>0.12358280000000002</v>
      </c>
    </row>
    <row r="301" spans="1:3" x14ac:dyDescent="0.2">
      <c r="A301" t="s">
        <v>51</v>
      </c>
      <c r="B301" t="s">
        <v>394</v>
      </c>
      <c r="C301">
        <v>1.7379513699999978</v>
      </c>
    </row>
    <row r="302" spans="1:3" x14ac:dyDescent="0.2">
      <c r="A302" t="s">
        <v>52</v>
      </c>
      <c r="B302" t="s">
        <v>394</v>
      </c>
      <c r="C302">
        <v>0.40358314999999984</v>
      </c>
    </row>
    <row r="303" spans="1:3" x14ac:dyDescent="0.2">
      <c r="A303" t="s">
        <v>65</v>
      </c>
      <c r="B303" t="s">
        <v>394</v>
      </c>
      <c r="C303">
        <v>0.73835527999999984</v>
      </c>
    </row>
    <row r="304" spans="1:3" x14ac:dyDescent="0.2">
      <c r="A304" t="s">
        <v>53</v>
      </c>
      <c r="B304" t="s">
        <v>394</v>
      </c>
      <c r="C304">
        <v>0.33581076000000004</v>
      </c>
    </row>
    <row r="305" spans="1:3" x14ac:dyDescent="0.2">
      <c r="A305" t="s">
        <v>29</v>
      </c>
      <c r="B305" t="s">
        <v>394</v>
      </c>
      <c r="C305">
        <v>0.11130775999999996</v>
      </c>
    </row>
    <row r="306" spans="1:3" x14ac:dyDescent="0.2">
      <c r="A306" t="s">
        <v>30</v>
      </c>
      <c r="B306" t="s">
        <v>394</v>
      </c>
      <c r="C306">
        <v>1.1850407600000001</v>
      </c>
    </row>
    <row r="307" spans="1:3" x14ac:dyDescent="0.2">
      <c r="A307" t="s">
        <v>33</v>
      </c>
      <c r="B307" t="s">
        <v>394</v>
      </c>
      <c r="C307">
        <v>8.8265539999999962E-2</v>
      </c>
    </row>
    <row r="308" spans="1:3" x14ac:dyDescent="0.2">
      <c r="A308" t="s">
        <v>34</v>
      </c>
      <c r="B308" t="s">
        <v>394</v>
      </c>
      <c r="C308">
        <v>1.2990669999999998E-2</v>
      </c>
    </row>
    <row r="309" spans="1:3" x14ac:dyDescent="0.2">
      <c r="A309" t="s">
        <v>35</v>
      </c>
      <c r="B309" t="s">
        <v>394</v>
      </c>
      <c r="C309">
        <v>7.0857659999999989E-2</v>
      </c>
    </row>
    <row r="310" spans="1:3" x14ac:dyDescent="0.2">
      <c r="A310" t="s">
        <v>36</v>
      </c>
      <c r="B310" t="s">
        <v>394</v>
      </c>
      <c r="C310">
        <v>0.3635332600000003</v>
      </c>
    </row>
    <row r="311" spans="1:3" x14ac:dyDescent="0.2">
      <c r="A311" t="s">
        <v>37</v>
      </c>
      <c r="B311" t="s">
        <v>394</v>
      </c>
      <c r="C311">
        <v>2.9131610000000006E-2</v>
      </c>
    </row>
    <row r="312" spans="1:3" x14ac:dyDescent="0.2">
      <c r="A312" t="s">
        <v>54</v>
      </c>
      <c r="B312" t="s">
        <v>394</v>
      </c>
      <c r="C312">
        <v>0.11931773999999999</v>
      </c>
    </row>
    <row r="313" spans="1:3" x14ac:dyDescent="0.2">
      <c r="A313" t="s">
        <v>55</v>
      </c>
      <c r="B313" t="s">
        <v>394</v>
      </c>
      <c r="C313">
        <v>0.58177863000000074</v>
      </c>
    </row>
    <row r="314" spans="1:3" x14ac:dyDescent="0.2">
      <c r="A314" t="s">
        <v>41</v>
      </c>
      <c r="B314" t="s">
        <v>394</v>
      </c>
      <c r="C314">
        <v>0.24295623000000005</v>
      </c>
    </row>
    <row r="315" spans="1:3" x14ac:dyDescent="0.2">
      <c r="A315" t="s">
        <v>11</v>
      </c>
      <c r="B315" t="s">
        <v>394</v>
      </c>
      <c r="C315">
        <v>0.38184797999999986</v>
      </c>
    </row>
    <row r="316" spans="1:3" x14ac:dyDescent="0.2">
      <c r="A316" t="s">
        <v>13</v>
      </c>
      <c r="B316" t="s">
        <v>394</v>
      </c>
      <c r="C316">
        <v>5.6055483499999985</v>
      </c>
    </row>
    <row r="317" spans="1:3" x14ac:dyDescent="0.2">
      <c r="A317" t="s">
        <v>19</v>
      </c>
      <c r="B317" t="s">
        <v>394</v>
      </c>
      <c r="C317">
        <v>1.9291139299999998</v>
      </c>
    </row>
    <row r="318" spans="1:3" x14ac:dyDescent="0.2">
      <c r="A318" t="s">
        <v>31</v>
      </c>
      <c r="B318" t="s">
        <v>394</v>
      </c>
      <c r="C318">
        <v>0.11928652999999997</v>
      </c>
    </row>
    <row r="319" spans="1:3" x14ac:dyDescent="0.2">
      <c r="A319" t="s">
        <v>32</v>
      </c>
      <c r="B319" t="s">
        <v>394</v>
      </c>
      <c r="C319">
        <v>0.43731429999999993</v>
      </c>
    </row>
    <row r="320" spans="1:3" x14ac:dyDescent="0.2">
      <c r="A320" t="s">
        <v>38</v>
      </c>
      <c r="B320" t="s">
        <v>394</v>
      </c>
      <c r="C320">
        <v>2.1946100000000005E-3</v>
      </c>
    </row>
    <row r="321" spans="1:3" x14ac:dyDescent="0.2">
      <c r="A321" t="s">
        <v>131</v>
      </c>
      <c r="B321" t="s">
        <v>394</v>
      </c>
      <c r="C321">
        <v>0</v>
      </c>
    </row>
    <row r="322" spans="1:3" x14ac:dyDescent="0.2">
      <c r="A322" t="s">
        <v>1</v>
      </c>
      <c r="B322" t="s">
        <v>395</v>
      </c>
      <c r="C322">
        <v>1.5951315399999997</v>
      </c>
    </row>
    <row r="323" spans="1:3" x14ac:dyDescent="0.2">
      <c r="A323" t="s">
        <v>2</v>
      </c>
      <c r="B323" t="s">
        <v>395</v>
      </c>
      <c r="C323">
        <v>0.58796106999999942</v>
      </c>
    </row>
    <row r="324" spans="1:3" x14ac:dyDescent="0.2">
      <c r="A324" t="s">
        <v>40</v>
      </c>
      <c r="B324" t="s">
        <v>395</v>
      </c>
      <c r="C324">
        <v>9.3633209999999994E-2</v>
      </c>
    </row>
    <row r="325" spans="1:3" x14ac:dyDescent="0.2">
      <c r="A325" t="s">
        <v>3</v>
      </c>
      <c r="B325" t="s">
        <v>395</v>
      </c>
      <c r="C325">
        <v>3.0857616599999997</v>
      </c>
    </row>
    <row r="326" spans="1:3" x14ac:dyDescent="0.2">
      <c r="A326" t="s">
        <v>4</v>
      </c>
      <c r="B326" t="s">
        <v>395</v>
      </c>
      <c r="C326">
        <v>0.51108086999999991</v>
      </c>
    </row>
    <row r="327" spans="1:3" x14ac:dyDescent="0.2">
      <c r="A327" t="s">
        <v>42</v>
      </c>
      <c r="B327" t="s">
        <v>395</v>
      </c>
      <c r="C327">
        <v>0.81434925000000002</v>
      </c>
    </row>
    <row r="328" spans="1:3" x14ac:dyDescent="0.2">
      <c r="A328" t="s">
        <v>5</v>
      </c>
      <c r="B328" t="s">
        <v>395</v>
      </c>
      <c r="C328">
        <v>1.4222810000000001E-2</v>
      </c>
    </row>
    <row r="329" spans="1:3" x14ac:dyDescent="0.2">
      <c r="A329" t="s">
        <v>67</v>
      </c>
      <c r="B329" t="s">
        <v>395</v>
      </c>
      <c r="C329">
        <v>0.35559538000000007</v>
      </c>
    </row>
    <row r="330" spans="1:3" x14ac:dyDescent="0.2">
      <c r="A330" t="s">
        <v>43</v>
      </c>
      <c r="B330" t="s">
        <v>395</v>
      </c>
      <c r="C330">
        <v>3.2147299999999998E-3</v>
      </c>
    </row>
    <row r="331" spans="1:3" x14ac:dyDescent="0.2">
      <c r="A331" t="s">
        <v>6</v>
      </c>
      <c r="B331" t="s">
        <v>395</v>
      </c>
      <c r="C331">
        <v>0.47123957</v>
      </c>
    </row>
    <row r="332" spans="1:3" x14ac:dyDescent="0.2">
      <c r="A332" t="s">
        <v>7</v>
      </c>
      <c r="B332" t="s">
        <v>395</v>
      </c>
      <c r="C332">
        <v>2.3123269999999998E-2</v>
      </c>
    </row>
    <row r="333" spans="1:3" x14ac:dyDescent="0.2">
      <c r="A333" t="s">
        <v>8</v>
      </c>
      <c r="B333" t="s">
        <v>395</v>
      </c>
      <c r="C333">
        <v>0.11615296</v>
      </c>
    </row>
    <row r="334" spans="1:3" x14ac:dyDescent="0.2">
      <c r="A334" t="s">
        <v>44</v>
      </c>
      <c r="B334" t="s">
        <v>395</v>
      </c>
      <c r="C334">
        <v>0.35196587999999995</v>
      </c>
    </row>
    <row r="335" spans="1:3" x14ac:dyDescent="0.2">
      <c r="A335" t="s">
        <v>9</v>
      </c>
      <c r="B335" t="s">
        <v>395</v>
      </c>
      <c r="C335">
        <v>0.28091889000000003</v>
      </c>
    </row>
    <row r="336" spans="1:3" x14ac:dyDescent="0.2">
      <c r="A336" t="s">
        <v>45</v>
      </c>
      <c r="B336" t="s">
        <v>395</v>
      </c>
      <c r="C336">
        <v>1.2804077499999997</v>
      </c>
    </row>
    <row r="337" spans="1:3" x14ac:dyDescent="0.2">
      <c r="A337" t="s">
        <v>68</v>
      </c>
      <c r="B337" t="s">
        <v>395</v>
      </c>
      <c r="C337">
        <v>9.1969460000000003E-2</v>
      </c>
    </row>
    <row r="338" spans="1:3" x14ac:dyDescent="0.2">
      <c r="A338" t="s">
        <v>58</v>
      </c>
      <c r="B338" t="s">
        <v>395</v>
      </c>
      <c r="C338">
        <v>0.12751107</v>
      </c>
    </row>
    <row r="339" spans="1:3" x14ac:dyDescent="0.2">
      <c r="A339" t="s">
        <v>46</v>
      </c>
      <c r="B339" t="s">
        <v>395</v>
      </c>
      <c r="C339">
        <v>0.12459534</v>
      </c>
    </row>
    <row r="340" spans="1:3" x14ac:dyDescent="0.2">
      <c r="A340" t="s">
        <v>10</v>
      </c>
      <c r="B340" t="s">
        <v>395</v>
      </c>
      <c r="C340">
        <v>3.8313869999999993E-2</v>
      </c>
    </row>
    <row r="341" spans="1:3" x14ac:dyDescent="0.2">
      <c r="A341" t="s">
        <v>59</v>
      </c>
      <c r="B341" t="s">
        <v>395</v>
      </c>
      <c r="C341">
        <v>1.1040466099999999</v>
      </c>
    </row>
    <row r="342" spans="1:3" x14ac:dyDescent="0.2">
      <c r="A342" t="s">
        <v>47</v>
      </c>
      <c r="B342" t="s">
        <v>395</v>
      </c>
      <c r="C342">
        <v>0.38495514000000003</v>
      </c>
    </row>
    <row r="343" spans="1:3" x14ac:dyDescent="0.2">
      <c r="A343" t="s">
        <v>48</v>
      </c>
      <c r="B343" t="s">
        <v>395</v>
      </c>
      <c r="C343">
        <v>0.41382355999999998</v>
      </c>
    </row>
    <row r="344" spans="1:3" x14ac:dyDescent="0.2">
      <c r="A344" t="s">
        <v>49</v>
      </c>
      <c r="B344" t="s">
        <v>395</v>
      </c>
      <c r="C344">
        <v>4.6250379999999987E-2</v>
      </c>
    </row>
    <row r="345" spans="1:3" x14ac:dyDescent="0.2">
      <c r="A345" t="s">
        <v>12</v>
      </c>
      <c r="B345" t="s">
        <v>395</v>
      </c>
      <c r="C345">
        <v>8.384222999999999E-2</v>
      </c>
    </row>
    <row r="346" spans="1:3" x14ac:dyDescent="0.2">
      <c r="A346" t="s">
        <v>14</v>
      </c>
      <c r="B346" t="s">
        <v>395</v>
      </c>
      <c r="C346">
        <v>3.7194169700000006</v>
      </c>
    </row>
    <row r="347" spans="1:3" x14ac:dyDescent="0.2">
      <c r="A347" t="s">
        <v>15</v>
      </c>
      <c r="B347" t="s">
        <v>395</v>
      </c>
      <c r="C347">
        <v>14.751465869999993</v>
      </c>
    </row>
    <row r="348" spans="1:3" x14ac:dyDescent="0.2">
      <c r="A348" t="s">
        <v>16</v>
      </c>
      <c r="B348" t="s">
        <v>395</v>
      </c>
      <c r="C348">
        <v>10.817495479999991</v>
      </c>
    </row>
    <row r="349" spans="1:3" x14ac:dyDescent="0.2">
      <c r="A349" t="s">
        <v>17</v>
      </c>
      <c r="B349" t="s">
        <v>395</v>
      </c>
      <c r="C349">
        <v>4.434050759999999</v>
      </c>
    </row>
    <row r="350" spans="1:3" x14ac:dyDescent="0.2">
      <c r="A350" t="s">
        <v>62</v>
      </c>
      <c r="B350" t="s">
        <v>395</v>
      </c>
      <c r="C350">
        <v>5.9681559999999995E-2</v>
      </c>
    </row>
    <row r="351" spans="1:3" x14ac:dyDescent="0.2">
      <c r="A351" t="s">
        <v>63</v>
      </c>
      <c r="B351" t="s">
        <v>395</v>
      </c>
      <c r="C351">
        <v>5.5703300000000001E-3</v>
      </c>
    </row>
    <row r="352" spans="1:3" x14ac:dyDescent="0.2">
      <c r="A352" t="s">
        <v>18</v>
      </c>
      <c r="B352" t="s">
        <v>395</v>
      </c>
      <c r="C352">
        <v>0.54052181999999982</v>
      </c>
    </row>
    <row r="353" spans="1:3" x14ac:dyDescent="0.2">
      <c r="A353" t="s">
        <v>60</v>
      </c>
      <c r="B353" t="s">
        <v>395</v>
      </c>
      <c r="C353">
        <v>8.7948730000000003E-2</v>
      </c>
    </row>
    <row r="354" spans="1:3" x14ac:dyDescent="0.2">
      <c r="A354" t="s">
        <v>20</v>
      </c>
      <c r="B354" t="s">
        <v>395</v>
      </c>
      <c r="C354">
        <v>0.17809759999999994</v>
      </c>
    </row>
    <row r="355" spans="1:3" x14ac:dyDescent="0.2">
      <c r="A355" t="s">
        <v>50</v>
      </c>
      <c r="B355" t="s">
        <v>395</v>
      </c>
      <c r="C355">
        <v>8.7198240000000024E-2</v>
      </c>
    </row>
    <row r="356" spans="1:3" x14ac:dyDescent="0.2">
      <c r="A356" t="s">
        <v>21</v>
      </c>
      <c r="B356" t="s">
        <v>395</v>
      </c>
      <c r="C356">
        <v>0.11227843000000001</v>
      </c>
    </row>
    <row r="357" spans="1:3" x14ac:dyDescent="0.2">
      <c r="A357" t="s">
        <v>22</v>
      </c>
      <c r="B357" t="s">
        <v>395</v>
      </c>
      <c r="C357">
        <v>0.79437762000000023</v>
      </c>
    </row>
    <row r="358" spans="1:3" x14ac:dyDescent="0.2">
      <c r="A358" t="s">
        <v>23</v>
      </c>
      <c r="B358" t="s">
        <v>395</v>
      </c>
      <c r="C358">
        <v>0.20408936999999999</v>
      </c>
    </row>
    <row r="359" spans="1:3" x14ac:dyDescent="0.2">
      <c r="A359" t="s">
        <v>24</v>
      </c>
      <c r="B359" t="s">
        <v>395</v>
      </c>
      <c r="C359">
        <v>1.78925E-3</v>
      </c>
    </row>
    <row r="360" spans="1:3" x14ac:dyDescent="0.2">
      <c r="A360" t="s">
        <v>64</v>
      </c>
      <c r="B360" t="s">
        <v>395</v>
      </c>
      <c r="C360">
        <v>7.9703540000000003E-2</v>
      </c>
    </row>
    <row r="361" spans="1:3" x14ac:dyDescent="0.2">
      <c r="A361" t="s">
        <v>25</v>
      </c>
      <c r="B361" t="s">
        <v>395</v>
      </c>
      <c r="C361">
        <v>2.572208540000001</v>
      </c>
    </row>
    <row r="362" spans="1:3" x14ac:dyDescent="0.2">
      <c r="A362" t="s">
        <v>26</v>
      </c>
      <c r="B362" t="s">
        <v>395</v>
      </c>
      <c r="C362">
        <v>0.91553137999999923</v>
      </c>
    </row>
    <row r="363" spans="1:3" x14ac:dyDescent="0.2">
      <c r="A363" t="s">
        <v>27</v>
      </c>
      <c r="B363" t="s">
        <v>395</v>
      </c>
      <c r="C363">
        <v>0.43186747999999975</v>
      </c>
    </row>
    <row r="364" spans="1:3" x14ac:dyDescent="0.2">
      <c r="A364" t="s">
        <v>28</v>
      </c>
      <c r="B364" t="s">
        <v>395</v>
      </c>
      <c r="C364">
        <v>9.2564439999999998E-2</v>
      </c>
    </row>
    <row r="365" spans="1:3" x14ac:dyDescent="0.2">
      <c r="A365" t="s">
        <v>51</v>
      </c>
      <c r="B365" t="s">
        <v>395</v>
      </c>
      <c r="C365">
        <v>0.79526255000000035</v>
      </c>
    </row>
    <row r="366" spans="1:3" x14ac:dyDescent="0.2">
      <c r="A366" t="s">
        <v>52</v>
      </c>
      <c r="B366" t="s">
        <v>395</v>
      </c>
      <c r="C366">
        <v>0.43790910000000033</v>
      </c>
    </row>
    <row r="367" spans="1:3" x14ac:dyDescent="0.2">
      <c r="A367" t="s">
        <v>65</v>
      </c>
      <c r="B367" t="s">
        <v>395</v>
      </c>
      <c r="C367">
        <v>0.84260117999999973</v>
      </c>
    </row>
    <row r="368" spans="1:3" x14ac:dyDescent="0.2">
      <c r="A368" t="s">
        <v>53</v>
      </c>
      <c r="B368" t="s">
        <v>395</v>
      </c>
      <c r="C368">
        <v>0.10811033999999999</v>
      </c>
    </row>
    <row r="369" spans="1:3" x14ac:dyDescent="0.2">
      <c r="A369" t="s">
        <v>29</v>
      </c>
      <c r="B369" t="s">
        <v>395</v>
      </c>
      <c r="C369">
        <v>3.3913149999999996E-2</v>
      </c>
    </row>
    <row r="370" spans="1:3" x14ac:dyDescent="0.2">
      <c r="A370" t="s">
        <v>30</v>
      </c>
      <c r="B370" t="s">
        <v>395</v>
      </c>
      <c r="C370">
        <v>1.0541362699999997</v>
      </c>
    </row>
    <row r="371" spans="1:3" x14ac:dyDescent="0.2">
      <c r="A371" t="s">
        <v>33</v>
      </c>
      <c r="B371" t="s">
        <v>395</v>
      </c>
      <c r="C371">
        <v>9.3108899999999994E-2</v>
      </c>
    </row>
    <row r="372" spans="1:3" x14ac:dyDescent="0.2">
      <c r="A372" t="s">
        <v>34</v>
      </c>
      <c r="B372" t="s">
        <v>395</v>
      </c>
      <c r="C372">
        <v>6.4398599999999995E-3</v>
      </c>
    </row>
    <row r="373" spans="1:3" x14ac:dyDescent="0.2">
      <c r="A373" t="s">
        <v>35</v>
      </c>
      <c r="B373" t="s">
        <v>395</v>
      </c>
      <c r="C373">
        <v>8.228953999999998E-2</v>
      </c>
    </row>
    <row r="374" spans="1:3" x14ac:dyDescent="0.2">
      <c r="A374" t="s">
        <v>36</v>
      </c>
      <c r="B374" t="s">
        <v>395</v>
      </c>
      <c r="C374">
        <v>0.30488726999999988</v>
      </c>
    </row>
    <row r="375" spans="1:3" x14ac:dyDescent="0.2">
      <c r="A375" t="s">
        <v>37</v>
      </c>
      <c r="B375" t="s">
        <v>395</v>
      </c>
      <c r="C375">
        <v>3.4158820000000013E-2</v>
      </c>
    </row>
    <row r="376" spans="1:3" x14ac:dyDescent="0.2">
      <c r="A376" t="s">
        <v>54</v>
      </c>
      <c r="B376" t="s">
        <v>395</v>
      </c>
      <c r="C376">
        <v>0.24074891999999998</v>
      </c>
    </row>
    <row r="377" spans="1:3" x14ac:dyDescent="0.2">
      <c r="A377" t="s">
        <v>55</v>
      </c>
      <c r="B377" t="s">
        <v>395</v>
      </c>
      <c r="C377">
        <v>0.48704168000000009</v>
      </c>
    </row>
    <row r="378" spans="1:3" x14ac:dyDescent="0.2">
      <c r="A378" t="s">
        <v>41</v>
      </c>
      <c r="B378" t="s">
        <v>395</v>
      </c>
      <c r="C378">
        <v>0.35272417</v>
      </c>
    </row>
    <row r="379" spans="1:3" x14ac:dyDescent="0.2">
      <c r="A379" t="s">
        <v>11</v>
      </c>
      <c r="B379" t="s">
        <v>395</v>
      </c>
      <c r="C379">
        <v>0.81307369000000007</v>
      </c>
    </row>
    <row r="380" spans="1:3" x14ac:dyDescent="0.2">
      <c r="A380" t="s">
        <v>13</v>
      </c>
      <c r="B380" t="s">
        <v>395</v>
      </c>
      <c r="C380">
        <v>6.2860005600000033</v>
      </c>
    </row>
    <row r="381" spans="1:3" x14ac:dyDescent="0.2">
      <c r="A381" t="s">
        <v>19</v>
      </c>
      <c r="B381" t="s">
        <v>395</v>
      </c>
      <c r="C381">
        <v>2.1354423800000002</v>
      </c>
    </row>
    <row r="382" spans="1:3" x14ac:dyDescent="0.2">
      <c r="A382" t="s">
        <v>31</v>
      </c>
      <c r="B382" t="s">
        <v>395</v>
      </c>
      <c r="C382">
        <v>0.17057682000000002</v>
      </c>
    </row>
    <row r="383" spans="1:3" x14ac:dyDescent="0.2">
      <c r="A383" t="s">
        <v>32</v>
      </c>
      <c r="B383" t="s">
        <v>395</v>
      </c>
      <c r="C383">
        <v>6.5064340000000012E-2</v>
      </c>
    </row>
    <row r="384" spans="1:3" x14ac:dyDescent="0.2">
      <c r="A384" t="s">
        <v>38</v>
      </c>
      <c r="B384" t="s">
        <v>395</v>
      </c>
      <c r="C384">
        <v>7.6131999999999997E-3</v>
      </c>
    </row>
    <row r="385" spans="1:3" x14ac:dyDescent="0.2">
      <c r="A385" t="s">
        <v>131</v>
      </c>
      <c r="B385" t="s">
        <v>395</v>
      </c>
      <c r="C385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I A A B Q S w M E F A A C A A g A V 1 x a T A m S V G u n A A A A + A A A A B I A H A B D b 2 5 m a W c v U G F j a 2 F n Z S 5 4 b W w g o h g A K K A U A A A A A A A A A A A A A A A A A A A A A A A A A A A A h Y + 9 D o I w F E Z f h X S n l 1 Y x h F z K 4 A q J i Q l x b a B C I x Q D 5 e f d H H w k X 0 E S R d 0 c v 5 M z n O 9 x u 2 M 8 N 7 U z q q 7 X r Y k I o x 5 x l M n b Q p s y I o M 9 u w G J B R 5 k f p G l c h b Z 9 O H c F x G p r L 2 G A N M 0 0 W l D 2 6 4 E 7 n k M T m l y z C v V S P K R 9 X / Z 1 a a 3 0 u S K C M x e M Y J T n 9 F t E P i U 7 x j C i j H V 5 q v w p Z h 6 C D 8 Q 9 0 N t h 0 6 J e n S T D G G d C O 8 X 4 g l Q S w M E F A A C A A g A V 1 x a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d c W k y a K s 6 H g g U A A C u 4 A A A T A B w A R m 9 y b X V s Y X M v U 2 V j d G l v b j E u b S C i G A A o o B Q A A A A A A A A A A A A A A A A A A A A A A A A A A A D t 3 V 1 P o 1 g c B v B 7 E 7 8 D w Z s 2 a U w 5 v L W 7 8 c L V n a z Z i 5 l E n b 1 Q Q 1 D Z s R H B A N 1 o j N 9 9 6 I v t E Z 6 / j r O M b e 3 j j c l D 7 T k P K M d f B M y j i 2 K Q J s b h 5 L P 1 + + b G 5 k Z + F W b R p X G Q 3 A 4 L Y 8 e I o 2 J z w y g / D t N h d h G V y Z 9 3 F 1 G 8 / U + a X Z + n 6 X X r 0 y C O t v f S p I i S I m + Z + 7 + d H u d R l p 9 m W f S t q 3 r 2 6 X 6 U X x f p 7 e n 4 H b f v 4 v z O b H e M Z B j H H a P I h l G 7 M x l g v D 0 4 v I q i 0 b i T 4 R 5 O D o r o Z s c c b z M 7 f w + S y x 1 z / B L z 7 P F k P y z C s + l X b 5 l 7 V 2 H y r Z z 5 0 f 1 t Z J b v c B S e l z M 7 y s I k / z f N b v b S e H i T j D b m L W 2 o z s O D O d l k m e V 8 y s 1 G E d 0 V j x 3 j K V d P e Z j c a 7 G N Y w f H L o 4 9 H P s 4 7 u G 4 j 2 O r K + S W k A t F L a G p J V S 1 h K 6 W U N Y S 2 l p C X U v o q 4 S + S u i r h L 5 K 6 K u E v k r o q 4 S + S u i r h L 5 K 6 G s L f W 2 h r y 1 9 I w t 9 b a G v L f S 1 h b 6 2 0 N c W + t p C X 0 f o 6 w h 9 H a G v I / 3 k C n 0 d o a 8 j 9 H W E v o 7 Q 1 x H 6 u k J f V + j r C n 1 d o a 8 r n a q E v q 7 Q 1 x X 6 u k J f V + j r C X 0 9 o a 8 n 9 P W E v p 7 Q 1 5 v 1 r Z z 4 P e / Z h s f 2 b K n 5 k q U 3 a V G u N X 9 F 4 W W 5 2 M 2 X m + m W a d 6 q r E o d 4 2 T 6 g t 0 4 P r w I 4 z D L d 0 Z r 4 F k b L m P W K + s Y m M l L 6 9 n X 7 i x L h j f n U T Z N F U x t l P 6 B Q q s b W P A 9 L D u Y r w b P N n g w 9 W H a g 2 k f p f M 1 4 F k K a y s 4 Z Q V r z 8 / 9 z 1 L Y T c F u C n Z T s J u C 3 W z Y z b Y C G x a x Y Z F 9 + F I 4 Y 9 s P b D i R T y h 0 4 L 5 w 4 D s 7 c F 8 4 c D A X t n b h E X X h j n D h j j i A L 4 W H w + 0 H H p y F B 2 f h q c C D Q 3 r w m 8 i D O 8 6 D O 8 7 r w Z 8 / r 7 c L 4 3 7 g w 3 n 7 c N 4 + 3 H s + r O I 7 g Q / n 7 c N D 6 8 P 9 6 s M D 3 u s G P T i T z y j 8 A t 8 C 7 r y e H / T g P P r d o A 9 H 7 M P u f X g Y + 3 B 3 9 O F M j u p n 5 m N p q T l O b g f / j c / w k 7 O 6 t t Z M N 3 0 u r q J s u r F V X T + 0 X 5 v N c i R z t y i y w f m w G K 1 F 5 t c w H k Z m e 3 N j k M j D 6 S j c M g d j F q p u e b 5 / V x z q I 0 / g Z t a Q q M 2 t M S m C c S l G i p F i h D n F S D H q O c V I M V K M F C P F S D F S j N V 0 z c R o L U y M 1 q t i t H 6 J G C 2 K k W L E O c V I M e o 5 x U g x U o y T l G K k G C l G i p F i r K b r I M Z 0 W J R 8 K v V k v y s X 5 8 M K l 6 D O X 9 C c F a u D E o q E I q E I c 0 K R U N T z D w / F S k 4 n 1 l I 6 k U 6 k E + l E O r G a / o w T 9 X D F p K g W I 0 X 1 m h Q b v A 6 1 O i i l S C l S i j C n F C l F P a c U K U U U U o q U I q V I K V K K t f R D S n F 0 Q e b 7 Q 3 F + G S h 2 Y r M X n 1 a G p B K p R C o R 5 l Q i l a j n V C K V i E I q k U q k E q l E K r G W f j Q l b p n N 3 6 V 4 e H 8 b 3 x t 5 u Q 5 e F M M s e v F + x Z f u V G z 6 H k X e n Y h y I p F I 1 H M i k U j U c y K R S E Q h k U g k E o m L R u J B U n j O 9 u j E M E 1 p x O U 1 Y v V g r R A R G 3 7 0 6 R u J K D 7 + t O k H n / K R p y g n E U l E P S c R S U Q 9 J x F J R B Q u j I j V X 7 Q o R A q x l l K I F C K F 2 J g Q 7 Y U K 0 X 5 B i A 0 + v O b Z W B Q i h U g h w p x C p B D 1 f G 2 F O M o J x K U D Y i 2 l E C n E W r o m Q q z H J O L y E r E W j o y o u X G 5 k W i 0 V J t Q J B Q J R Z w T i o S i n h O K h C K h S C g S i o T i w q H I P y W u k B P R n x J X g o n D P P o F / z q x j H 8 Q i U / j S 1 C c z a 9 B L F b G J B g J R o I R 5 g Q j w a j n H x 6 M / O e J J C P J S D J W 0 9 U g Y z 2 m G Z f X j J U z 8 6 p c f T r V U 8 P 3 K L 5 Z j O J d i r P 5 N S 9 G 3 q 1 I M Q o 5 x U g x 6 j n F S D F S j J O U Y q Q Y K U a K k W K s p m s l x o b v W X y z G M W L U W f z a 1 6 M v C i V Y h R y i p F i 1 H O K c d 3 F O P o C g p F g J B g J R o K R Y A T p / w f j s l 6 V + h 1 Q S w E C L Q A U A A I A C A B X X F p M C Z J U a 6 c A A A D 4 A A A A E g A A A A A A A A A A A A A A A A A A A A A A Q 2 9 u Z m l n L 1 B h Y 2 t h Z 2 U u e G 1 s U E s B A i 0 A F A A C A A g A V 1 x a T A / K 6 a u k A A A A 6 Q A A A B M A A A A A A A A A A A A A A A A A 8 w A A A F t D b 2 5 0 Z W 5 0 X 1 R 5 c G V z X S 5 4 b W x Q S w E C L Q A U A A I A C A B X X F p M m i r O h 4 I F A A A r u A A A E w A A A A A A A A A A A A A A A A D k A Q A A R m 9 y b X V s Y X M v U 2 V j d G l v b j E u b V B L B Q Y A A A A A A w A D A M I A A A C z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h Q A A A A A A A E O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n B 1 d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N 0 Y X R 1 c y I g V m F s d W U 9 I n N D b 2 1 w b G V 0 Z S I g L z 4 8 R W 5 0 c n k g V H l w Z T 0 i R m l s b E N v d W 5 0 I i B W Y W x 1 Z T 0 i b D M y O T Q i I C 8 + P E V u d H J 5 I F R 5 c G U 9 I k Z p b G x F c n J v c k N v d W 5 0 I i B W Y W x 1 Z T 0 i b D A i I C 8 + P E V u d H J 5 I F R 5 c G U 9 I k Z p b G x D b 2 x 1 b W 5 U e X B l c y I g V m F s d W U 9 I n N C Z 1 l B I i A v P j x F b n R y e S B U e X B l P S J G a W x s Q 2 9 s d W 1 u T m F t Z X M i I F Z h b H V l P S J z W y Z x d W 9 0 O 0 N v b H V t b j E m c X V v d D s s J n F 1 b 3 Q 7 Q X R 0 c m l i d X R l J n F 1 b 3 Q 7 L C Z x d W 9 0 O 1 Z h b H V l J n F 1 b 3 Q 7 X S I g L z 4 8 R W 5 0 c n k g V H l w Z T 0 i R m l s b E V y c m 9 y Q 2 9 k Z S I g V m F s d W U 9 I n N V b m t u b 3 d u I i A v P j x F b n R y e S B U e X B l P S J G a W x s T G F z d F V w Z G F 0 Z W Q i I F Z h b H V l P S J k M j A x O C 0 w M i 0 y M 1 Q w N j o x M T o w N y 4 y M D Q 2 O D k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B 1 d C 9 V b n B p d m 9 0 Z W Q g Q 2 9 s d W 1 u c y 5 7 Q 2 9 s d W 1 u M S w w f S Z x d W 9 0 O y w m c X V v d D t T Z W N 0 a W 9 u M S 9 J b n B 1 d C 9 V b n B p d m 9 0 Z W Q g Q 2 9 s d W 1 u c y 5 7 Q X R 0 c m l i d X R l L D F 9 J n F 1 b 3 Q 7 L C Z x d W 9 0 O 1 N l Y 3 R p b 2 4 x L 0 l u c H V 0 L 1 V u c G l 2 b 3 R l Z C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n B 1 d C 9 V b n B p d m 9 0 Z W Q g Q 2 9 s d W 1 u c y 5 7 Q 2 9 s d W 1 u M S w w f S Z x d W 9 0 O y w m c X V v d D t T Z W N 0 a W 9 u M S 9 J b n B 1 d C 9 V b n B p d m 9 0 Z W Q g Q 2 9 s d W 1 u c y 5 7 Q X R 0 c m l i d X R l L D F 9 J n F 1 b 3 Q 7 L C Z x d W 9 0 O 1 N l Y 3 R p b 2 4 x L 0 l u c H V 0 L 1 V u c G l 2 b 3 R l Z C B D b 2 x 1 b W 5 z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w d X Q v S W 5 w d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H V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H V 0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C U y M D I w M T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T d G F 0 d X M i I F Z h b H V l P S J z Q 2 9 t c G x l d G U i I C 8 + P E V u d H J 5 I F R 5 c G U 9 I k Z p b G x D b 3 V u d C I g V m F s d W U 9 I m w z M z c w I i A v P j x F b n R y e S B U e X B l P S J G a W x s R X J y b 3 J D b 3 V u d C I g V m F s d W U 9 I m w w I i A v P j x F b n R y e S B U e X B l P S J G a W x s Q 2 9 s d W 1 u V H l w Z X M i I F Z h b H V l P S J z Q m d Z Q S I g L z 4 8 R W 5 0 c n k g V H l w Z T 0 i R m l s b E N v b H V t b k 5 h b W V z I i B W Y W x 1 Z T 0 i c 1 s m c X V v d D t D b 2 x 1 b W 4 x J n F 1 b 3 Q 7 L C Z x d W 9 0 O 0 F 0 d H J p Y n V 0 Z S Z x d W 9 0 O y w m c X V v d D t W Y W x 1 Z S Z x d W 9 0 O 1 0 i I C 8 + P E V u d H J 5 I F R 5 c G U 9 I k Z p b G x F c n J v c k N v Z G U i I F Z h b H V l P S J z V W 5 r b m 9 3 b i I g L z 4 8 R W 5 0 c n k g V H l w Z T 0 i R m l s b E x h c 3 R V c G R h d G V k I i B W Y W x 1 Z T 0 i Z D I w M T g t M D I t M j N U M D Y 6 M j M 6 M T Q u N z U w N j Q 4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w d X Q g M j A x M i 9 V b n B p d m 9 0 Z W Q g Q 2 9 s d W 1 u c y 5 7 Q 2 9 s d W 1 u M S w w f S Z x d W 9 0 O y w m c X V v d D t T Z W N 0 a W 9 u M S 9 p b n B 1 d C A y M D E y L 1 V u c G l 2 b 3 R l Z C B D b 2 x 1 b W 5 z L n t B d H R y a W J 1 d G U s M X 0 m c X V v d D s s J n F 1 b 3 Q 7 U 2 V j d G l v b j E v a W 5 w d X Q g M j A x M i 9 V b n B p d m 9 0 Z W Q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W 5 w d X Q g M j A x M i 9 V b n B p d m 9 0 Z W Q g Q 2 9 s d W 1 u c y 5 7 Q 2 9 s d W 1 u M S w w f S Z x d W 9 0 O y w m c X V v d D t T Z W N 0 a W 9 u M S 9 p b n B 1 d C A y M D E y L 1 V u c G l 2 b 3 R l Z C B D b 2 x 1 b W 5 z L n t B d H R y a W J 1 d G U s M X 0 m c X V v d D s s J n F 1 b 3 Q 7 U 2 V j d G l v b j E v a W 5 w d X Q g M j A x M i 9 V b n B p d m 9 0 Z W Q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H V 0 J T I w M j A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C U y M D I w M T I v a W 5 w d X Q l M j A y M D E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Q l M j A y M D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Q l M j A y M D E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J T I w M j A x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C U y M D I w M T I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J T I w M j A x M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N 0 Y X R 1 c y I g V m F s d W U 9 I n N D b 2 1 w b G V 0 Z S I g L z 4 8 R W 5 0 c n k g V H l w Z T 0 i R m l s b E N v d W 5 0 I i B W Y W x 1 Z T 0 i b D M y O D A i I C 8 + P E V u d H J 5 I F R 5 c G U 9 I k Z p b G x F c n J v c k N v d W 5 0 I i B W Y W x 1 Z T 0 i b D A i I C 8 + P E V u d H J 5 I F R 5 c G U 9 I k Z p b G x D b 2 x 1 b W 5 U e X B l c y I g V m F s d W U 9 I n N C Z 1 l B I i A v P j x F b n R y e S B U e X B l P S J G a W x s Q 2 9 s d W 1 u T m F t Z X M i I F Z h b H V l P S J z W y Z x d W 9 0 O 0 N v b H V t b j E m c X V v d D s s J n F 1 b 3 Q 7 Q X R 0 c m l i d X R l J n F 1 b 3 Q 7 L C Z x d W 9 0 O 1 Z h b H V l J n F 1 b 3 Q 7 X S I g L z 4 8 R W 5 0 c n k g V H l w Z T 0 i R m l s b E V y c m 9 y Q 2 9 k Z S I g V m F s d W U 9 I n N V b m t u b 3 d u I i A v P j x F b n R y e S B U e X B l P S J G a W x s T G F z d F V w Z G F 0 Z W Q i I F Z h b H V l P S J k M j A x O C 0 w M i 0 y M 1 Q w N j o y O T o 1 O C 4 1 N z U w M D A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B 1 d C A y M D E x L 1 V u c G l 2 b 3 R l Z C B D b 2 x 1 b W 5 z L n t D b 2 x 1 b W 4 x L D B 9 J n F 1 b 3 Q 7 L C Z x d W 9 0 O 1 N l Y 3 R p b 2 4 x L 2 l u c H V 0 I D I w M T E v V W 5 w a X Z v d G V k I E N v b H V t b n M u e 0 F 0 d H J p Y n V 0 Z S w x f S Z x d W 9 0 O y w m c X V v d D t T Z W N 0 a W 9 u M S 9 p b n B 1 d C A y M D E x L 1 V u c G l 2 b 3 R l Z C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b n B 1 d C A y M D E x L 1 V u c G l 2 b 3 R l Z C B D b 2 x 1 b W 5 z L n t D b 2 x 1 b W 4 x L D B 9 J n F 1 b 3 Q 7 L C Z x d W 9 0 O 1 N l Y 3 R p b 2 4 x L 2 l u c H V 0 I D I w M T E v V W 5 w a X Z v d G V k I E N v b H V t b n M u e 0 F 0 d H J p Y n V 0 Z S w x f S Z x d W 9 0 O y w m c X V v d D t T Z W N 0 a W 9 u M S 9 p b n B 1 d C A y M D E x L 1 V u c G l 2 b 3 R l Z C B D b 2 x 1 b W 5 z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w d X Q l M j A y M D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J T I w M j A x M S 9 p b n B 1 d C U y M D I w M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C U y M D I w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C U y M D I w M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Q l M j A y M D E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J T I w M j A x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j A x M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N 0 Y X R 1 c y I g V m F s d W U 9 I n N D b 2 1 w b G V 0 Z S I g L z 4 8 R W 5 0 c n k g V H l w Z T 0 i R m l s b E N v d W 5 0 I i B W Y W x 1 Z T 0 i b D g 0 O S I g L z 4 8 R W 5 0 c n k g V H l w Z T 0 i R m l s b E V y c m 9 y Q 2 9 1 b n Q i I F Z h b H V l P S J s M C I g L z 4 8 R W 5 0 c n k g V H l w Z T 0 i R m l s b E N v b H V t b l R 5 c G V z I i B W Y W x 1 Z T 0 i c 0 J n W U E i I C 8 + P E V u d H J 5 I F R 5 c G U 9 I k Z p b G x D b 2 x 1 b W 5 O Y W 1 l c y I g V m F s d W U 9 I n N b J n F 1 b 3 Q 7 Q 2 9 s d W 1 u M S Z x d W 9 0 O y w m c X V v d D t B d H R y a W J 1 d G U m c X V v d D s s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E 4 L T A y L T I z V D A 2 O j M 4 O j I x L j M 3 N j Q 0 N D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I w M T M v V W 5 w a X Z v d G V k I E N v b H V t b n M u e 0 N v b H V t b j E s M H 0 m c X V v d D s s J n F 1 b 3 Q 7 U 2 V j d G l v b j E v b 3 V 0 c H V 0 M j A x M y 9 V b n B p d m 9 0 Z W Q g Q 2 9 s d W 1 u c y 5 7 Q X R 0 c m l i d X R l L D F 9 J n F 1 b 3 Q 7 L C Z x d W 9 0 O 1 N l Y 3 R p b 2 4 x L 2 9 1 d H B 1 d D I w M T M v V W 5 w a X Z v d G V k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1 d H B 1 d D I w M T M v V W 5 w a X Z v d G V k I E N v b H V t b n M u e 0 N v b H V t b j E s M H 0 m c X V v d D s s J n F 1 b 3 Q 7 U 2 V j d G l v b j E v b 3 V 0 c H V 0 M j A x M y 9 V b n B p d m 9 0 Z W Q g Q 2 9 s d W 1 u c y 5 7 Q X R 0 c m l i d X R l L D F 9 J n F 1 b 3 Q 7 L C Z x d W 9 0 O 1 N l Y 3 R p b 2 4 x L 2 9 1 d H B 1 d D I w M T M v V W 5 w a X Z v d G V k I E N v b H V t b n M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y M D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w M T M v b 3 V 0 c H V 0 M j A x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w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y M D E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w M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j A x M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j A x M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N 0 Y X R 1 c y I g V m F s d W U 9 I n N D b 2 1 w b G V 0 Z S I g L z 4 8 R W 5 0 c n k g V H l w Z T 0 i R m l s b E N v d W 5 0 I i B W Y W x 1 Z T 0 i b D c 4 M C I g L z 4 8 R W 5 0 c n k g V H l w Z T 0 i R m l s b E V y c m 9 y Q 2 9 1 b n Q i I F Z h b H V l P S J s M C I g L z 4 8 R W 5 0 c n k g V H l w Z T 0 i R m l s b E N v b H V t b l R 5 c G V z I i B W Y W x 1 Z T 0 i c 0 J n W U E i I C 8 + P E V u d H J 5 I F R 5 c G U 9 I k Z p b G x D b 2 x 1 b W 5 O Y W 1 l c y I g V m F s d W U 9 I n N b J n F 1 b 3 Q 7 Q 2 9 s d W 1 u M S Z x d W 9 0 O y w m c X V v d D t B d H R y a W J 1 d G U m c X V v d D s s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E 4 L T A y L T I z V D A 2 O j Q z O j U 0 L j E 2 M z A 0 O D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I w M T I v V W 5 w a X Z v d G V k I E N v b H V t b n M u e 0 N v b H V t b j E s M H 0 m c X V v d D s s J n F 1 b 3 Q 7 U 2 V j d G l v b j E v b 3 V 0 c H V 0 M j A x M i 9 V b n B p d m 9 0 Z W Q g Q 2 9 s d W 1 u c y 5 7 Q X R 0 c m l i d X R l L D F 9 J n F 1 b 3 Q 7 L C Z x d W 9 0 O 1 N l Y 3 R p b 2 4 x L 2 9 1 d H B 1 d D I w M T I v V W 5 w a X Z v d G V k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1 d H B 1 d D I w M T I v V W 5 w a X Z v d G V k I E N v b H V t b n M u e 0 N v b H V t b j E s M H 0 m c X V v d D s s J n F 1 b 3 Q 7 U 2 V j d G l v b j E v b 3 V 0 c H V 0 M j A x M i 9 V b n B p d m 9 0 Z W Q g Q 2 9 s d W 1 u c y 5 7 Q X R 0 c m l i d X R l L D F 9 J n F 1 b 3 Q 7 L C Z x d W 9 0 O 1 N l Y 3 R p b 2 4 x L 2 9 1 d H B 1 d D I w M T I v V W 5 w a X Z v d G V k I E N v b H V t b n M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y M D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w M T I v b 3 V 0 c H V 0 M j A x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w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y M D E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w M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j A x M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U y M D E x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U 3 R h d H V z I i B W Y W x 1 Z T 0 i c 0 N v b X B s Z X R l I i A v P j x F b n R y e S B U e X B l P S J G a W x s Q 2 9 1 b n Q i I F Z h b H V l P S J s O T Q 3 I i A v P j x F b n R y e S B U e X B l P S J G a W x s R X J y b 3 J D b 3 V u d C I g V m F s d W U 9 I m w w I i A v P j x F b n R y e S B U e X B l P S J G a W x s Q 2 9 s d W 1 u V H l w Z X M i I F Z h b H V l P S J z Q m d Z Q S I g L z 4 8 R W 5 0 c n k g V H l w Z T 0 i R m l s b E N v b H V t b k 5 h b W V z I i B W Y W x 1 Z T 0 i c 1 s m c X V v d D t D b 2 x 1 b W 4 x J n F 1 b 3 Q 7 L C Z x d W 9 0 O 0 F 0 d H J p Y n V 0 Z S Z x d W 9 0 O y w m c X V v d D t W Y W x 1 Z S Z x d W 9 0 O 1 0 i I C 8 + P E V u d H J 5 I F R 5 c G U 9 I k Z p b G x F c n J v c k N v Z G U i I F Z h b H V l P S J z V W 5 r b m 9 3 b i I g L z 4 8 R W 5 0 c n k g V H l w Z T 0 i R m l s b E x h c 3 R V c G R h d G V k I i B W Y W x 1 Z T 0 i Z D I w M T g t M D I t M j N U M D Y 6 N D c 6 N T U u N D I 5 N D A 1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U y M D E x L 1 V u c G l 2 b 3 R l Z C B D b 2 x 1 b W 5 z L n t D b 2 x 1 b W 4 x L D B 9 J n F 1 b 3 Q 7 L C Z x d W 9 0 O 1 N l Y 3 R p b 2 4 x L 2 9 1 d H B 1 M j A x M S 9 V b n B p d m 9 0 Z W Q g Q 2 9 s d W 1 u c y 5 7 Q X R 0 c m l i d X R l L D F 9 J n F 1 b 3 Q 7 L C Z x d W 9 0 O 1 N l Y 3 R p b 2 4 x L 2 9 1 d H B 1 M j A x M S 9 V b n B p d m 9 0 Z W Q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c H U y M D E x L 1 V u c G l 2 b 3 R l Z C B D b 2 x 1 b W 5 z L n t D b 2 x 1 b W 4 x L D B 9 J n F 1 b 3 Q 7 L C Z x d W 9 0 O 1 N l Y 3 R p b 2 4 x L 2 9 1 d H B 1 M j A x M S 9 V b n B p d m 9 0 Z W Q g Q 2 9 s d W 1 u c y 5 7 Q X R 0 c m l i d X R l L D F 9 J n F 1 b 3 Q 7 L C Z x d W 9 0 O 1 N l Y 3 R p b 2 4 x L 2 9 1 d H B 1 M j A x M S 9 V b n B p d m 9 0 Z W Q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M j A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T I w M T E v b 3 V 0 c H U y M D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U y M D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U y M D E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M j A x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T I w M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T d G F 0 d X M i I F Z h b H V l P S J z Q 2 9 t c G x l d G U i I C 8 + P E V u d H J 5 I F R 5 c G U 9 I k Z p b G x D b 3 V u d C I g V m F s d W U 9 I m w 4 O D I i I C 8 + P E V u d H J 5 I F R 5 c G U 9 I k Z p b G x F c n J v c k N v d W 5 0 I i B W Y W x 1 Z T 0 i b D A i I C 8 + P E V u d H J 5 I F R 5 c G U 9 I k Z p b G x D b 2 x 1 b W 5 U e X B l c y I g V m F s d W U 9 I n N C Z 1 l B I i A v P j x F b n R y e S B U e X B l P S J G a W x s Q 2 9 s d W 1 u T m F t Z X M i I F Z h b H V l P S J z W y Z x d W 9 0 O 0 N v b H V t b j E m c X V v d D s s J n F 1 b 3 Q 7 Q X R 0 c m l i d X R l J n F 1 b 3 Q 7 L C Z x d W 9 0 O 1 Z h b H V l J n F 1 b 3 Q 7 X S I g L z 4 8 R W 5 0 c n k g V H l w Z T 0 i R m l s b E V y c m 9 y Q 2 9 k Z S I g V m F s d W U 9 I n N V b m t u b 3 d u I i A v P j x F b n R y e S B U e X B l P S J G a W x s T G F z d F V w Z G F 0 Z W Q i I F Z h b H V l P S J k M j A x O C 0 w M i 0 y M 1 Q w O D o w M z o y M S 4 w O T M 2 N T k 5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M S 9 V b n B p d m 9 0 Z W Q g Q 2 9 s d W 1 u c y 5 7 Q 2 9 s d W 1 u M S w w f S Z x d W 9 0 O y w m c X V v d D t T Z W N 0 a W 9 u M S 8 y M D E x L 1 V u c G l 2 b 3 R l Z C B D b 2 x 1 b W 5 z L n t B d H R y a W J 1 d G U s M X 0 m c X V v d D s s J n F 1 b 3 Q 7 U 2 V j d G l v b j E v M j A x M S 9 V b n B p d m 9 0 Z W Q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x M S 9 V b n B p d m 9 0 Z W Q g Q 2 9 s d W 1 u c y 5 7 Q 2 9 s d W 1 u M S w w f S Z x d W 9 0 O y w m c X V v d D t T Z W N 0 a W 9 u M S 8 y M D E x L 1 V u c G l 2 b 3 R l Z C B D b 2 x 1 b W 5 z L n t B d H R y a W J 1 d G U s M X 0 m c X V v d D s s J n F 1 b 3 Q 7 U 2 V j d G l v b j E v M j A x M S 9 V b n B p d m 9 0 Z W Q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S 8 y M D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U 3 R h d H V z I i B W Y W x 1 Z T 0 i c 0 N v b X B s Z X R l I i A v P j x F b n R y e S B U e X B l P S J G a W x s Q 2 9 1 b n Q i I F Z h b H V l P S J s N z E 1 I i A v P j x F b n R y e S B U e X B l P S J G a W x s R X J y b 3 J D b 3 V u d C I g V m F s d W U 9 I m w w I i A v P j x F b n R y e S B U e X B l P S J G a W x s Q 2 9 s d W 1 u V H l w Z X M i I F Z h b H V l P S J z Q m d Z Q S I g L z 4 8 R W 5 0 c n k g V H l w Z T 0 i R m l s b E N v b H V t b k 5 h b W V z I i B W Y W x 1 Z T 0 i c 1 s m c X V v d D t D b 2 x 1 b W 4 x J n F 1 b 3 Q 7 L C Z x d W 9 0 O 0 F 0 d H J p Y n V 0 Z S Z x d W 9 0 O y w m c X V v d D t W Y W x 1 Z S Z x d W 9 0 O 1 0 i I C 8 + P E V u d H J 5 I F R 5 c G U 9 I k Z p b G x F c n J v c k N v Z G U i I F Z h b H V l P S J z V W 5 r b m 9 3 b i I g L z 4 8 R W 5 0 c n k g V H l w Z T 0 i R m l s b E x h c 3 R V c G R h d G V k I i B W Y W x 1 Z T 0 i Z D I w M T g t M D I t M j N U M D g 6 M D c 6 M j Q u M z I 0 M j M 2 O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I v V W 5 w a X Z v d G V k I E N v b H V t b n M u e 0 N v b H V t b j E s M H 0 m c X V v d D s s J n F 1 b 3 Q 7 U 2 V j d G l v b j E v M j A x M i 9 V b n B p d m 9 0 Z W Q g Q 2 9 s d W 1 u c y 5 7 Q X R 0 c m l i d X R l L D F 9 J n F 1 b 3 Q 7 L C Z x d W 9 0 O 1 N l Y 3 R p b 2 4 x L z I w M T I v V W 5 w a X Z v d G V k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T I v V W 5 w a X Z v d G V k I E N v b H V t b n M u e 0 N v b H V t b j E s M H 0 m c X V v d D s s J n F 1 b 3 Q 7 U 2 V j d G l v b j E v M j A x M i 9 V b n B p d m 9 0 Z W Q g Q 2 9 s d W 1 u c y 5 7 Q X R 0 c m l i d X R l L D F 9 J n F 1 b 3 Q 7 L C Z x d W 9 0 O 1 N l Y 3 R p b 2 4 x L z I w M T I v V W 5 w a X Z v d G V k I E N v b H V t b n M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v M j A x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N 0 Y X R 1 c y I g V m F s d W U 9 I n N D b 2 1 w b G V 0 Z S I g L z 4 8 R W 5 0 c n k g V H l w Z T 0 i R m l s b E N v d W 5 0 I i B W Y W x 1 Z T 0 i b D E y M D I i I C 8 + P E V u d H J 5 I F R 5 c G U 9 I k Z p b G x F c n J v c k N v d W 5 0 I i B W Y W x 1 Z T 0 i b D A i I C 8 + P E V u d H J 5 I F R 5 c G U 9 I k Z p b G x D b 2 x 1 b W 5 U e X B l c y I g V m F s d W U 9 I n N C Z 1 l G I i A v P j x F b n R y e S B U e X B l P S J G a W x s Q 2 9 s d W 1 u T m F t Z X M i I F Z h b H V l P S J z W y Z x d W 9 0 O 0 N v b H V t b j E m c X V v d D s s J n F 1 b 3 Q 7 Q X R 0 c m l i d X R l J n F 1 b 3 Q 7 L C Z x d W 9 0 O 1 Z h b H V l J n F 1 b 3 Q 7 X S I g L z 4 8 R W 5 0 c n k g V H l w Z T 0 i R m l s b E V y c m 9 y Q 2 9 k Z S I g V m F s d W U 9 I n N V b m t u b 3 d u I i A v P j x F b n R y e S B U e X B l P S J G a W x s T G F z d F V w Z G F 0 Z W Q i I F Z h b H V l P S J k M j A x O C 0 w M i 0 y M 1 Q w O D o x M T o 1 M S 4 0 M z Q 5 N T M 5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M y 9 V b n B p d m 9 0 Z W Q g Q 2 9 s d W 1 u c y 5 7 Q 2 9 s d W 1 u M S w w f S Z x d W 9 0 O y w m c X V v d D t T Z W N 0 a W 9 u M S 8 y M D E z L 1 V u c G l 2 b 3 R l Z C B D b 2 x 1 b W 5 z L n t B d H R y a W J 1 d G U s M X 0 m c X V v d D s s J n F 1 b 3 Q 7 U 2 V j d G l v b j E v M j A x M y 9 V b n B p d m 9 0 Z W Q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x M y 9 V b n B p d m 9 0 Z W Q g Q 2 9 s d W 1 u c y 5 7 Q 2 9 s d W 1 u M S w w f S Z x d W 9 0 O y w m c X V v d D t T Z W N 0 a W 9 u M S 8 y M D E z L 1 V u c G l 2 b 3 R l Z C B D b 2 x 1 b W 5 z L n t B d H R y a W J 1 d G U s M X 0 m c X V v d D s s J n F 1 b 3 Q 7 U 2 V j d G l v b j E v M j A x M y 9 V b n B p d m 9 0 Z W Q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y 8 y M D E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z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U 3 R h d H V z I i B W Y W x 1 Z T 0 i c 0 N v b X B s Z X R l I i A v P j x F b n R y e S B U e X B l P S J G a W x s Q 2 9 1 b n Q i I F Z h b H V l P S J s O T E z I i A v P j x F b n R y e S B U e X B l P S J G a W x s R X J y b 3 J D b 3 V u d C I g V m F s d W U 9 I m w w I i A v P j x F b n R y e S B U e X B l P S J G a W x s Q 2 9 s d W 1 u V H l w Z X M i I F Z h b H V l P S J z Q m d Z R i I g L z 4 8 R W 5 0 c n k g V H l w Z T 0 i R m l s b E N v b H V t b k 5 h b W V z I i B W Y W x 1 Z T 0 i c 1 s m c X V v d D t D b 2 x 1 b W 4 x J n F 1 b 3 Q 7 L C Z x d W 9 0 O 0 F 0 d H J p Y n V 0 Z S Z x d W 9 0 O y w m c X V v d D t W Y W x 1 Z S Z x d W 9 0 O 1 0 i I C 8 + P E V u d H J 5 I F R 5 c G U 9 I k Z p b G x F c n J v c k N v Z G U i I F Z h b H V l P S J z V W 5 r b m 9 3 b i I g L z 4 8 R W 5 0 c n k g V H l w Z T 0 i R m l s b E x h c 3 R V c G R h d G V k I i B W Y W x 1 Z T 0 i Z D I w M T g t M D I t M j N U M D g 6 M T U 6 M j E u N j A x O D k 2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T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M g K D I p L 1 V u c G l 2 b 3 R l Z C B D b 2 x 1 b W 5 z L n t D b 2 x 1 b W 4 x L D B 9 J n F 1 b 3 Q 7 L C Z x d W 9 0 O 1 N l Y 3 R p b 2 4 x L z I w M T M g K D I p L 1 V u c G l 2 b 3 R l Z C B D b 2 x 1 b W 5 z L n t B d H R y a W J 1 d G U s M X 0 m c X V v d D s s J n F 1 b 3 Q 7 U 2 V j d G l v b j E v M j A x M y A o M i k v V W 5 w a X Z v d G V k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T M g K D I p L 1 V u c G l 2 b 3 R l Z C B D b 2 x 1 b W 5 z L n t D b 2 x 1 b W 4 x L D B 9 J n F 1 b 3 Q 7 L C Z x d W 9 0 O 1 N l Y 3 R p b 2 4 x L z I w M T M g K D I p L 1 V u c G l 2 b 3 R l Z C B D b 2 x 1 b W 5 z L n t B d H R y a W J 1 d G U s M X 0 m c X V v d D s s J n F 1 b 3 Q 7 U 2 V j d G l v b j E v M j A x M y A o M i k v V W 5 w a X Z v d G V k I E N v b H V t b n M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M l M j A o M i k v M j A x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y U y M C g y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J T I w M j A x M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N 0 Y X R 1 c y I g V m F s d W U 9 I n N D b 2 1 w b G V 0 Z S I g L z 4 8 R W 5 0 c n k g V H l w Z T 0 i R m l s b E N v d W 5 0 I i B W Y W x 1 Z T 0 i b D M x N T A i I C 8 + P E V u d H J 5 I F R 5 c G U 9 I k Z p b G x F c n J v c k N v d W 5 0 I i B W Y W x 1 Z T 0 i b D A i I C 8 + P E V u d H J 5 I F R 5 c G U 9 I k Z p b G x D b 2 x 1 b W 5 U e X B l c y I g V m F s d W U 9 I n N C Z 1 l B I i A v P j x F b n R y e S B U e X B l P S J G a W x s Q 2 9 s d W 1 u T m F t Z X M i I F Z h b H V l P S J z W y Z x d W 9 0 O 0 N v b H V t b j E m c X V v d D s s J n F 1 b 3 Q 7 Q X R 0 c m l i d X R l J n F 1 b 3 Q 7 L C Z x d W 9 0 O 1 Z h b H V l J n F 1 b 3 Q 7 X S I g L z 4 8 R W 5 0 c n k g V H l w Z T 0 i R m l s b E V y c m 9 y Q 2 9 k Z S I g V m F s d W U 9 I n N V b m t u b 3 d u I i A v P j x F b n R y e S B U e X B l P S J G a W x s T G F z d F V w Z G F 0 Z W Q i I F Z h b H V l P S J k M j A x O C 0 w M i 0 y M 1 Q w O T o 0 N T o y O S 4 2 N j E 4 M T I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I D I w M T E v V W 5 w a X Z v d G V k I E N v b H V t b n M u e 0 N v b H V t b j E s M H 0 m c X V v d D s s J n F 1 b 3 Q 7 U 2 V j d G l v b j E v d X N l I D I w M T E v V W 5 w a X Z v d G V k I E N v b H V t b n M u e 0 F 0 d H J p Y n V 0 Z S w x f S Z x d W 9 0 O y w m c X V v d D t T Z W N 0 a W 9 u M S 9 1 c 2 U g M j A x M S 9 V b n B p d m 9 0 Z W Q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X N l I D I w M T E v V W 5 w a X Z v d G V k I E N v b H V t b n M u e 0 N v b H V t b j E s M H 0 m c X V v d D s s J n F 1 b 3 Q 7 U 2 V j d G l v b j E v d X N l I D I w M T E v V W 5 w a X Z v d G V k I E N v b H V t b n M u e 0 F 0 d H J p Y n V 0 Z S w x f S Z x d W 9 0 O y w m c X V v d D t T Z W N 0 a W 9 u M S 9 1 c 2 U g M j A x M S 9 V b n B p d m 9 0 Z W Q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S U y M D I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J T I w M j A x M S 9 1 c 2 U l M j A y M D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J T I w M j A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S U y M D I w M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J T I w M j A x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U l M j A y M D E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U l M j A y M D E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U 3 R h d H V z I i B W Y W x 1 Z T 0 i c 0 N v b X B s Z X R l I i A v P j x F b n R y e S B U e X B l P S J G a W x s Q 2 9 1 b n Q i I F Z h b H V l P S J s M z I 0 M C I g L z 4 8 R W 5 0 c n k g V H l w Z T 0 i R m l s b E V y c m 9 y Q 2 9 1 b n Q i I F Z h b H V l P S J s M C I g L z 4 8 R W 5 0 c n k g V H l w Z T 0 i R m l s b E N v b H V t b l R 5 c G V z I i B W Y W x 1 Z T 0 i c 0 J n W U E i I C 8 + P E V u d H J 5 I F R 5 c G U 9 I k Z p b G x D b 2 x 1 b W 5 O Y W 1 l c y I g V m F s d W U 9 I n N b J n F 1 b 3 Q 7 Q 2 9 s d W 1 u M S Z x d W 9 0 O y w m c X V v d D t B d H R y a W J 1 d G U m c X V v d D s s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E 4 L T A y L T I z V D A 5 O j Q 4 O j I 4 L j E 3 O T I 5 M z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U g M j A x M i 9 V b n B p d m 9 0 Z W Q g Q 2 9 s d W 1 u c y 5 7 Q 2 9 s d W 1 u M S w w f S Z x d W 9 0 O y w m c X V v d D t T Z W N 0 a W 9 u M S 9 1 c 2 U g M j A x M i 9 V b n B p d m 9 0 Z W Q g Q 2 9 s d W 1 u c y 5 7 Q X R 0 c m l i d X R l L D F 9 J n F 1 b 3 Q 7 L C Z x d W 9 0 O 1 N l Y 3 R p b 2 4 x L 3 V z Z S A y M D E y L 1 V u c G l 2 b 3 R l Z C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1 c 2 U g M j A x M i 9 V b n B p d m 9 0 Z W Q g Q 2 9 s d W 1 u c y 5 7 Q 2 9 s d W 1 u M S w w f S Z x d W 9 0 O y w m c X V v d D t T Z W N 0 a W 9 u M S 9 1 c 2 U g M j A x M i 9 V b n B p d m 9 0 Z W Q g Q 2 9 s d W 1 u c y 5 7 Q X R 0 c m l i d X R l L D F 9 J n F 1 b 3 Q 7 L C Z x d W 9 0 O 1 N l Y 3 R p b 2 4 x L 3 V z Z S A y M D E y L 1 V u c G l 2 b 3 R l Z C B D b 2 x 1 b W 5 z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l J T I w M j A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U l M j A y M D E y L 3 V z Z S U y M D I w M T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U l M j A y M D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J T I w M j A x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U l M j A y M D E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S U y M D I w M T I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S U y M D I w M T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T d G F 0 d X M i I F Z h b H V l P S J z Q 2 9 t c G x l d G U i I C 8 + P E V u d H J 5 I F R 5 c G U 9 I k Z p b G x D b 3 V u d C I g V m F s d W U 9 I m w z M j g 5 I i A v P j x F b n R y e S B U e X B l P S J G a W x s R X J y b 3 J D b 3 V u d C I g V m F s d W U 9 I m w w I i A v P j x F b n R y e S B U e X B l P S J G a W x s Q 2 9 s d W 1 u V H l w Z X M i I F Z h b H V l P S J z Q m d Z Q S I g L z 4 8 R W 5 0 c n k g V H l w Z T 0 i R m l s b E N v b H V t b k 5 h b W V z I i B W Y W x 1 Z T 0 i c 1 s m c X V v d D t D b 2 x 1 b W 4 x J n F 1 b 3 Q 7 L C Z x d W 9 0 O 0 F 0 d H J p Y n V 0 Z S Z x d W 9 0 O y w m c X V v d D t W Y W x 1 Z S Z x d W 9 0 O 1 0 i I C 8 + P E V u d H J 5 I F R 5 c G U 9 I k Z p b G x F c n J v c k N v Z G U i I F Z h b H V l P S J z V W 5 r b m 9 3 b i I g L z 4 8 R W 5 0 c n k g V H l w Z T 0 i R m l s b E x h c 3 R V c G R h d G V k I i B W Y W x 1 Z T 0 i Z D I w M T g t M D I t M j N U M D k 6 N T M 6 M T k u M T I z M z E w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S A y M D E z L 1 V u c G l 2 b 3 R l Z C B D b 2 x 1 b W 5 z L n t D b 2 x 1 b W 4 x L D B 9 J n F 1 b 3 Q 7 L C Z x d W 9 0 O 1 N l Y 3 R p b 2 4 x L 3 V z Z S A y M D E z L 1 V u c G l 2 b 3 R l Z C B D b 2 x 1 b W 5 z L n t B d H R y a W J 1 d G U s M X 0 m c X V v d D s s J n F 1 b 3 Q 7 U 2 V j d G l v b j E v d X N l I D I w M T M v V W 5 w a X Z v d G V k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V z Z S A y M D E z L 1 V u c G l 2 b 3 R l Z C B D b 2 x 1 b W 5 z L n t D b 2 x 1 b W 4 x L D B 9 J n F 1 b 3 Q 7 L C Z x d W 9 0 O 1 N l Y 3 R p b 2 4 x L 3 V z Z S A y M D E z L 1 V u c G l 2 b 3 R l Z C B D b 2 x 1 b W 5 z L n t B d H R y a W J 1 d G U s M X 0 m c X V v d D s s J n F 1 b 3 Q 7 U 2 V j d G l v b j E v d X N l I D I w M T M v V W 5 w a X Z v d G V k I E N v b H V t b n M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U l M j A y M D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S U y M D I w M T M v d X N l J T I w M j A x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S U y M D I w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U l M j A y M D E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S U y M D I w M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J T I w M j A x M y 9 V b n B p d m 9 0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I A l 8 S d K 3 t L k 1 p Q + J f 0 Y 6 0 A A A A A A g A A A A A A A 2 Y A A M A A A A A Q A A A A a m 7 U W H c F H W G 4 2 k g t u D 6 S C w A A A A A E g A A A o A A A A B A A A A B e i 3 G u W E a y W b 5 f D N E 2 0 O e I U A A A A O H 7 / 8 + j H b M 3 w j T k E / m 9 A D r Q 9 / L W d f C G a Q 2 k c U S E B I I w w k c f h 6 G v V 8 n R T o F l 7 d D H / / h d I q h M r 2 B W S i J d 3 c S M k L m 7 I Z 6 I 7 M 9 F d N B a C 9 o v 1 0 c J F A A A A N 0 K 2 / X O V m b s M Q o k P 3 3 v A V a i t 6 m b < / D a t a M a s h u p > 
</file>

<file path=customXml/itemProps1.xml><?xml version="1.0" encoding="utf-8"?>
<ds:datastoreItem xmlns:ds="http://schemas.openxmlformats.org/officeDocument/2006/customXml" ds:itemID="{CE00CE1C-A31F-4E14-A15F-65361C2A8D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Clasificators</vt:lpstr>
      <vt:lpstr>Clasificators2</vt:lpstr>
      <vt:lpstr>va_non_payers</vt:lpstr>
      <vt:lpstr>effective_tax_rates</vt:lpstr>
      <vt:lpstr>va_payers</vt:lpstr>
      <vt:lpstr>return_data</vt:lpstr>
      <vt:lpstr>rc</vt:lpstr>
      <vt:lpstr>Tax returns</vt:lpstr>
      <vt:lpstr>Newly created VAT debt</vt:lpstr>
      <vt:lpstr>Exempt_Product</vt:lpstr>
      <vt:lpstr>Trade_Sector_Purchases</vt:lpstr>
      <vt:lpstr>imports_returns</vt:lpstr>
      <vt:lpstr>reg_taxpayers_ratio1</vt:lpstr>
      <vt:lpstr>reg_taxpayers_ratio</vt:lpstr>
    </vt:vector>
  </TitlesOfParts>
  <Company>Valsts ieņēmumu dienests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Natālija Fiļipoviča</dc:creator>
  <cp:lastModifiedBy>Sebastian S. James</cp:lastModifiedBy>
  <cp:lastPrinted>2018-05-03T10:14:12Z</cp:lastPrinted>
  <dcterms:created xsi:type="dcterms:W3CDTF">2018-02-23T06:06:11Z</dcterms:created>
  <dcterms:modified xsi:type="dcterms:W3CDTF">2018-09-23T07:18:34Z</dcterms:modified>
</cp:coreProperties>
</file>