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    \1. SZKOLA\#Matura\Nowa\PRÓBNA2020\"/>
    </mc:Choice>
  </mc:AlternateContent>
  <xr:revisionPtr revIDLastSave="0" documentId="13_ncr:1_{115320E2-05C7-434D-9B60-49F85283DE24}" xr6:coauthVersionLast="45" xr6:coauthVersionMax="45" xr10:uidLastSave="{00000000-0000-0000-0000-000000000000}"/>
  <bookViews>
    <workbookView xWindow="-13065" yWindow="3915" windowWidth="21420" windowHeight="12825" xr2:uid="{00000000-000D-0000-FFFF-FFFF00000000}"/>
  </bookViews>
  <sheets>
    <sheet name="5.1" sheetId="2" r:id="rId1"/>
    <sheet name="Arkusz3" sheetId="3" r:id="rId2"/>
    <sheet name="5.4" sheetId="1" r:id="rId3"/>
  </sheets>
  <definedNames>
    <definedName name="pogoda" localSheetId="0">'5.1'!$C$1:$D$185</definedName>
    <definedName name="pogoda" localSheetId="2">'5.4'!$A$1:$B$184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2" l="1"/>
  <c r="G3" i="2"/>
  <c r="E3" i="2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2" i="1"/>
  <c r="F2" i="1" s="1"/>
  <c r="E2" i="1"/>
  <c r="I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goda" type="6" refreshedVersion="4" background="1" saveData="1">
    <textPr codePage="852" sourceFile="C:\Users\Komputer 9\Downloads\MIN-R2A1P-193_dane\pogoda.txt" decimal="," thousands=" " semicolon="1">
      <textFields count="2">
        <textField/>
        <textField/>
      </textFields>
    </textPr>
  </connection>
  <connection id="2" xr16:uid="{00000000-0015-0000-FFFF-FFFF01000000}" name="pogoda1" type="6" refreshedVersion="4" background="1" saveData="1">
    <textPr codePage="852" sourceFile="C:\Users\Komputer 9\Downloads\MIN-R2A1P-193_dane\pogoda.txt" decimal="," thousands=" 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<sst xmlns="http://schemas.openxmlformats.org/spreadsheetml/2006/main" count="16" uniqueCount="14">
  <si>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temperatura_srednia</t>
  </si>
  <si>
    <t>opady</t>
  </si>
  <si>
    <t>a)</t>
  </si>
  <si>
    <t>b)</t>
  </si>
  <si>
    <t>B / C</t>
  </si>
  <si>
    <t>c)</t>
  </si>
  <si>
    <t>DOLANIE:</t>
  </si>
  <si>
    <t>WOLNE</t>
  </si>
  <si>
    <t>PAROWANIE</t>
  </si>
  <si>
    <t>PODLEWANY</t>
  </si>
  <si>
    <t>PO DOLANIU</t>
  </si>
  <si>
    <t>data</t>
  </si>
  <si>
    <t>STAN</t>
  </si>
  <si>
    <t>STAN 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</si>
</sst>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goda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goda" connectionId="1" xr16:uid="{00000000-0016-0000-02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3" max="3" width="20" bestFit="1" customWidth="1"/>
    <col min="4" max="4" width="6.42578125" bestFit="1" customWidth="1"/>
    <col min="5" max="5" width="9.42578125" bestFit="1" customWidth="1"/>
    <col min="6" max="6" width="12.28515625" bestFit="1" customWidth="1"/>
    <col min="7" max="7" width="7.7109375" bestFit="1" customWidth="1"/>
    <col min="8" max="8" width="12.140625" bestFit="1" customWidth="1"/>
    <col min="9" max="9" width="12.5703125" bestFit="1" customWidth="1"/>
    <col min="10" max="10" width="12.5703125" customWidth="1"/>
  </cols>
  <sheetData>
    <row r="1" spans="1:10" x14ac:dyDescent="0.25">
      <c r="A1" s="3" t="s">
        <v>11</v>
      </c>
      <c r="B1" s="3" t="s">
        <v>12</v>
      </c>
      <c r="C1" s="3" t="s">
        <v>0</v>
      </c>
      <c r="D1" s="3" t="s">
        <v>1</v>
      </c>
      <c r="E1" s="2" t="s">
        <v>6</v>
      </c>
      <c r="F1" s="2" t="s">
        <v>10</v>
      </c>
      <c r="G1" s="2" t="s">
        <v>7</v>
      </c>
      <c r="H1" s="3" t="s">
        <v>8</v>
      </c>
      <c r="I1" s="3" t="s">
        <v>9</v>
      </c>
      <c r="J1" s="3" t="s">
        <v>13</v>
      </c>
    </row>
    <row r="2" spans="1:10" x14ac:dyDescent="0.25">
      <c r="A2" s="4">
        <v>42094</v>
      </c>
      <c r="B2" s="5">
        <v>25000</v>
      </c>
      <c r="C2" s="3"/>
      <c r="D2" s="3"/>
      <c r="E2" s="2"/>
      <c r="F2" s="6">
        <v>25000</v>
      </c>
      <c r="G2" s="2"/>
      <c r="H2" s="3"/>
      <c r="I2" s="3"/>
      <c r="J2" s="3"/>
    </row>
    <row r="3" spans="1:10" x14ac:dyDescent="0.25">
      <c r="A3" s="4">
        <v>42095</v>
      </c>
      <c r="B3" s="4"/>
      <c r="C3">
        <v>4</v>
      </c>
      <c r="D3">
        <v>2</v>
      </c>
      <c r="E3">
        <f>700*D3</f>
        <v>1400</v>
      </c>
      <c r="G3" t="e">
        <f>25000-#REF!</f>
        <v>#REF!</v>
      </c>
      <c r="H3">
        <f>IF(D3=0, 0.0003*POWER(C3, 1.5)*#REF!,0)</f>
        <v>0</v>
      </c>
      <c r="I3">
        <f>IF('5.4'!C2="B",IF('5.1'!C3&lt;=15,12000,24000),0)</f>
        <v>0</v>
      </c>
    </row>
    <row r="4" spans="1:10" x14ac:dyDescent="0.25">
      <c r="A4" s="4">
        <v>42096</v>
      </c>
      <c r="B4" s="4"/>
      <c r="C4">
        <v>2</v>
      </c>
      <c r="D4">
        <v>6</v>
      </c>
    </row>
    <row r="5" spans="1:10" x14ac:dyDescent="0.25">
      <c r="A5" s="4">
        <v>42097</v>
      </c>
      <c r="B5" s="4"/>
      <c r="C5">
        <v>4</v>
      </c>
      <c r="D5">
        <v>1</v>
      </c>
    </row>
    <row r="6" spans="1:10" x14ac:dyDescent="0.25">
      <c r="A6" s="4">
        <v>42098</v>
      </c>
      <c r="B6" s="4"/>
      <c r="C6">
        <v>4</v>
      </c>
      <c r="D6">
        <v>0.8</v>
      </c>
    </row>
    <row r="7" spans="1:10" x14ac:dyDescent="0.25">
      <c r="A7" s="4">
        <v>42099</v>
      </c>
      <c r="B7" s="4"/>
      <c r="C7">
        <v>3</v>
      </c>
      <c r="D7">
        <v>0</v>
      </c>
    </row>
    <row r="8" spans="1:10" x14ac:dyDescent="0.25">
      <c r="A8" s="4">
        <v>42100</v>
      </c>
      <c r="B8" s="4"/>
      <c r="C8">
        <v>4</v>
      </c>
      <c r="D8">
        <v>0</v>
      </c>
    </row>
    <row r="9" spans="1:10" x14ac:dyDescent="0.25">
      <c r="A9" s="4">
        <v>42101</v>
      </c>
      <c r="B9" s="4"/>
      <c r="C9">
        <v>4</v>
      </c>
      <c r="D9">
        <v>1</v>
      </c>
    </row>
    <row r="10" spans="1:10" x14ac:dyDescent="0.25">
      <c r="A10" s="4">
        <v>42102</v>
      </c>
      <c r="B10" s="4"/>
      <c r="C10">
        <v>8</v>
      </c>
      <c r="D10">
        <v>1</v>
      </c>
    </row>
    <row r="11" spans="1:10" x14ac:dyDescent="0.25">
      <c r="A11" s="4">
        <v>42103</v>
      </c>
      <c r="B11" s="4"/>
      <c r="C11">
        <v>6</v>
      </c>
      <c r="D11">
        <v>2</v>
      </c>
    </row>
    <row r="12" spans="1:10" x14ac:dyDescent="0.25">
      <c r="A12" s="4">
        <v>42104</v>
      </c>
      <c r="B12" s="4"/>
      <c r="C12">
        <v>9</v>
      </c>
      <c r="D12">
        <v>2</v>
      </c>
    </row>
    <row r="13" spans="1:10" x14ac:dyDescent="0.25">
      <c r="A13" s="4">
        <v>42105</v>
      </c>
      <c r="B13" s="4"/>
      <c r="C13">
        <v>12</v>
      </c>
      <c r="D13">
        <v>3</v>
      </c>
    </row>
    <row r="14" spans="1:10" x14ac:dyDescent="0.25">
      <c r="A14" s="4">
        <v>42106</v>
      </c>
      <c r="B14" s="4"/>
      <c r="C14">
        <v>10</v>
      </c>
      <c r="D14">
        <v>2</v>
      </c>
    </row>
    <row r="15" spans="1:10" x14ac:dyDescent="0.25">
      <c r="A15" s="4">
        <v>42107</v>
      </c>
      <c r="B15" s="4"/>
      <c r="C15">
        <v>8</v>
      </c>
      <c r="D15">
        <v>1</v>
      </c>
    </row>
    <row r="16" spans="1:10" x14ac:dyDescent="0.25">
      <c r="A16" s="4">
        <v>42108</v>
      </c>
      <c r="B16" s="4"/>
      <c r="C16">
        <v>6</v>
      </c>
      <c r="D16">
        <v>0</v>
      </c>
    </row>
    <row r="17" spans="1:4" x14ac:dyDescent="0.25">
      <c r="A17" s="4">
        <v>42109</v>
      </c>
      <c r="B17" s="4"/>
      <c r="C17">
        <v>14</v>
      </c>
      <c r="D17">
        <v>0</v>
      </c>
    </row>
    <row r="18" spans="1:4" x14ac:dyDescent="0.25">
      <c r="A18" s="4">
        <v>42110</v>
      </c>
      <c r="B18" s="4"/>
      <c r="C18">
        <v>10</v>
      </c>
      <c r="D18">
        <v>0</v>
      </c>
    </row>
    <row r="19" spans="1:4" x14ac:dyDescent="0.25">
      <c r="A19" s="4">
        <v>42111</v>
      </c>
      <c r="B19" s="4"/>
      <c r="C19">
        <v>6</v>
      </c>
      <c r="D19">
        <v>0</v>
      </c>
    </row>
    <row r="20" spans="1:4" x14ac:dyDescent="0.25">
      <c r="A20" s="4">
        <v>42112</v>
      </c>
      <c r="B20" s="4"/>
      <c r="C20">
        <v>4</v>
      </c>
      <c r="D20">
        <v>0</v>
      </c>
    </row>
    <row r="21" spans="1:4" x14ac:dyDescent="0.25">
      <c r="A21" s="4">
        <v>42113</v>
      </c>
      <c r="B21" s="4"/>
      <c r="C21">
        <v>7</v>
      </c>
      <c r="D21">
        <v>0</v>
      </c>
    </row>
    <row r="22" spans="1:4" x14ac:dyDescent="0.25">
      <c r="A22" s="4">
        <v>42114</v>
      </c>
      <c r="B22" s="4"/>
      <c r="C22">
        <v>10</v>
      </c>
      <c r="D22">
        <v>1</v>
      </c>
    </row>
    <row r="23" spans="1:4" x14ac:dyDescent="0.25">
      <c r="A23" s="4">
        <v>42115</v>
      </c>
      <c r="B23" s="4"/>
      <c r="C23">
        <v>11</v>
      </c>
      <c r="D23">
        <v>3.2</v>
      </c>
    </row>
    <row r="24" spans="1:4" x14ac:dyDescent="0.25">
      <c r="A24" s="4">
        <v>42116</v>
      </c>
      <c r="B24" s="4"/>
      <c r="C24">
        <v>8</v>
      </c>
      <c r="D24">
        <v>2.2000000000000002</v>
      </c>
    </row>
    <row r="25" spans="1:4" x14ac:dyDescent="0.25">
      <c r="A25" s="4">
        <v>42117</v>
      </c>
      <c r="B25" s="4"/>
      <c r="C25">
        <v>11</v>
      </c>
      <c r="D25">
        <v>1</v>
      </c>
    </row>
    <row r="26" spans="1:4" x14ac:dyDescent="0.25">
      <c r="A26" s="4">
        <v>42118</v>
      </c>
      <c r="B26" s="4"/>
      <c r="C26">
        <v>12</v>
      </c>
      <c r="D26">
        <v>1</v>
      </c>
    </row>
    <row r="27" spans="1:4" x14ac:dyDescent="0.25">
      <c r="A27" s="4">
        <v>42119</v>
      </c>
      <c r="B27" s="4"/>
      <c r="C27">
        <v>14</v>
      </c>
      <c r="D27">
        <v>1</v>
      </c>
    </row>
    <row r="28" spans="1:4" x14ac:dyDescent="0.25">
      <c r="A28" s="4">
        <v>42120</v>
      </c>
      <c r="B28" s="4"/>
      <c r="C28">
        <v>16</v>
      </c>
      <c r="D28">
        <v>0</v>
      </c>
    </row>
    <row r="29" spans="1:4" x14ac:dyDescent="0.25">
      <c r="A29" s="4">
        <v>42121</v>
      </c>
      <c r="B29" s="4"/>
      <c r="C29">
        <v>16</v>
      </c>
      <c r="D29">
        <v>1</v>
      </c>
    </row>
    <row r="30" spans="1:4" x14ac:dyDescent="0.25">
      <c r="A30" s="4">
        <v>42122</v>
      </c>
      <c r="B30" s="4"/>
      <c r="C30">
        <v>6</v>
      </c>
      <c r="D30">
        <v>2</v>
      </c>
    </row>
    <row r="31" spans="1:4" x14ac:dyDescent="0.25">
      <c r="A31" s="4">
        <v>42123</v>
      </c>
      <c r="B31" s="4"/>
      <c r="C31">
        <v>7</v>
      </c>
      <c r="D31">
        <v>0</v>
      </c>
    </row>
    <row r="32" spans="1:4" x14ac:dyDescent="0.25">
      <c r="A32" s="4">
        <v>42124</v>
      </c>
      <c r="B32" s="4"/>
      <c r="C32">
        <v>10</v>
      </c>
      <c r="D32">
        <v>0</v>
      </c>
    </row>
    <row r="33" spans="1:4" x14ac:dyDescent="0.25">
      <c r="A33" s="4">
        <v>42125</v>
      </c>
      <c r="B33" s="4"/>
      <c r="C33">
        <v>10</v>
      </c>
      <c r="D33">
        <v>4</v>
      </c>
    </row>
    <row r="34" spans="1:4" x14ac:dyDescent="0.25">
      <c r="A34" s="4">
        <v>42126</v>
      </c>
      <c r="B34" s="4"/>
      <c r="C34">
        <v>7</v>
      </c>
      <c r="D34">
        <v>5</v>
      </c>
    </row>
    <row r="35" spans="1:4" x14ac:dyDescent="0.25">
      <c r="A35" s="4">
        <v>42127</v>
      </c>
      <c r="B35" s="4"/>
      <c r="C35">
        <v>9</v>
      </c>
      <c r="D35">
        <v>4</v>
      </c>
    </row>
    <row r="36" spans="1:4" x14ac:dyDescent="0.25">
      <c r="A36" s="4">
        <v>42128</v>
      </c>
      <c r="B36" s="4"/>
      <c r="C36">
        <v>15</v>
      </c>
      <c r="D36">
        <v>0.4</v>
      </c>
    </row>
    <row r="37" spans="1:4" x14ac:dyDescent="0.25">
      <c r="A37" s="4">
        <v>42129</v>
      </c>
      <c r="B37" s="4"/>
      <c r="C37">
        <v>18</v>
      </c>
      <c r="D37">
        <v>0.4</v>
      </c>
    </row>
    <row r="38" spans="1:4" x14ac:dyDescent="0.25">
      <c r="A38" s="4">
        <v>42130</v>
      </c>
      <c r="B38" s="4"/>
      <c r="C38">
        <v>16</v>
      </c>
      <c r="D38">
        <v>0</v>
      </c>
    </row>
    <row r="39" spans="1:4" x14ac:dyDescent="0.25">
      <c r="A39" s="4">
        <v>42131</v>
      </c>
      <c r="B39" s="4"/>
      <c r="C39">
        <v>14</v>
      </c>
      <c r="D39">
        <v>0</v>
      </c>
    </row>
    <row r="40" spans="1:4" x14ac:dyDescent="0.25">
      <c r="A40" s="4">
        <v>42132</v>
      </c>
      <c r="B40" s="4"/>
      <c r="C40">
        <v>10</v>
      </c>
      <c r="D40">
        <v>0</v>
      </c>
    </row>
    <row r="41" spans="1:4" x14ac:dyDescent="0.25">
      <c r="A41" s="4">
        <v>42133</v>
      </c>
      <c r="B41" s="4"/>
      <c r="C41">
        <v>14</v>
      </c>
      <c r="D41">
        <v>0.3</v>
      </c>
    </row>
    <row r="42" spans="1:4" x14ac:dyDescent="0.25">
      <c r="A42" s="4">
        <v>42134</v>
      </c>
      <c r="B42" s="4"/>
      <c r="C42">
        <v>12</v>
      </c>
      <c r="D42">
        <v>0.1</v>
      </c>
    </row>
    <row r="43" spans="1:4" x14ac:dyDescent="0.25">
      <c r="A43" s="4">
        <v>42135</v>
      </c>
      <c r="B43" s="4"/>
      <c r="C43">
        <v>11</v>
      </c>
      <c r="D43">
        <v>0</v>
      </c>
    </row>
    <row r="44" spans="1:4" x14ac:dyDescent="0.25">
      <c r="A44" s="4">
        <v>42136</v>
      </c>
      <c r="B44" s="4"/>
      <c r="C44">
        <v>16</v>
      </c>
      <c r="D44">
        <v>3</v>
      </c>
    </row>
    <row r="45" spans="1:4" x14ac:dyDescent="0.25">
      <c r="A45" s="4">
        <v>42137</v>
      </c>
      <c r="B45" s="4"/>
      <c r="C45">
        <v>12</v>
      </c>
      <c r="D45">
        <v>0</v>
      </c>
    </row>
    <row r="46" spans="1:4" x14ac:dyDescent="0.25">
      <c r="A46" s="4">
        <v>42138</v>
      </c>
      <c r="B46" s="4"/>
      <c r="C46">
        <v>10</v>
      </c>
      <c r="D46">
        <v>0</v>
      </c>
    </row>
    <row r="47" spans="1:4" x14ac:dyDescent="0.25">
      <c r="A47" s="4">
        <v>42139</v>
      </c>
      <c r="B47" s="4"/>
      <c r="C47">
        <v>12</v>
      </c>
      <c r="D47">
        <v>0</v>
      </c>
    </row>
    <row r="48" spans="1:4" x14ac:dyDescent="0.25">
      <c r="A48" s="4">
        <v>42140</v>
      </c>
      <c r="B48" s="4"/>
      <c r="C48">
        <v>10</v>
      </c>
      <c r="D48">
        <v>1.8</v>
      </c>
    </row>
    <row r="49" spans="1:4" x14ac:dyDescent="0.25">
      <c r="A49" s="4">
        <v>42141</v>
      </c>
      <c r="B49" s="4"/>
      <c r="C49">
        <v>11</v>
      </c>
      <c r="D49">
        <v>2.8</v>
      </c>
    </row>
    <row r="50" spans="1:4" x14ac:dyDescent="0.25">
      <c r="A50" s="4">
        <v>42142</v>
      </c>
      <c r="B50" s="4"/>
      <c r="C50">
        <v>12</v>
      </c>
      <c r="D50">
        <v>1.9</v>
      </c>
    </row>
    <row r="51" spans="1:4" x14ac:dyDescent="0.25">
      <c r="A51" s="4">
        <v>42143</v>
      </c>
      <c r="B51" s="4"/>
      <c r="C51">
        <v>16</v>
      </c>
      <c r="D51">
        <v>2.2000000000000002</v>
      </c>
    </row>
    <row r="52" spans="1:4" x14ac:dyDescent="0.25">
      <c r="A52" s="4">
        <v>42144</v>
      </c>
      <c r="B52" s="4"/>
      <c r="C52">
        <v>13</v>
      </c>
      <c r="D52">
        <v>2.2999999999999998</v>
      </c>
    </row>
    <row r="53" spans="1:4" x14ac:dyDescent="0.25">
      <c r="A53" s="4">
        <v>42145</v>
      </c>
      <c r="B53" s="4"/>
      <c r="C53">
        <v>11</v>
      </c>
      <c r="D53">
        <v>5.4</v>
      </c>
    </row>
    <row r="54" spans="1:4" x14ac:dyDescent="0.25">
      <c r="A54" s="4">
        <v>42146</v>
      </c>
      <c r="B54" s="4"/>
      <c r="C54">
        <v>12</v>
      </c>
      <c r="D54">
        <v>5.5</v>
      </c>
    </row>
    <row r="55" spans="1:4" x14ac:dyDescent="0.25">
      <c r="A55" s="4">
        <v>42147</v>
      </c>
      <c r="B55" s="4"/>
      <c r="C55">
        <v>12</v>
      </c>
      <c r="D55">
        <v>5.2</v>
      </c>
    </row>
    <row r="56" spans="1:4" x14ac:dyDescent="0.25">
      <c r="A56" s="4">
        <v>42148</v>
      </c>
      <c r="B56" s="4"/>
      <c r="C56">
        <v>14</v>
      </c>
      <c r="D56">
        <v>3</v>
      </c>
    </row>
    <row r="57" spans="1:4" x14ac:dyDescent="0.25">
      <c r="A57" s="4">
        <v>42149</v>
      </c>
      <c r="B57" s="4"/>
      <c r="C57">
        <v>15</v>
      </c>
      <c r="D57">
        <v>0</v>
      </c>
    </row>
    <row r="58" spans="1:4" x14ac:dyDescent="0.25">
      <c r="A58" s="4">
        <v>42150</v>
      </c>
      <c r="B58" s="4"/>
      <c r="C58">
        <v>14</v>
      </c>
      <c r="D58">
        <v>0</v>
      </c>
    </row>
    <row r="59" spans="1:4" x14ac:dyDescent="0.25">
      <c r="A59" s="4">
        <v>42151</v>
      </c>
      <c r="B59" s="4"/>
      <c r="C59">
        <v>10</v>
      </c>
      <c r="D59">
        <v>0</v>
      </c>
    </row>
    <row r="60" spans="1:4" x14ac:dyDescent="0.25">
      <c r="A60" s="4">
        <v>42152</v>
      </c>
      <c r="B60" s="4"/>
      <c r="C60">
        <v>12</v>
      </c>
      <c r="D60">
        <v>0.1</v>
      </c>
    </row>
    <row r="61" spans="1:4" x14ac:dyDescent="0.25">
      <c r="A61" s="4">
        <v>42153</v>
      </c>
      <c r="B61" s="4"/>
      <c r="C61">
        <v>14</v>
      </c>
      <c r="D61">
        <v>0</v>
      </c>
    </row>
    <row r="62" spans="1:4" x14ac:dyDescent="0.25">
      <c r="A62" s="4">
        <v>42154</v>
      </c>
      <c r="B62" s="4"/>
      <c r="C62">
        <v>13</v>
      </c>
      <c r="D62">
        <v>0</v>
      </c>
    </row>
    <row r="63" spans="1:4" x14ac:dyDescent="0.25">
      <c r="A63" s="4">
        <v>42155</v>
      </c>
      <c r="B63" s="4"/>
      <c r="C63">
        <v>12</v>
      </c>
      <c r="D63">
        <v>0</v>
      </c>
    </row>
    <row r="64" spans="1:4" x14ac:dyDescent="0.25">
      <c r="A64" s="4">
        <v>42156</v>
      </c>
      <c r="B64" s="4"/>
      <c r="C64">
        <v>18</v>
      </c>
      <c r="D64">
        <v>4</v>
      </c>
    </row>
    <row r="65" spans="1:4" x14ac:dyDescent="0.25">
      <c r="A65" s="4">
        <v>42157</v>
      </c>
      <c r="B65" s="4"/>
      <c r="C65">
        <v>18</v>
      </c>
      <c r="D65">
        <v>3</v>
      </c>
    </row>
    <row r="66" spans="1:4" x14ac:dyDescent="0.25">
      <c r="A66" s="4">
        <v>42158</v>
      </c>
      <c r="B66" s="4"/>
      <c r="C66">
        <v>22</v>
      </c>
      <c r="D66">
        <v>0</v>
      </c>
    </row>
    <row r="67" spans="1:4" x14ac:dyDescent="0.25">
      <c r="A67" s="4">
        <v>42159</v>
      </c>
      <c r="B67" s="4"/>
      <c r="C67">
        <v>15</v>
      </c>
      <c r="D67">
        <v>0</v>
      </c>
    </row>
    <row r="68" spans="1:4" x14ac:dyDescent="0.25">
      <c r="A68" s="4">
        <v>42160</v>
      </c>
      <c r="B68" s="4"/>
      <c r="C68">
        <v>18</v>
      </c>
      <c r="D68">
        <v>0</v>
      </c>
    </row>
    <row r="69" spans="1:4" x14ac:dyDescent="0.25">
      <c r="A69" s="4">
        <v>42161</v>
      </c>
      <c r="B69" s="4"/>
      <c r="C69">
        <v>22</v>
      </c>
      <c r="D69">
        <v>0</v>
      </c>
    </row>
    <row r="70" spans="1:4" x14ac:dyDescent="0.25">
      <c r="A70" s="4">
        <v>42162</v>
      </c>
      <c r="B70" s="4"/>
      <c r="C70">
        <v>14</v>
      </c>
      <c r="D70">
        <v>8</v>
      </c>
    </row>
    <row r="71" spans="1:4" x14ac:dyDescent="0.25">
      <c r="A71" s="4">
        <v>42163</v>
      </c>
      <c r="B71" s="4"/>
      <c r="C71">
        <v>14</v>
      </c>
      <c r="D71">
        <v>5.9</v>
      </c>
    </row>
    <row r="72" spans="1:4" x14ac:dyDescent="0.25">
      <c r="A72" s="4">
        <v>42164</v>
      </c>
      <c r="B72" s="4"/>
      <c r="C72">
        <v>12</v>
      </c>
      <c r="D72">
        <v>5</v>
      </c>
    </row>
    <row r="73" spans="1:4" x14ac:dyDescent="0.25">
      <c r="A73" s="4">
        <v>42165</v>
      </c>
      <c r="B73" s="4"/>
      <c r="C73">
        <v>16</v>
      </c>
      <c r="D73">
        <v>0</v>
      </c>
    </row>
    <row r="74" spans="1:4" x14ac:dyDescent="0.25">
      <c r="A74" s="4">
        <v>42166</v>
      </c>
      <c r="B74" s="4"/>
      <c r="C74">
        <v>16</v>
      </c>
      <c r="D74">
        <v>0</v>
      </c>
    </row>
    <row r="75" spans="1:4" x14ac:dyDescent="0.25">
      <c r="A75" s="4">
        <v>42167</v>
      </c>
      <c r="B75" s="4"/>
      <c r="C75">
        <v>18</v>
      </c>
      <c r="D75">
        <v>5</v>
      </c>
    </row>
    <row r="76" spans="1:4" x14ac:dyDescent="0.25">
      <c r="A76" s="4">
        <v>42168</v>
      </c>
      <c r="B76" s="4"/>
      <c r="C76">
        <v>19</v>
      </c>
      <c r="D76">
        <v>1</v>
      </c>
    </row>
    <row r="77" spans="1:4" x14ac:dyDescent="0.25">
      <c r="A77" s="4">
        <v>42169</v>
      </c>
      <c r="B77" s="4"/>
      <c r="C77">
        <v>22</v>
      </c>
      <c r="D77">
        <v>0</v>
      </c>
    </row>
    <row r="78" spans="1:4" x14ac:dyDescent="0.25">
      <c r="A78" s="4">
        <v>42170</v>
      </c>
      <c r="B78" s="4"/>
      <c r="C78">
        <v>16</v>
      </c>
      <c r="D78">
        <v>0</v>
      </c>
    </row>
    <row r="79" spans="1:4" x14ac:dyDescent="0.25">
      <c r="A79" s="4">
        <v>42171</v>
      </c>
      <c r="B79" s="4"/>
      <c r="C79">
        <v>12</v>
      </c>
      <c r="D79">
        <v>0</v>
      </c>
    </row>
    <row r="80" spans="1:4" x14ac:dyDescent="0.25">
      <c r="A80" s="4">
        <v>42172</v>
      </c>
      <c r="B80" s="4"/>
      <c r="C80">
        <v>14</v>
      </c>
      <c r="D80">
        <v>0</v>
      </c>
    </row>
    <row r="81" spans="1:4" x14ac:dyDescent="0.25">
      <c r="A81" s="4">
        <v>42173</v>
      </c>
      <c r="B81" s="4"/>
      <c r="C81">
        <v>16</v>
      </c>
      <c r="D81">
        <v>0.3</v>
      </c>
    </row>
    <row r="82" spans="1:4" x14ac:dyDescent="0.25">
      <c r="A82" s="4">
        <v>42174</v>
      </c>
      <c r="B82" s="4"/>
      <c r="C82">
        <v>12</v>
      </c>
      <c r="D82">
        <v>3</v>
      </c>
    </row>
    <row r="83" spans="1:4" x14ac:dyDescent="0.25">
      <c r="A83" s="4">
        <v>42175</v>
      </c>
      <c r="B83" s="4"/>
      <c r="C83">
        <v>13</v>
      </c>
      <c r="D83">
        <v>2</v>
      </c>
    </row>
    <row r="84" spans="1:4" x14ac:dyDescent="0.25">
      <c r="A84" s="4">
        <v>42176</v>
      </c>
      <c r="B84" s="4"/>
      <c r="C84">
        <v>12</v>
      </c>
      <c r="D84">
        <v>0</v>
      </c>
    </row>
    <row r="85" spans="1:4" x14ac:dyDescent="0.25">
      <c r="A85" s="4">
        <v>42177</v>
      </c>
      <c r="B85" s="4"/>
      <c r="C85">
        <v>12</v>
      </c>
      <c r="D85">
        <v>3</v>
      </c>
    </row>
    <row r="86" spans="1:4" x14ac:dyDescent="0.25">
      <c r="A86" s="4">
        <v>42178</v>
      </c>
      <c r="B86" s="4"/>
      <c r="C86">
        <v>13</v>
      </c>
      <c r="D86">
        <v>3</v>
      </c>
    </row>
    <row r="87" spans="1:4" x14ac:dyDescent="0.25">
      <c r="A87" s="4">
        <v>42179</v>
      </c>
      <c r="B87" s="4"/>
      <c r="C87">
        <v>12</v>
      </c>
      <c r="D87">
        <v>0</v>
      </c>
    </row>
    <row r="88" spans="1:4" x14ac:dyDescent="0.25">
      <c r="A88" s="4">
        <v>42180</v>
      </c>
      <c r="B88" s="4"/>
      <c r="C88">
        <v>16</v>
      </c>
      <c r="D88">
        <v>0</v>
      </c>
    </row>
    <row r="89" spans="1:4" x14ac:dyDescent="0.25">
      <c r="A89" s="4">
        <v>42181</v>
      </c>
      <c r="B89" s="4"/>
      <c r="C89">
        <v>16</v>
      </c>
      <c r="D89">
        <v>7</v>
      </c>
    </row>
    <row r="90" spans="1:4" x14ac:dyDescent="0.25">
      <c r="A90" s="4">
        <v>42182</v>
      </c>
      <c r="B90" s="4"/>
      <c r="C90">
        <v>18</v>
      </c>
      <c r="D90">
        <v>6</v>
      </c>
    </row>
    <row r="91" spans="1:4" x14ac:dyDescent="0.25">
      <c r="A91" s="4">
        <v>42183</v>
      </c>
      <c r="B91" s="4"/>
      <c r="C91">
        <v>16</v>
      </c>
      <c r="D91">
        <v>0</v>
      </c>
    </row>
    <row r="92" spans="1:4" x14ac:dyDescent="0.25">
      <c r="A92" s="4">
        <v>42184</v>
      </c>
      <c r="B92" s="4"/>
      <c r="C92">
        <v>16</v>
      </c>
      <c r="D92">
        <v>0</v>
      </c>
    </row>
    <row r="93" spans="1:4" x14ac:dyDescent="0.25">
      <c r="A93" s="4">
        <v>42185</v>
      </c>
      <c r="B93" s="4"/>
      <c r="C93">
        <v>19</v>
      </c>
      <c r="D93">
        <v>0</v>
      </c>
    </row>
    <row r="94" spans="1:4" x14ac:dyDescent="0.25">
      <c r="A94" s="4">
        <v>42186</v>
      </c>
      <c r="B94" s="4"/>
      <c r="C94">
        <v>18</v>
      </c>
      <c r="D94">
        <v>0</v>
      </c>
    </row>
    <row r="95" spans="1:4" x14ac:dyDescent="0.25">
      <c r="A95" s="4">
        <v>42187</v>
      </c>
      <c r="B95" s="4"/>
      <c r="C95">
        <v>20</v>
      </c>
      <c r="D95">
        <v>0</v>
      </c>
    </row>
    <row r="96" spans="1:4" x14ac:dyDescent="0.25">
      <c r="A96" s="4">
        <v>42188</v>
      </c>
      <c r="B96" s="4"/>
      <c r="C96">
        <v>22</v>
      </c>
      <c r="D96">
        <v>0</v>
      </c>
    </row>
    <row r="97" spans="1:4" x14ac:dyDescent="0.25">
      <c r="A97" s="4">
        <v>42189</v>
      </c>
      <c r="B97" s="4"/>
      <c r="C97">
        <v>25</v>
      </c>
      <c r="D97">
        <v>0</v>
      </c>
    </row>
    <row r="98" spans="1:4" x14ac:dyDescent="0.25">
      <c r="A98" s="4">
        <v>42190</v>
      </c>
      <c r="B98" s="4"/>
      <c r="C98">
        <v>26</v>
      </c>
      <c r="D98">
        <v>0</v>
      </c>
    </row>
    <row r="99" spans="1:4" x14ac:dyDescent="0.25">
      <c r="A99" s="4">
        <v>42191</v>
      </c>
      <c r="B99" s="4"/>
      <c r="C99">
        <v>22</v>
      </c>
      <c r="D99">
        <v>0</v>
      </c>
    </row>
    <row r="100" spans="1:4" x14ac:dyDescent="0.25">
      <c r="A100" s="4">
        <v>42192</v>
      </c>
      <c r="B100" s="4"/>
      <c r="C100">
        <v>22</v>
      </c>
      <c r="D100">
        <v>18</v>
      </c>
    </row>
    <row r="101" spans="1:4" x14ac:dyDescent="0.25">
      <c r="A101" s="4">
        <v>42193</v>
      </c>
      <c r="B101" s="4"/>
      <c r="C101">
        <v>20</v>
      </c>
      <c r="D101">
        <v>3</v>
      </c>
    </row>
    <row r="102" spans="1:4" x14ac:dyDescent="0.25">
      <c r="A102" s="4">
        <v>42194</v>
      </c>
      <c r="B102" s="4"/>
      <c r="C102">
        <v>16</v>
      </c>
      <c r="D102">
        <v>0.2</v>
      </c>
    </row>
    <row r="103" spans="1:4" x14ac:dyDescent="0.25">
      <c r="A103" s="4">
        <v>42195</v>
      </c>
      <c r="B103" s="4"/>
      <c r="C103">
        <v>13</v>
      </c>
      <c r="D103">
        <v>12.2</v>
      </c>
    </row>
    <row r="104" spans="1:4" x14ac:dyDescent="0.25">
      <c r="A104" s="4">
        <v>42196</v>
      </c>
      <c r="B104" s="4"/>
      <c r="C104">
        <v>16</v>
      </c>
      <c r="D104">
        <v>0</v>
      </c>
    </row>
    <row r="105" spans="1:4" x14ac:dyDescent="0.25">
      <c r="A105" s="4">
        <v>42197</v>
      </c>
      <c r="B105" s="4"/>
      <c r="C105">
        <v>18</v>
      </c>
      <c r="D105">
        <v>2</v>
      </c>
    </row>
    <row r="106" spans="1:4" x14ac:dyDescent="0.25">
      <c r="A106" s="4">
        <v>42198</v>
      </c>
      <c r="B106" s="4"/>
      <c r="C106">
        <v>18</v>
      </c>
      <c r="D106">
        <v>12</v>
      </c>
    </row>
    <row r="107" spans="1:4" x14ac:dyDescent="0.25">
      <c r="A107" s="4">
        <v>42199</v>
      </c>
      <c r="B107" s="4"/>
      <c r="C107">
        <v>18</v>
      </c>
      <c r="D107">
        <v>0</v>
      </c>
    </row>
    <row r="108" spans="1:4" x14ac:dyDescent="0.25">
      <c r="A108" s="4">
        <v>42200</v>
      </c>
      <c r="B108" s="4"/>
      <c r="C108">
        <v>18</v>
      </c>
      <c r="D108">
        <v>0</v>
      </c>
    </row>
    <row r="109" spans="1:4" x14ac:dyDescent="0.25">
      <c r="A109" s="4">
        <v>42201</v>
      </c>
      <c r="B109" s="4"/>
      <c r="C109">
        <v>16</v>
      </c>
      <c r="D109">
        <v>0</v>
      </c>
    </row>
    <row r="110" spans="1:4" x14ac:dyDescent="0.25">
      <c r="A110" s="4">
        <v>42202</v>
      </c>
      <c r="B110" s="4"/>
      <c r="C110">
        <v>21</v>
      </c>
      <c r="D110">
        <v>0</v>
      </c>
    </row>
    <row r="111" spans="1:4" x14ac:dyDescent="0.25">
      <c r="A111" s="4">
        <v>42203</v>
      </c>
      <c r="B111" s="4"/>
      <c r="C111">
        <v>26</v>
      </c>
      <c r="D111">
        <v>0</v>
      </c>
    </row>
    <row r="112" spans="1:4" x14ac:dyDescent="0.25">
      <c r="A112" s="4">
        <v>42204</v>
      </c>
      <c r="B112" s="4"/>
      <c r="C112">
        <v>23</v>
      </c>
      <c r="D112">
        <v>18</v>
      </c>
    </row>
    <row r="113" spans="1:4" x14ac:dyDescent="0.25">
      <c r="A113" s="4">
        <v>42205</v>
      </c>
      <c r="B113" s="4"/>
      <c r="C113">
        <v>19</v>
      </c>
      <c r="D113">
        <v>0</v>
      </c>
    </row>
    <row r="114" spans="1:4" x14ac:dyDescent="0.25">
      <c r="A114" s="4">
        <v>42206</v>
      </c>
      <c r="B114" s="4"/>
      <c r="C114">
        <v>20</v>
      </c>
      <c r="D114">
        <v>6</v>
      </c>
    </row>
    <row r="115" spans="1:4" x14ac:dyDescent="0.25">
      <c r="A115" s="4">
        <v>42207</v>
      </c>
      <c r="B115" s="4"/>
      <c r="C115">
        <v>22</v>
      </c>
      <c r="D115">
        <v>0</v>
      </c>
    </row>
    <row r="116" spans="1:4" x14ac:dyDescent="0.25">
      <c r="A116" s="4">
        <v>42208</v>
      </c>
      <c r="B116" s="4"/>
      <c r="C116">
        <v>20</v>
      </c>
      <c r="D116">
        <v>0</v>
      </c>
    </row>
    <row r="117" spans="1:4" x14ac:dyDescent="0.25">
      <c r="A117" s="4">
        <v>42209</v>
      </c>
      <c r="B117" s="4"/>
      <c r="C117">
        <v>20</v>
      </c>
      <c r="D117">
        <v>0</v>
      </c>
    </row>
    <row r="118" spans="1:4" x14ac:dyDescent="0.25">
      <c r="A118" s="4">
        <v>42210</v>
      </c>
      <c r="B118" s="4"/>
      <c r="C118">
        <v>23</v>
      </c>
      <c r="D118">
        <v>0.1</v>
      </c>
    </row>
    <row r="119" spans="1:4" x14ac:dyDescent="0.25">
      <c r="A119" s="4">
        <v>42211</v>
      </c>
      <c r="B119" s="4"/>
      <c r="C119">
        <v>16</v>
      </c>
      <c r="D119">
        <v>0</v>
      </c>
    </row>
    <row r="120" spans="1:4" x14ac:dyDescent="0.25">
      <c r="A120" s="4">
        <v>42212</v>
      </c>
      <c r="B120" s="4"/>
      <c r="C120">
        <v>16</v>
      </c>
      <c r="D120">
        <v>0.1</v>
      </c>
    </row>
    <row r="121" spans="1:4" x14ac:dyDescent="0.25">
      <c r="A121" s="4">
        <v>42213</v>
      </c>
      <c r="B121" s="4"/>
      <c r="C121">
        <v>18</v>
      </c>
      <c r="D121">
        <v>0.3</v>
      </c>
    </row>
    <row r="122" spans="1:4" x14ac:dyDescent="0.25">
      <c r="A122" s="4">
        <v>42214</v>
      </c>
      <c r="B122" s="4"/>
      <c r="C122">
        <v>18</v>
      </c>
      <c r="D122">
        <v>0</v>
      </c>
    </row>
    <row r="123" spans="1:4" x14ac:dyDescent="0.25">
      <c r="A123" s="4">
        <v>42215</v>
      </c>
      <c r="B123" s="4"/>
      <c r="C123">
        <v>14</v>
      </c>
      <c r="D123">
        <v>0</v>
      </c>
    </row>
    <row r="124" spans="1:4" x14ac:dyDescent="0.25">
      <c r="A124" s="4">
        <v>42216</v>
      </c>
      <c r="B124" s="4"/>
      <c r="C124">
        <v>14</v>
      </c>
      <c r="D124">
        <v>0</v>
      </c>
    </row>
    <row r="125" spans="1:4" x14ac:dyDescent="0.25">
      <c r="A125" s="4">
        <v>42217</v>
      </c>
      <c r="B125" s="4"/>
      <c r="C125">
        <v>16</v>
      </c>
      <c r="D125">
        <v>0</v>
      </c>
    </row>
    <row r="126" spans="1:4" x14ac:dyDescent="0.25">
      <c r="A126" s="4">
        <v>42218</v>
      </c>
      <c r="B126" s="4"/>
      <c r="C126">
        <v>22</v>
      </c>
      <c r="D126">
        <v>0</v>
      </c>
    </row>
    <row r="127" spans="1:4" x14ac:dyDescent="0.25">
      <c r="A127" s="4">
        <v>42219</v>
      </c>
      <c r="B127" s="4"/>
      <c r="C127">
        <v>22</v>
      </c>
      <c r="D127">
        <v>0</v>
      </c>
    </row>
    <row r="128" spans="1:4" x14ac:dyDescent="0.25">
      <c r="A128" s="4">
        <v>42220</v>
      </c>
      <c r="B128" s="4"/>
      <c r="C128">
        <v>25</v>
      </c>
      <c r="D128">
        <v>0</v>
      </c>
    </row>
    <row r="129" spans="1:4" x14ac:dyDescent="0.25">
      <c r="A129" s="4">
        <v>42221</v>
      </c>
      <c r="B129" s="4"/>
      <c r="C129">
        <v>24</v>
      </c>
      <c r="D129">
        <v>0</v>
      </c>
    </row>
    <row r="130" spans="1:4" x14ac:dyDescent="0.25">
      <c r="A130" s="4">
        <v>42222</v>
      </c>
      <c r="B130" s="4"/>
      <c r="C130">
        <v>24</v>
      </c>
      <c r="D130">
        <v>0</v>
      </c>
    </row>
    <row r="131" spans="1:4" x14ac:dyDescent="0.25">
      <c r="A131" s="4">
        <v>42223</v>
      </c>
      <c r="B131" s="4"/>
      <c r="C131">
        <v>28</v>
      </c>
      <c r="D131">
        <v>0</v>
      </c>
    </row>
    <row r="132" spans="1:4" x14ac:dyDescent="0.25">
      <c r="A132" s="4">
        <v>42224</v>
      </c>
      <c r="B132" s="4"/>
      <c r="C132">
        <v>28</v>
      </c>
      <c r="D132">
        <v>0</v>
      </c>
    </row>
    <row r="133" spans="1:4" x14ac:dyDescent="0.25">
      <c r="A133" s="4">
        <v>42225</v>
      </c>
      <c r="B133" s="4"/>
      <c r="C133">
        <v>24</v>
      </c>
      <c r="D133">
        <v>0</v>
      </c>
    </row>
    <row r="134" spans="1:4" x14ac:dyDescent="0.25">
      <c r="A134" s="4">
        <v>42226</v>
      </c>
      <c r="B134" s="4"/>
      <c r="C134">
        <v>24</v>
      </c>
      <c r="D134">
        <v>0</v>
      </c>
    </row>
    <row r="135" spans="1:4" x14ac:dyDescent="0.25">
      <c r="A135" s="4">
        <v>42227</v>
      </c>
      <c r="B135" s="4"/>
      <c r="C135">
        <v>26</v>
      </c>
      <c r="D135">
        <v>0</v>
      </c>
    </row>
    <row r="136" spans="1:4" x14ac:dyDescent="0.25">
      <c r="A136" s="4">
        <v>42228</v>
      </c>
      <c r="B136" s="4"/>
      <c r="C136">
        <v>32</v>
      </c>
      <c r="D136">
        <v>0.6</v>
      </c>
    </row>
    <row r="137" spans="1:4" x14ac:dyDescent="0.25">
      <c r="A137" s="4">
        <v>42229</v>
      </c>
      <c r="B137" s="4"/>
      <c r="C137">
        <v>31</v>
      </c>
      <c r="D137">
        <v>0.1</v>
      </c>
    </row>
    <row r="138" spans="1:4" x14ac:dyDescent="0.25">
      <c r="A138" s="4">
        <v>42230</v>
      </c>
      <c r="B138" s="4"/>
      <c r="C138">
        <v>33</v>
      </c>
      <c r="D138">
        <v>0</v>
      </c>
    </row>
    <row r="139" spans="1:4" x14ac:dyDescent="0.25">
      <c r="A139" s="4">
        <v>42231</v>
      </c>
      <c r="B139" s="4"/>
      <c r="C139">
        <v>31</v>
      </c>
      <c r="D139">
        <v>12</v>
      </c>
    </row>
    <row r="140" spans="1:4" x14ac:dyDescent="0.25">
      <c r="A140" s="4">
        <v>42232</v>
      </c>
      <c r="B140" s="4"/>
      <c r="C140">
        <v>22</v>
      </c>
      <c r="D140">
        <v>0</v>
      </c>
    </row>
    <row r="141" spans="1:4" x14ac:dyDescent="0.25">
      <c r="A141" s="4">
        <v>42233</v>
      </c>
      <c r="B141" s="4"/>
      <c r="C141">
        <v>24</v>
      </c>
      <c r="D141">
        <v>0.2</v>
      </c>
    </row>
    <row r="142" spans="1:4" x14ac:dyDescent="0.25">
      <c r="A142" s="4">
        <v>42234</v>
      </c>
      <c r="B142" s="4"/>
      <c r="C142">
        <v>22</v>
      </c>
      <c r="D142">
        <v>0</v>
      </c>
    </row>
    <row r="143" spans="1:4" x14ac:dyDescent="0.25">
      <c r="A143" s="4">
        <v>42235</v>
      </c>
      <c r="B143" s="4"/>
      <c r="C143">
        <v>19</v>
      </c>
      <c r="D143">
        <v>0</v>
      </c>
    </row>
    <row r="144" spans="1:4" x14ac:dyDescent="0.25">
      <c r="A144" s="4">
        <v>42236</v>
      </c>
      <c r="B144" s="4"/>
      <c r="C144">
        <v>18</v>
      </c>
      <c r="D144">
        <v>0</v>
      </c>
    </row>
    <row r="145" spans="1:4" x14ac:dyDescent="0.25">
      <c r="A145" s="4">
        <v>42237</v>
      </c>
      <c r="B145" s="4"/>
      <c r="C145">
        <v>18</v>
      </c>
      <c r="D145">
        <v>0</v>
      </c>
    </row>
    <row r="146" spans="1:4" x14ac:dyDescent="0.25">
      <c r="A146" s="4">
        <v>42238</v>
      </c>
      <c r="B146" s="4"/>
      <c r="C146">
        <v>18</v>
      </c>
      <c r="D146">
        <v>0</v>
      </c>
    </row>
    <row r="147" spans="1:4" x14ac:dyDescent="0.25">
      <c r="A147" s="4">
        <v>42239</v>
      </c>
      <c r="B147" s="4"/>
      <c r="C147">
        <v>19</v>
      </c>
      <c r="D147">
        <v>0</v>
      </c>
    </row>
    <row r="148" spans="1:4" x14ac:dyDescent="0.25">
      <c r="A148" s="4">
        <v>42240</v>
      </c>
      <c r="B148" s="4"/>
      <c r="C148">
        <v>21</v>
      </c>
      <c r="D148">
        <v>5.5</v>
      </c>
    </row>
    <row r="149" spans="1:4" x14ac:dyDescent="0.25">
      <c r="A149" s="4">
        <v>42241</v>
      </c>
      <c r="B149" s="4"/>
      <c r="C149">
        <v>18</v>
      </c>
      <c r="D149">
        <v>18</v>
      </c>
    </row>
    <row r="150" spans="1:4" x14ac:dyDescent="0.25">
      <c r="A150" s="4">
        <v>42242</v>
      </c>
      <c r="B150" s="4"/>
      <c r="C150">
        <v>19</v>
      </c>
      <c r="D150">
        <v>12</v>
      </c>
    </row>
    <row r="151" spans="1:4" x14ac:dyDescent="0.25">
      <c r="A151" s="4">
        <v>42243</v>
      </c>
      <c r="B151" s="4"/>
      <c r="C151">
        <v>23</v>
      </c>
      <c r="D151">
        <v>0</v>
      </c>
    </row>
    <row r="152" spans="1:4" x14ac:dyDescent="0.25">
      <c r="A152" s="4">
        <v>42244</v>
      </c>
      <c r="B152" s="4"/>
      <c r="C152">
        <v>17</v>
      </c>
      <c r="D152">
        <v>0.1</v>
      </c>
    </row>
    <row r="153" spans="1:4" x14ac:dyDescent="0.25">
      <c r="A153" s="4">
        <v>42245</v>
      </c>
      <c r="B153" s="4"/>
      <c r="C153">
        <v>16</v>
      </c>
      <c r="D153">
        <v>14</v>
      </c>
    </row>
    <row r="154" spans="1:4" x14ac:dyDescent="0.25">
      <c r="A154" s="4">
        <v>42246</v>
      </c>
      <c r="B154" s="4"/>
      <c r="C154">
        <v>22</v>
      </c>
      <c r="D154">
        <v>0</v>
      </c>
    </row>
    <row r="155" spans="1:4" x14ac:dyDescent="0.25">
      <c r="A155" s="4">
        <v>42247</v>
      </c>
      <c r="B155" s="4"/>
      <c r="C155">
        <v>26</v>
      </c>
      <c r="D155">
        <v>0</v>
      </c>
    </row>
    <row r="156" spans="1:4" x14ac:dyDescent="0.25">
      <c r="A156" s="4">
        <v>42248</v>
      </c>
      <c r="B156" s="4"/>
      <c r="C156">
        <v>27</v>
      </c>
      <c r="D156">
        <v>2</v>
      </c>
    </row>
    <row r="157" spans="1:4" x14ac:dyDescent="0.25">
      <c r="A157" s="4">
        <v>42249</v>
      </c>
      <c r="B157" s="4"/>
      <c r="C157">
        <v>18</v>
      </c>
      <c r="D157">
        <v>0</v>
      </c>
    </row>
    <row r="158" spans="1:4" x14ac:dyDescent="0.25">
      <c r="A158" s="4">
        <v>42250</v>
      </c>
      <c r="B158" s="4"/>
      <c r="C158">
        <v>17</v>
      </c>
      <c r="D158">
        <v>0</v>
      </c>
    </row>
    <row r="159" spans="1:4" x14ac:dyDescent="0.25">
      <c r="A159" s="4">
        <v>42251</v>
      </c>
      <c r="B159" s="4"/>
      <c r="C159">
        <v>16</v>
      </c>
      <c r="D159">
        <v>0.1</v>
      </c>
    </row>
    <row r="160" spans="1:4" x14ac:dyDescent="0.25">
      <c r="A160" s="4">
        <v>42252</v>
      </c>
      <c r="B160" s="4"/>
      <c r="C160">
        <v>15</v>
      </c>
      <c r="D160">
        <v>0</v>
      </c>
    </row>
    <row r="161" spans="1:4" x14ac:dyDescent="0.25">
      <c r="A161" s="4">
        <v>42253</v>
      </c>
      <c r="B161" s="4"/>
      <c r="C161">
        <v>12</v>
      </c>
      <c r="D161">
        <v>4</v>
      </c>
    </row>
    <row r="162" spans="1:4" x14ac:dyDescent="0.25">
      <c r="A162" s="4">
        <v>42254</v>
      </c>
      <c r="B162" s="4"/>
      <c r="C162">
        <v>13</v>
      </c>
      <c r="D162">
        <v>0</v>
      </c>
    </row>
    <row r="163" spans="1:4" x14ac:dyDescent="0.25">
      <c r="A163" s="4">
        <v>42255</v>
      </c>
      <c r="B163" s="4"/>
      <c r="C163">
        <v>11</v>
      </c>
      <c r="D163">
        <v>4</v>
      </c>
    </row>
    <row r="164" spans="1:4" x14ac:dyDescent="0.25">
      <c r="A164" s="4">
        <v>42256</v>
      </c>
      <c r="B164" s="4"/>
      <c r="C164">
        <v>11</v>
      </c>
      <c r="D164">
        <v>0</v>
      </c>
    </row>
    <row r="165" spans="1:4" x14ac:dyDescent="0.25">
      <c r="A165" s="4">
        <v>42257</v>
      </c>
      <c r="B165" s="4"/>
      <c r="C165">
        <v>12</v>
      </c>
      <c r="D165">
        <v>0</v>
      </c>
    </row>
    <row r="166" spans="1:4" x14ac:dyDescent="0.25">
      <c r="A166" s="4">
        <v>42258</v>
      </c>
      <c r="B166" s="4"/>
      <c r="C166">
        <v>16</v>
      </c>
      <c r="D166">
        <v>0.1</v>
      </c>
    </row>
    <row r="167" spans="1:4" x14ac:dyDescent="0.25">
      <c r="A167" s="4">
        <v>42259</v>
      </c>
      <c r="B167" s="4"/>
      <c r="C167">
        <v>18</v>
      </c>
      <c r="D167">
        <v>0</v>
      </c>
    </row>
    <row r="168" spans="1:4" x14ac:dyDescent="0.25">
      <c r="A168" s="4">
        <v>42260</v>
      </c>
      <c r="B168" s="4"/>
      <c r="C168">
        <v>18</v>
      </c>
      <c r="D168">
        <v>0</v>
      </c>
    </row>
    <row r="169" spans="1:4" x14ac:dyDescent="0.25">
      <c r="A169" s="4">
        <v>42261</v>
      </c>
      <c r="B169" s="4"/>
      <c r="C169">
        <v>19</v>
      </c>
      <c r="D169">
        <v>3</v>
      </c>
    </row>
    <row r="170" spans="1:4" x14ac:dyDescent="0.25">
      <c r="A170" s="4">
        <v>42262</v>
      </c>
      <c r="B170" s="4"/>
      <c r="C170">
        <v>16</v>
      </c>
      <c r="D170">
        <v>0.1</v>
      </c>
    </row>
    <row r="171" spans="1:4" x14ac:dyDescent="0.25">
      <c r="A171" s="4">
        <v>42263</v>
      </c>
      <c r="B171" s="4"/>
      <c r="C171">
        <v>18</v>
      </c>
      <c r="D171">
        <v>0</v>
      </c>
    </row>
    <row r="172" spans="1:4" x14ac:dyDescent="0.25">
      <c r="A172" s="4">
        <v>42264</v>
      </c>
      <c r="B172" s="4"/>
      <c r="C172">
        <v>22</v>
      </c>
      <c r="D172">
        <v>0.5</v>
      </c>
    </row>
    <row r="173" spans="1:4" x14ac:dyDescent="0.25">
      <c r="A173" s="4">
        <v>42265</v>
      </c>
      <c r="B173" s="4"/>
      <c r="C173">
        <v>16</v>
      </c>
      <c r="D173">
        <v>0</v>
      </c>
    </row>
    <row r="174" spans="1:4" x14ac:dyDescent="0.25">
      <c r="A174" s="4">
        <v>42266</v>
      </c>
      <c r="B174" s="4"/>
      <c r="C174">
        <v>15</v>
      </c>
      <c r="D174">
        <v>0</v>
      </c>
    </row>
    <row r="175" spans="1:4" x14ac:dyDescent="0.25">
      <c r="A175" s="4">
        <v>42267</v>
      </c>
      <c r="B175" s="4"/>
      <c r="C175">
        <v>14</v>
      </c>
      <c r="D175">
        <v>2</v>
      </c>
    </row>
    <row r="176" spans="1:4" x14ac:dyDescent="0.25">
      <c r="A176" s="4">
        <v>42268</v>
      </c>
      <c r="B176" s="4"/>
      <c r="C176">
        <v>12</v>
      </c>
      <c r="D176">
        <v>0</v>
      </c>
    </row>
    <row r="177" spans="1:4" x14ac:dyDescent="0.25">
      <c r="A177" s="4">
        <v>42269</v>
      </c>
      <c r="B177" s="4"/>
      <c r="C177">
        <v>13</v>
      </c>
      <c r="D177">
        <v>0</v>
      </c>
    </row>
    <row r="178" spans="1:4" x14ac:dyDescent="0.25">
      <c r="A178" s="4">
        <v>42270</v>
      </c>
      <c r="B178" s="4"/>
      <c r="C178">
        <v>15</v>
      </c>
      <c r="D178">
        <v>0</v>
      </c>
    </row>
    <row r="179" spans="1:4" x14ac:dyDescent="0.25">
      <c r="A179" s="4">
        <v>42271</v>
      </c>
      <c r="B179" s="4"/>
      <c r="C179">
        <v>15</v>
      </c>
      <c r="D179">
        <v>0</v>
      </c>
    </row>
    <row r="180" spans="1:4" x14ac:dyDescent="0.25">
      <c r="A180" s="4">
        <v>42272</v>
      </c>
      <c r="B180" s="4"/>
      <c r="C180">
        <v>14</v>
      </c>
      <c r="D180">
        <v>0</v>
      </c>
    </row>
    <row r="181" spans="1:4" x14ac:dyDescent="0.25">
      <c r="A181" s="4">
        <v>42273</v>
      </c>
      <c r="B181" s="4"/>
      <c r="C181">
        <v>12</v>
      </c>
      <c r="D181">
        <v>0</v>
      </c>
    </row>
    <row r="182" spans="1:4" x14ac:dyDescent="0.25">
      <c r="A182" s="4">
        <v>42274</v>
      </c>
      <c r="B182" s="4"/>
      <c r="C182">
        <v>11</v>
      </c>
      <c r="D182">
        <v>0</v>
      </c>
    </row>
    <row r="183" spans="1:4" x14ac:dyDescent="0.25">
      <c r="A183" s="4">
        <v>42275</v>
      </c>
      <c r="B183" s="4"/>
      <c r="C183">
        <v>10</v>
      </c>
      <c r="D183">
        <v>0</v>
      </c>
    </row>
    <row r="184" spans="1:4" x14ac:dyDescent="0.25">
      <c r="A184" s="4">
        <v>42276</v>
      </c>
      <c r="B184" s="4"/>
      <c r="C184">
        <v>10</v>
      </c>
      <c r="D184">
        <v>0</v>
      </c>
    </row>
    <row r="185" spans="1:4" x14ac:dyDescent="0.25">
      <c r="A185" s="4">
        <v>42277</v>
      </c>
      <c r="B185" s="4"/>
      <c r="C185">
        <v>10</v>
      </c>
      <c r="D18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4"/>
  <sheetViews>
    <sheetView workbookViewId="0">
      <selection sqref="A1:B184"/>
    </sheetView>
  </sheetViews>
  <sheetFormatPr defaultRowHeight="15" x14ac:dyDescent="0.25"/>
  <cols>
    <col min="1" max="1" width="20" bestFit="1" customWidth="1"/>
    <col min="2" max="2" width="6.42578125" bestFit="1" customWidth="1"/>
    <col min="3" max="3" width="5" style="1" bestFit="1" customWidth="1"/>
    <col min="4" max="4" width="5" style="1" customWidth="1"/>
  </cols>
  <sheetData>
    <row r="1" spans="1:7" x14ac:dyDescent="0.25">
      <c r="A1" t="s">
        <v>0</v>
      </c>
      <c r="B1" t="s">
        <v>1</v>
      </c>
      <c r="C1" s="1" t="s">
        <v>4</v>
      </c>
      <c r="E1" s="2" t="s">
        <v>2</v>
      </c>
      <c r="F1" s="2" t="s">
        <v>3</v>
      </c>
      <c r="G1" s="2" t="s">
        <v>5</v>
      </c>
    </row>
    <row r="2" spans="1:7" x14ac:dyDescent="0.25">
      <c r="A2">
        <v>4</v>
      </c>
      <c r="B2">
        <v>2</v>
      </c>
      <c r="C2" s="1" t="str">
        <f>IF(A2&gt;15,IF(B2&lt;=0.6,"B","C"),"---")</f>
        <v>---</v>
      </c>
      <c r="E2" s="2">
        <f>COUNTIF(A2:A184, "&lt;=15")</f>
        <v>88</v>
      </c>
      <c r="F2" s="2">
        <f>COUNTIF(C2:C184,"B")</f>
        <v>73</v>
      </c>
      <c r="G2" s="2">
        <f>COUNTIF(C2:C184,"C")</f>
        <v>22</v>
      </c>
    </row>
    <row r="3" spans="1:7" x14ac:dyDescent="0.25">
      <c r="A3">
        <v>2</v>
      </c>
      <c r="B3">
        <v>6</v>
      </c>
      <c r="C3" s="1" t="str">
        <f t="shared" ref="C3:C66" si="0">IF(A3&gt;15,IF(B3&lt;=0.6,"B","C"),"---")</f>
        <v>---</v>
      </c>
    </row>
    <row r="4" spans="1:7" x14ac:dyDescent="0.25">
      <c r="A4">
        <v>4</v>
      </c>
      <c r="B4">
        <v>1</v>
      </c>
      <c r="C4" s="1" t="str">
        <f t="shared" si="0"/>
        <v>---</v>
      </c>
    </row>
    <row r="5" spans="1:7" x14ac:dyDescent="0.25">
      <c r="A5">
        <v>4</v>
      </c>
      <c r="B5">
        <v>0.8</v>
      </c>
      <c r="C5" s="1" t="str">
        <f t="shared" si="0"/>
        <v>---</v>
      </c>
    </row>
    <row r="6" spans="1:7" x14ac:dyDescent="0.25">
      <c r="A6">
        <v>3</v>
      </c>
      <c r="B6">
        <v>0</v>
      </c>
      <c r="C6" s="1" t="str">
        <f t="shared" si="0"/>
        <v>---</v>
      </c>
    </row>
    <row r="7" spans="1:7" x14ac:dyDescent="0.25">
      <c r="A7">
        <v>4</v>
      </c>
      <c r="B7">
        <v>0</v>
      </c>
      <c r="C7" s="1" t="str">
        <f t="shared" si="0"/>
        <v>---</v>
      </c>
    </row>
    <row r="8" spans="1:7" x14ac:dyDescent="0.25">
      <c r="A8">
        <v>4</v>
      </c>
      <c r="B8">
        <v>1</v>
      </c>
      <c r="C8" s="1" t="str">
        <f t="shared" si="0"/>
        <v>---</v>
      </c>
    </row>
    <row r="9" spans="1:7" x14ac:dyDescent="0.25">
      <c r="A9">
        <v>8</v>
      </c>
      <c r="B9">
        <v>1</v>
      </c>
      <c r="C9" s="1" t="str">
        <f t="shared" si="0"/>
        <v>---</v>
      </c>
    </row>
    <row r="10" spans="1:7" x14ac:dyDescent="0.25">
      <c r="A10">
        <v>6</v>
      </c>
      <c r="B10">
        <v>2</v>
      </c>
      <c r="C10" s="1" t="str">
        <f t="shared" si="0"/>
        <v>---</v>
      </c>
    </row>
    <row r="11" spans="1:7" x14ac:dyDescent="0.25">
      <c r="A11">
        <v>9</v>
      </c>
      <c r="B11">
        <v>2</v>
      </c>
      <c r="C11" s="1" t="str">
        <f t="shared" si="0"/>
        <v>---</v>
      </c>
    </row>
    <row r="12" spans="1:7" x14ac:dyDescent="0.25">
      <c r="A12">
        <v>12</v>
      </c>
      <c r="B12">
        <v>3</v>
      </c>
      <c r="C12" s="1" t="str">
        <f t="shared" si="0"/>
        <v>---</v>
      </c>
    </row>
    <row r="13" spans="1:7" x14ac:dyDescent="0.25">
      <c r="A13">
        <v>10</v>
      </c>
      <c r="B13">
        <v>2</v>
      </c>
      <c r="C13" s="1" t="str">
        <f t="shared" si="0"/>
        <v>---</v>
      </c>
    </row>
    <row r="14" spans="1:7" x14ac:dyDescent="0.25">
      <c r="A14">
        <v>8</v>
      </c>
      <c r="B14">
        <v>1</v>
      </c>
      <c r="C14" s="1" t="str">
        <f t="shared" si="0"/>
        <v>---</v>
      </c>
    </row>
    <row r="15" spans="1:7" x14ac:dyDescent="0.25">
      <c r="A15">
        <v>6</v>
      </c>
      <c r="B15">
        <v>0</v>
      </c>
      <c r="C15" s="1" t="str">
        <f t="shared" si="0"/>
        <v>---</v>
      </c>
    </row>
    <row r="16" spans="1:7" x14ac:dyDescent="0.25">
      <c r="A16">
        <v>14</v>
      </c>
      <c r="B16">
        <v>0</v>
      </c>
      <c r="C16" s="1" t="str">
        <f t="shared" si="0"/>
        <v>---</v>
      </c>
    </row>
    <row r="17" spans="1:3" x14ac:dyDescent="0.25">
      <c r="A17">
        <v>10</v>
      </c>
      <c r="B17">
        <v>0</v>
      </c>
      <c r="C17" s="1" t="str">
        <f t="shared" si="0"/>
        <v>---</v>
      </c>
    </row>
    <row r="18" spans="1:3" x14ac:dyDescent="0.25">
      <c r="A18">
        <v>6</v>
      </c>
      <c r="B18">
        <v>0</v>
      </c>
      <c r="C18" s="1" t="str">
        <f t="shared" si="0"/>
        <v>---</v>
      </c>
    </row>
    <row r="19" spans="1:3" x14ac:dyDescent="0.25">
      <c r="A19">
        <v>4</v>
      </c>
      <c r="B19">
        <v>0</v>
      </c>
      <c r="C19" s="1" t="str">
        <f t="shared" si="0"/>
        <v>---</v>
      </c>
    </row>
    <row r="20" spans="1:3" x14ac:dyDescent="0.25">
      <c r="A20">
        <v>7</v>
      </c>
      <c r="B20">
        <v>0</v>
      </c>
      <c r="C20" s="1" t="str">
        <f t="shared" si="0"/>
        <v>---</v>
      </c>
    </row>
    <row r="21" spans="1:3" x14ac:dyDescent="0.25">
      <c r="A21">
        <v>10</v>
      </c>
      <c r="B21">
        <v>1</v>
      </c>
      <c r="C21" s="1" t="str">
        <f t="shared" si="0"/>
        <v>---</v>
      </c>
    </row>
    <row r="22" spans="1:3" x14ac:dyDescent="0.25">
      <c r="A22">
        <v>11</v>
      </c>
      <c r="B22">
        <v>3.2</v>
      </c>
      <c r="C22" s="1" t="str">
        <f t="shared" si="0"/>
        <v>---</v>
      </c>
    </row>
    <row r="23" spans="1:3" x14ac:dyDescent="0.25">
      <c r="A23">
        <v>8</v>
      </c>
      <c r="B23">
        <v>2.2000000000000002</v>
      </c>
      <c r="C23" s="1" t="str">
        <f t="shared" si="0"/>
        <v>---</v>
      </c>
    </row>
    <row r="24" spans="1:3" x14ac:dyDescent="0.25">
      <c r="A24">
        <v>11</v>
      </c>
      <c r="B24">
        <v>1</v>
      </c>
      <c r="C24" s="1" t="str">
        <f t="shared" si="0"/>
        <v>---</v>
      </c>
    </row>
    <row r="25" spans="1:3" x14ac:dyDescent="0.25">
      <c r="A25">
        <v>12</v>
      </c>
      <c r="B25">
        <v>1</v>
      </c>
      <c r="C25" s="1" t="str">
        <f t="shared" si="0"/>
        <v>---</v>
      </c>
    </row>
    <row r="26" spans="1:3" x14ac:dyDescent="0.25">
      <c r="A26">
        <v>14</v>
      </c>
      <c r="B26">
        <v>1</v>
      </c>
      <c r="C26" s="1" t="str">
        <f t="shared" si="0"/>
        <v>---</v>
      </c>
    </row>
    <row r="27" spans="1:3" x14ac:dyDescent="0.25">
      <c r="A27">
        <v>16</v>
      </c>
      <c r="B27">
        <v>0</v>
      </c>
      <c r="C27" s="1" t="str">
        <f t="shared" si="0"/>
        <v>B</v>
      </c>
    </row>
    <row r="28" spans="1:3" x14ac:dyDescent="0.25">
      <c r="A28">
        <v>16</v>
      </c>
      <c r="B28">
        <v>1</v>
      </c>
      <c r="C28" s="1" t="str">
        <f t="shared" si="0"/>
        <v>C</v>
      </c>
    </row>
    <row r="29" spans="1:3" x14ac:dyDescent="0.25">
      <c r="A29">
        <v>6</v>
      </c>
      <c r="B29">
        <v>2</v>
      </c>
      <c r="C29" s="1" t="str">
        <f t="shared" si="0"/>
        <v>---</v>
      </c>
    </row>
    <row r="30" spans="1:3" x14ac:dyDescent="0.25">
      <c r="A30">
        <v>7</v>
      </c>
      <c r="B30">
        <v>0</v>
      </c>
      <c r="C30" s="1" t="str">
        <f t="shared" si="0"/>
        <v>---</v>
      </c>
    </row>
    <row r="31" spans="1:3" x14ac:dyDescent="0.25">
      <c r="A31">
        <v>10</v>
      </c>
      <c r="B31">
        <v>0</v>
      </c>
      <c r="C31" s="1" t="str">
        <f t="shared" si="0"/>
        <v>---</v>
      </c>
    </row>
    <row r="32" spans="1:3" x14ac:dyDescent="0.25">
      <c r="A32">
        <v>10</v>
      </c>
      <c r="B32">
        <v>4</v>
      </c>
      <c r="C32" s="1" t="str">
        <f t="shared" si="0"/>
        <v>---</v>
      </c>
    </row>
    <row r="33" spans="1:3" x14ac:dyDescent="0.25">
      <c r="A33">
        <v>7</v>
      </c>
      <c r="B33">
        <v>5</v>
      </c>
      <c r="C33" s="1" t="str">
        <f t="shared" si="0"/>
        <v>---</v>
      </c>
    </row>
    <row r="34" spans="1:3" x14ac:dyDescent="0.25">
      <c r="A34">
        <v>9</v>
      </c>
      <c r="B34">
        <v>4</v>
      </c>
      <c r="C34" s="1" t="str">
        <f t="shared" si="0"/>
        <v>---</v>
      </c>
    </row>
    <row r="35" spans="1:3" x14ac:dyDescent="0.25">
      <c r="A35">
        <v>15</v>
      </c>
      <c r="B35">
        <v>0.4</v>
      </c>
      <c r="C35" s="1" t="str">
        <f t="shared" si="0"/>
        <v>---</v>
      </c>
    </row>
    <row r="36" spans="1:3" x14ac:dyDescent="0.25">
      <c r="A36">
        <v>18</v>
      </c>
      <c r="B36">
        <v>0.4</v>
      </c>
      <c r="C36" s="1" t="str">
        <f t="shared" si="0"/>
        <v>B</v>
      </c>
    </row>
    <row r="37" spans="1:3" x14ac:dyDescent="0.25">
      <c r="A37">
        <v>16</v>
      </c>
      <c r="B37">
        <v>0</v>
      </c>
      <c r="C37" s="1" t="str">
        <f t="shared" si="0"/>
        <v>B</v>
      </c>
    </row>
    <row r="38" spans="1:3" x14ac:dyDescent="0.25">
      <c r="A38">
        <v>14</v>
      </c>
      <c r="B38">
        <v>0</v>
      </c>
      <c r="C38" s="1" t="str">
        <f t="shared" si="0"/>
        <v>---</v>
      </c>
    </row>
    <row r="39" spans="1:3" x14ac:dyDescent="0.25">
      <c r="A39">
        <v>10</v>
      </c>
      <c r="B39">
        <v>0</v>
      </c>
      <c r="C39" s="1" t="str">
        <f t="shared" si="0"/>
        <v>---</v>
      </c>
    </row>
    <row r="40" spans="1:3" x14ac:dyDescent="0.25">
      <c r="A40">
        <v>14</v>
      </c>
      <c r="B40">
        <v>0.3</v>
      </c>
      <c r="C40" s="1" t="str">
        <f t="shared" si="0"/>
        <v>---</v>
      </c>
    </row>
    <row r="41" spans="1:3" x14ac:dyDescent="0.25">
      <c r="A41">
        <v>12</v>
      </c>
      <c r="B41">
        <v>0.1</v>
      </c>
      <c r="C41" s="1" t="str">
        <f t="shared" si="0"/>
        <v>---</v>
      </c>
    </row>
    <row r="42" spans="1:3" x14ac:dyDescent="0.25">
      <c r="A42">
        <v>11</v>
      </c>
      <c r="B42">
        <v>0</v>
      </c>
      <c r="C42" s="1" t="str">
        <f t="shared" si="0"/>
        <v>---</v>
      </c>
    </row>
    <row r="43" spans="1:3" x14ac:dyDescent="0.25">
      <c r="A43">
        <v>16</v>
      </c>
      <c r="B43">
        <v>3</v>
      </c>
      <c r="C43" s="1" t="str">
        <f t="shared" si="0"/>
        <v>C</v>
      </c>
    </row>
    <row r="44" spans="1:3" x14ac:dyDescent="0.25">
      <c r="A44">
        <v>12</v>
      </c>
      <c r="B44">
        <v>0</v>
      </c>
      <c r="C44" s="1" t="str">
        <f t="shared" si="0"/>
        <v>---</v>
      </c>
    </row>
    <row r="45" spans="1:3" x14ac:dyDescent="0.25">
      <c r="A45">
        <v>10</v>
      </c>
      <c r="B45">
        <v>0</v>
      </c>
      <c r="C45" s="1" t="str">
        <f t="shared" si="0"/>
        <v>---</v>
      </c>
    </row>
    <row r="46" spans="1:3" x14ac:dyDescent="0.25">
      <c r="A46">
        <v>12</v>
      </c>
      <c r="B46">
        <v>0</v>
      </c>
      <c r="C46" s="1" t="str">
        <f t="shared" si="0"/>
        <v>---</v>
      </c>
    </row>
    <row r="47" spans="1:3" x14ac:dyDescent="0.25">
      <c r="A47">
        <v>10</v>
      </c>
      <c r="B47">
        <v>1.8</v>
      </c>
      <c r="C47" s="1" t="str">
        <f t="shared" si="0"/>
        <v>---</v>
      </c>
    </row>
    <row r="48" spans="1:3" x14ac:dyDescent="0.25">
      <c r="A48">
        <v>11</v>
      </c>
      <c r="B48">
        <v>2.8</v>
      </c>
      <c r="C48" s="1" t="str">
        <f t="shared" si="0"/>
        <v>---</v>
      </c>
    </row>
    <row r="49" spans="1:3" x14ac:dyDescent="0.25">
      <c r="A49">
        <v>12</v>
      </c>
      <c r="B49">
        <v>1.9</v>
      </c>
      <c r="C49" s="1" t="str">
        <f t="shared" si="0"/>
        <v>---</v>
      </c>
    </row>
    <row r="50" spans="1:3" x14ac:dyDescent="0.25">
      <c r="A50">
        <v>16</v>
      </c>
      <c r="B50">
        <v>2.2000000000000002</v>
      </c>
      <c r="C50" s="1" t="str">
        <f t="shared" si="0"/>
        <v>C</v>
      </c>
    </row>
    <row r="51" spans="1:3" x14ac:dyDescent="0.25">
      <c r="A51">
        <v>13</v>
      </c>
      <c r="B51">
        <v>2.2999999999999998</v>
      </c>
      <c r="C51" s="1" t="str">
        <f t="shared" si="0"/>
        <v>---</v>
      </c>
    </row>
    <row r="52" spans="1:3" x14ac:dyDescent="0.25">
      <c r="A52">
        <v>11</v>
      </c>
      <c r="B52">
        <v>5.4</v>
      </c>
      <c r="C52" s="1" t="str">
        <f t="shared" si="0"/>
        <v>---</v>
      </c>
    </row>
    <row r="53" spans="1:3" x14ac:dyDescent="0.25">
      <c r="A53">
        <v>12</v>
      </c>
      <c r="B53">
        <v>5.5</v>
      </c>
      <c r="C53" s="1" t="str">
        <f t="shared" si="0"/>
        <v>---</v>
      </c>
    </row>
    <row r="54" spans="1:3" x14ac:dyDescent="0.25">
      <c r="A54">
        <v>12</v>
      </c>
      <c r="B54">
        <v>5.2</v>
      </c>
      <c r="C54" s="1" t="str">
        <f t="shared" si="0"/>
        <v>---</v>
      </c>
    </row>
    <row r="55" spans="1:3" x14ac:dyDescent="0.25">
      <c r="A55">
        <v>14</v>
      </c>
      <c r="B55">
        <v>3</v>
      </c>
      <c r="C55" s="1" t="str">
        <f t="shared" si="0"/>
        <v>---</v>
      </c>
    </row>
    <row r="56" spans="1:3" x14ac:dyDescent="0.25">
      <c r="A56">
        <v>15</v>
      </c>
      <c r="B56">
        <v>0</v>
      </c>
      <c r="C56" s="1" t="str">
        <f t="shared" si="0"/>
        <v>---</v>
      </c>
    </row>
    <row r="57" spans="1:3" x14ac:dyDescent="0.25">
      <c r="A57">
        <v>14</v>
      </c>
      <c r="B57">
        <v>0</v>
      </c>
      <c r="C57" s="1" t="str">
        <f t="shared" si="0"/>
        <v>---</v>
      </c>
    </row>
    <row r="58" spans="1:3" x14ac:dyDescent="0.25">
      <c r="A58">
        <v>10</v>
      </c>
      <c r="B58">
        <v>0</v>
      </c>
      <c r="C58" s="1" t="str">
        <f t="shared" si="0"/>
        <v>---</v>
      </c>
    </row>
    <row r="59" spans="1:3" x14ac:dyDescent="0.25">
      <c r="A59">
        <v>12</v>
      </c>
      <c r="B59">
        <v>0.1</v>
      </c>
      <c r="C59" s="1" t="str">
        <f t="shared" si="0"/>
        <v>---</v>
      </c>
    </row>
    <row r="60" spans="1:3" x14ac:dyDescent="0.25">
      <c r="A60">
        <v>14</v>
      </c>
      <c r="B60">
        <v>0</v>
      </c>
      <c r="C60" s="1" t="str">
        <f t="shared" si="0"/>
        <v>---</v>
      </c>
    </row>
    <row r="61" spans="1:3" x14ac:dyDescent="0.25">
      <c r="A61">
        <v>13</v>
      </c>
      <c r="B61">
        <v>0</v>
      </c>
      <c r="C61" s="1" t="str">
        <f t="shared" si="0"/>
        <v>---</v>
      </c>
    </row>
    <row r="62" spans="1:3" x14ac:dyDescent="0.25">
      <c r="A62">
        <v>12</v>
      </c>
      <c r="B62">
        <v>0</v>
      </c>
      <c r="C62" s="1" t="str">
        <f t="shared" si="0"/>
        <v>---</v>
      </c>
    </row>
    <row r="63" spans="1:3" x14ac:dyDescent="0.25">
      <c r="A63">
        <v>18</v>
      </c>
      <c r="B63">
        <v>4</v>
      </c>
      <c r="C63" s="1" t="str">
        <f t="shared" si="0"/>
        <v>C</v>
      </c>
    </row>
    <row r="64" spans="1:3" x14ac:dyDescent="0.25">
      <c r="A64">
        <v>18</v>
      </c>
      <c r="B64">
        <v>3</v>
      </c>
      <c r="C64" s="1" t="str">
        <f t="shared" si="0"/>
        <v>C</v>
      </c>
    </row>
    <row r="65" spans="1:3" x14ac:dyDescent="0.25">
      <c r="A65">
        <v>22</v>
      </c>
      <c r="B65">
        <v>0</v>
      </c>
      <c r="C65" s="1" t="str">
        <f t="shared" si="0"/>
        <v>B</v>
      </c>
    </row>
    <row r="66" spans="1:3" x14ac:dyDescent="0.25">
      <c r="A66">
        <v>15</v>
      </c>
      <c r="B66">
        <v>0</v>
      </c>
      <c r="C66" s="1" t="str">
        <f t="shared" si="0"/>
        <v>---</v>
      </c>
    </row>
    <row r="67" spans="1:3" x14ac:dyDescent="0.25">
      <c r="A67">
        <v>18</v>
      </c>
      <c r="B67">
        <v>0</v>
      </c>
      <c r="C67" s="1" t="str">
        <f t="shared" ref="C67:C130" si="1">IF(A67&gt;15,IF(B67&lt;=0.6,"B","C"),"---")</f>
        <v>B</v>
      </c>
    </row>
    <row r="68" spans="1:3" x14ac:dyDescent="0.25">
      <c r="A68">
        <v>22</v>
      </c>
      <c r="B68">
        <v>0</v>
      </c>
      <c r="C68" s="1" t="str">
        <f t="shared" si="1"/>
        <v>B</v>
      </c>
    </row>
    <row r="69" spans="1:3" x14ac:dyDescent="0.25">
      <c r="A69">
        <v>14</v>
      </c>
      <c r="B69">
        <v>8</v>
      </c>
      <c r="C69" s="1" t="str">
        <f t="shared" si="1"/>
        <v>---</v>
      </c>
    </row>
    <row r="70" spans="1:3" x14ac:dyDescent="0.25">
      <c r="A70">
        <v>14</v>
      </c>
      <c r="B70">
        <v>5.9</v>
      </c>
      <c r="C70" s="1" t="str">
        <f t="shared" si="1"/>
        <v>---</v>
      </c>
    </row>
    <row r="71" spans="1:3" x14ac:dyDescent="0.25">
      <c r="A71">
        <v>12</v>
      </c>
      <c r="B71">
        <v>5</v>
      </c>
      <c r="C71" s="1" t="str">
        <f t="shared" si="1"/>
        <v>---</v>
      </c>
    </row>
    <row r="72" spans="1:3" x14ac:dyDescent="0.25">
      <c r="A72">
        <v>16</v>
      </c>
      <c r="B72">
        <v>0</v>
      </c>
      <c r="C72" s="1" t="str">
        <f t="shared" si="1"/>
        <v>B</v>
      </c>
    </row>
    <row r="73" spans="1:3" x14ac:dyDescent="0.25">
      <c r="A73">
        <v>16</v>
      </c>
      <c r="B73">
        <v>0</v>
      </c>
      <c r="C73" s="1" t="str">
        <f t="shared" si="1"/>
        <v>B</v>
      </c>
    </row>
    <row r="74" spans="1:3" x14ac:dyDescent="0.25">
      <c r="A74">
        <v>18</v>
      </c>
      <c r="B74">
        <v>5</v>
      </c>
      <c r="C74" s="1" t="str">
        <f t="shared" si="1"/>
        <v>C</v>
      </c>
    </row>
    <row r="75" spans="1:3" x14ac:dyDescent="0.25">
      <c r="A75">
        <v>19</v>
      </c>
      <c r="B75">
        <v>1</v>
      </c>
      <c r="C75" s="1" t="str">
        <f t="shared" si="1"/>
        <v>C</v>
      </c>
    </row>
    <row r="76" spans="1:3" x14ac:dyDescent="0.25">
      <c r="A76">
        <v>22</v>
      </c>
      <c r="B76">
        <v>0</v>
      </c>
      <c r="C76" s="1" t="str">
        <f t="shared" si="1"/>
        <v>B</v>
      </c>
    </row>
    <row r="77" spans="1:3" x14ac:dyDescent="0.25">
      <c r="A77">
        <v>16</v>
      </c>
      <c r="B77">
        <v>0</v>
      </c>
      <c r="C77" s="1" t="str">
        <f t="shared" si="1"/>
        <v>B</v>
      </c>
    </row>
    <row r="78" spans="1:3" x14ac:dyDescent="0.25">
      <c r="A78">
        <v>12</v>
      </c>
      <c r="B78">
        <v>0</v>
      </c>
      <c r="C78" s="1" t="str">
        <f t="shared" si="1"/>
        <v>---</v>
      </c>
    </row>
    <row r="79" spans="1:3" x14ac:dyDescent="0.25">
      <c r="A79">
        <v>14</v>
      </c>
      <c r="B79">
        <v>0</v>
      </c>
      <c r="C79" s="1" t="str">
        <f t="shared" si="1"/>
        <v>---</v>
      </c>
    </row>
    <row r="80" spans="1:3" x14ac:dyDescent="0.25">
      <c r="A80">
        <v>16</v>
      </c>
      <c r="B80">
        <v>0.3</v>
      </c>
      <c r="C80" s="1" t="str">
        <f t="shared" si="1"/>
        <v>B</v>
      </c>
    </row>
    <row r="81" spans="1:3" x14ac:dyDescent="0.25">
      <c r="A81">
        <v>12</v>
      </c>
      <c r="B81">
        <v>3</v>
      </c>
      <c r="C81" s="1" t="str">
        <f t="shared" si="1"/>
        <v>---</v>
      </c>
    </row>
    <row r="82" spans="1:3" x14ac:dyDescent="0.25">
      <c r="A82">
        <v>13</v>
      </c>
      <c r="B82">
        <v>2</v>
      </c>
      <c r="C82" s="1" t="str">
        <f t="shared" si="1"/>
        <v>---</v>
      </c>
    </row>
    <row r="83" spans="1:3" x14ac:dyDescent="0.25">
      <c r="A83">
        <v>12</v>
      </c>
      <c r="B83">
        <v>0</v>
      </c>
      <c r="C83" s="1" t="str">
        <f t="shared" si="1"/>
        <v>---</v>
      </c>
    </row>
    <row r="84" spans="1:3" x14ac:dyDescent="0.25">
      <c r="A84">
        <v>12</v>
      </c>
      <c r="B84">
        <v>3</v>
      </c>
      <c r="C84" s="1" t="str">
        <f t="shared" si="1"/>
        <v>---</v>
      </c>
    </row>
    <row r="85" spans="1:3" x14ac:dyDescent="0.25">
      <c r="A85">
        <v>13</v>
      </c>
      <c r="B85">
        <v>3</v>
      </c>
      <c r="C85" s="1" t="str">
        <f t="shared" si="1"/>
        <v>---</v>
      </c>
    </row>
    <row r="86" spans="1:3" x14ac:dyDescent="0.25">
      <c r="A86">
        <v>12</v>
      </c>
      <c r="B86">
        <v>0</v>
      </c>
      <c r="C86" s="1" t="str">
        <f t="shared" si="1"/>
        <v>---</v>
      </c>
    </row>
    <row r="87" spans="1:3" x14ac:dyDescent="0.25">
      <c r="A87">
        <v>16</v>
      </c>
      <c r="B87">
        <v>0</v>
      </c>
      <c r="C87" s="1" t="str">
        <f t="shared" si="1"/>
        <v>B</v>
      </c>
    </row>
    <row r="88" spans="1:3" x14ac:dyDescent="0.25">
      <c r="A88">
        <v>16</v>
      </c>
      <c r="B88">
        <v>7</v>
      </c>
      <c r="C88" s="1" t="str">
        <f t="shared" si="1"/>
        <v>C</v>
      </c>
    </row>
    <row r="89" spans="1:3" x14ac:dyDescent="0.25">
      <c r="A89">
        <v>18</v>
      </c>
      <c r="B89">
        <v>6</v>
      </c>
      <c r="C89" s="1" t="str">
        <f t="shared" si="1"/>
        <v>C</v>
      </c>
    </row>
    <row r="90" spans="1:3" x14ac:dyDescent="0.25">
      <c r="A90">
        <v>16</v>
      </c>
      <c r="B90">
        <v>0</v>
      </c>
      <c r="C90" s="1" t="str">
        <f t="shared" si="1"/>
        <v>B</v>
      </c>
    </row>
    <row r="91" spans="1:3" x14ac:dyDescent="0.25">
      <c r="A91">
        <v>16</v>
      </c>
      <c r="B91">
        <v>0</v>
      </c>
      <c r="C91" s="1" t="str">
        <f t="shared" si="1"/>
        <v>B</v>
      </c>
    </row>
    <row r="92" spans="1:3" x14ac:dyDescent="0.25">
      <c r="A92">
        <v>19</v>
      </c>
      <c r="B92">
        <v>0</v>
      </c>
      <c r="C92" s="1" t="str">
        <f t="shared" si="1"/>
        <v>B</v>
      </c>
    </row>
    <row r="93" spans="1:3" x14ac:dyDescent="0.25">
      <c r="A93">
        <v>18</v>
      </c>
      <c r="B93">
        <v>0</v>
      </c>
      <c r="C93" s="1" t="str">
        <f t="shared" si="1"/>
        <v>B</v>
      </c>
    </row>
    <row r="94" spans="1:3" x14ac:dyDescent="0.25">
      <c r="A94">
        <v>20</v>
      </c>
      <c r="B94">
        <v>0</v>
      </c>
      <c r="C94" s="1" t="str">
        <f t="shared" si="1"/>
        <v>B</v>
      </c>
    </row>
    <row r="95" spans="1:3" x14ac:dyDescent="0.25">
      <c r="A95">
        <v>22</v>
      </c>
      <c r="B95">
        <v>0</v>
      </c>
      <c r="C95" s="1" t="str">
        <f t="shared" si="1"/>
        <v>B</v>
      </c>
    </row>
    <row r="96" spans="1:3" x14ac:dyDescent="0.25">
      <c r="A96">
        <v>25</v>
      </c>
      <c r="B96">
        <v>0</v>
      </c>
      <c r="C96" s="1" t="str">
        <f t="shared" si="1"/>
        <v>B</v>
      </c>
    </row>
    <row r="97" spans="1:3" x14ac:dyDescent="0.25">
      <c r="A97">
        <v>26</v>
      </c>
      <c r="B97">
        <v>0</v>
      </c>
      <c r="C97" s="1" t="str">
        <f t="shared" si="1"/>
        <v>B</v>
      </c>
    </row>
    <row r="98" spans="1:3" x14ac:dyDescent="0.25">
      <c r="A98">
        <v>22</v>
      </c>
      <c r="B98">
        <v>0</v>
      </c>
      <c r="C98" s="1" t="str">
        <f t="shared" si="1"/>
        <v>B</v>
      </c>
    </row>
    <row r="99" spans="1:3" x14ac:dyDescent="0.25">
      <c r="A99">
        <v>22</v>
      </c>
      <c r="B99">
        <v>18</v>
      </c>
      <c r="C99" s="1" t="str">
        <f t="shared" si="1"/>
        <v>C</v>
      </c>
    </row>
    <row r="100" spans="1:3" x14ac:dyDescent="0.25">
      <c r="A100">
        <v>20</v>
      </c>
      <c r="B100">
        <v>3</v>
      </c>
      <c r="C100" s="1" t="str">
        <f t="shared" si="1"/>
        <v>C</v>
      </c>
    </row>
    <row r="101" spans="1:3" x14ac:dyDescent="0.25">
      <c r="A101">
        <v>16</v>
      </c>
      <c r="B101">
        <v>0.2</v>
      </c>
      <c r="C101" s="1" t="str">
        <f t="shared" si="1"/>
        <v>B</v>
      </c>
    </row>
    <row r="102" spans="1:3" x14ac:dyDescent="0.25">
      <c r="A102">
        <v>13</v>
      </c>
      <c r="B102">
        <v>12.2</v>
      </c>
      <c r="C102" s="1" t="str">
        <f t="shared" si="1"/>
        <v>---</v>
      </c>
    </row>
    <row r="103" spans="1:3" x14ac:dyDescent="0.25">
      <c r="A103">
        <v>16</v>
      </c>
      <c r="B103">
        <v>0</v>
      </c>
      <c r="C103" s="1" t="str">
        <f t="shared" si="1"/>
        <v>B</v>
      </c>
    </row>
    <row r="104" spans="1:3" x14ac:dyDescent="0.25">
      <c r="A104">
        <v>18</v>
      </c>
      <c r="B104">
        <v>2</v>
      </c>
      <c r="C104" s="1" t="str">
        <f t="shared" si="1"/>
        <v>C</v>
      </c>
    </row>
    <row r="105" spans="1:3" x14ac:dyDescent="0.25">
      <c r="A105">
        <v>18</v>
      </c>
      <c r="B105">
        <v>12</v>
      </c>
      <c r="C105" s="1" t="str">
        <f t="shared" si="1"/>
        <v>C</v>
      </c>
    </row>
    <row r="106" spans="1:3" x14ac:dyDescent="0.25">
      <c r="A106">
        <v>18</v>
      </c>
      <c r="B106">
        <v>0</v>
      </c>
      <c r="C106" s="1" t="str">
        <f t="shared" si="1"/>
        <v>B</v>
      </c>
    </row>
    <row r="107" spans="1:3" x14ac:dyDescent="0.25">
      <c r="A107">
        <v>18</v>
      </c>
      <c r="B107">
        <v>0</v>
      </c>
      <c r="C107" s="1" t="str">
        <f t="shared" si="1"/>
        <v>B</v>
      </c>
    </row>
    <row r="108" spans="1:3" x14ac:dyDescent="0.25">
      <c r="A108">
        <v>16</v>
      </c>
      <c r="B108">
        <v>0</v>
      </c>
      <c r="C108" s="1" t="str">
        <f t="shared" si="1"/>
        <v>B</v>
      </c>
    </row>
    <row r="109" spans="1:3" x14ac:dyDescent="0.25">
      <c r="A109">
        <v>21</v>
      </c>
      <c r="B109">
        <v>0</v>
      </c>
      <c r="C109" s="1" t="str">
        <f t="shared" si="1"/>
        <v>B</v>
      </c>
    </row>
    <row r="110" spans="1:3" x14ac:dyDescent="0.25">
      <c r="A110">
        <v>26</v>
      </c>
      <c r="B110">
        <v>0</v>
      </c>
      <c r="C110" s="1" t="str">
        <f t="shared" si="1"/>
        <v>B</v>
      </c>
    </row>
    <row r="111" spans="1:3" x14ac:dyDescent="0.25">
      <c r="A111">
        <v>23</v>
      </c>
      <c r="B111">
        <v>18</v>
      </c>
      <c r="C111" s="1" t="str">
        <f t="shared" si="1"/>
        <v>C</v>
      </c>
    </row>
    <row r="112" spans="1:3" x14ac:dyDescent="0.25">
      <c r="A112">
        <v>19</v>
      </c>
      <c r="B112">
        <v>0</v>
      </c>
      <c r="C112" s="1" t="str">
        <f t="shared" si="1"/>
        <v>B</v>
      </c>
    </row>
    <row r="113" spans="1:3" x14ac:dyDescent="0.25">
      <c r="A113">
        <v>20</v>
      </c>
      <c r="B113">
        <v>6</v>
      </c>
      <c r="C113" s="1" t="str">
        <f t="shared" si="1"/>
        <v>C</v>
      </c>
    </row>
    <row r="114" spans="1:3" x14ac:dyDescent="0.25">
      <c r="A114">
        <v>22</v>
      </c>
      <c r="B114">
        <v>0</v>
      </c>
      <c r="C114" s="1" t="str">
        <f t="shared" si="1"/>
        <v>B</v>
      </c>
    </row>
    <row r="115" spans="1:3" x14ac:dyDescent="0.25">
      <c r="A115">
        <v>20</v>
      </c>
      <c r="B115">
        <v>0</v>
      </c>
      <c r="C115" s="1" t="str">
        <f t="shared" si="1"/>
        <v>B</v>
      </c>
    </row>
    <row r="116" spans="1:3" x14ac:dyDescent="0.25">
      <c r="A116">
        <v>20</v>
      </c>
      <c r="B116">
        <v>0</v>
      </c>
      <c r="C116" s="1" t="str">
        <f t="shared" si="1"/>
        <v>B</v>
      </c>
    </row>
    <row r="117" spans="1:3" x14ac:dyDescent="0.25">
      <c r="A117">
        <v>23</v>
      </c>
      <c r="B117">
        <v>0.1</v>
      </c>
      <c r="C117" s="1" t="str">
        <f t="shared" si="1"/>
        <v>B</v>
      </c>
    </row>
    <row r="118" spans="1:3" x14ac:dyDescent="0.25">
      <c r="A118">
        <v>16</v>
      </c>
      <c r="B118">
        <v>0</v>
      </c>
      <c r="C118" s="1" t="str">
        <f t="shared" si="1"/>
        <v>B</v>
      </c>
    </row>
    <row r="119" spans="1:3" x14ac:dyDescent="0.25">
      <c r="A119">
        <v>16</v>
      </c>
      <c r="B119">
        <v>0.1</v>
      </c>
      <c r="C119" s="1" t="str">
        <f t="shared" si="1"/>
        <v>B</v>
      </c>
    </row>
    <row r="120" spans="1:3" x14ac:dyDescent="0.25">
      <c r="A120">
        <v>18</v>
      </c>
      <c r="B120">
        <v>0.3</v>
      </c>
      <c r="C120" s="1" t="str">
        <f t="shared" si="1"/>
        <v>B</v>
      </c>
    </row>
    <row r="121" spans="1:3" x14ac:dyDescent="0.25">
      <c r="A121">
        <v>18</v>
      </c>
      <c r="B121">
        <v>0</v>
      </c>
      <c r="C121" s="1" t="str">
        <f t="shared" si="1"/>
        <v>B</v>
      </c>
    </row>
    <row r="122" spans="1:3" x14ac:dyDescent="0.25">
      <c r="A122">
        <v>14</v>
      </c>
      <c r="B122">
        <v>0</v>
      </c>
      <c r="C122" s="1" t="str">
        <f t="shared" si="1"/>
        <v>---</v>
      </c>
    </row>
    <row r="123" spans="1:3" x14ac:dyDescent="0.25">
      <c r="A123">
        <v>14</v>
      </c>
      <c r="B123">
        <v>0</v>
      </c>
      <c r="C123" s="1" t="str">
        <f t="shared" si="1"/>
        <v>---</v>
      </c>
    </row>
    <row r="124" spans="1:3" x14ac:dyDescent="0.25">
      <c r="A124">
        <v>16</v>
      </c>
      <c r="B124">
        <v>0</v>
      </c>
      <c r="C124" s="1" t="str">
        <f t="shared" si="1"/>
        <v>B</v>
      </c>
    </row>
    <row r="125" spans="1:3" x14ac:dyDescent="0.25">
      <c r="A125">
        <v>22</v>
      </c>
      <c r="B125">
        <v>0</v>
      </c>
      <c r="C125" s="1" t="str">
        <f t="shared" si="1"/>
        <v>B</v>
      </c>
    </row>
    <row r="126" spans="1:3" x14ac:dyDescent="0.25">
      <c r="A126">
        <v>22</v>
      </c>
      <c r="B126">
        <v>0</v>
      </c>
      <c r="C126" s="1" t="str">
        <f t="shared" si="1"/>
        <v>B</v>
      </c>
    </row>
    <row r="127" spans="1:3" x14ac:dyDescent="0.25">
      <c r="A127">
        <v>25</v>
      </c>
      <c r="B127">
        <v>0</v>
      </c>
      <c r="C127" s="1" t="str">
        <f t="shared" si="1"/>
        <v>B</v>
      </c>
    </row>
    <row r="128" spans="1:3" x14ac:dyDescent="0.25">
      <c r="A128">
        <v>24</v>
      </c>
      <c r="B128">
        <v>0</v>
      </c>
      <c r="C128" s="1" t="str">
        <f t="shared" si="1"/>
        <v>B</v>
      </c>
    </row>
    <row r="129" spans="1:3" x14ac:dyDescent="0.25">
      <c r="A129">
        <v>24</v>
      </c>
      <c r="B129">
        <v>0</v>
      </c>
      <c r="C129" s="1" t="str">
        <f t="shared" si="1"/>
        <v>B</v>
      </c>
    </row>
    <row r="130" spans="1:3" x14ac:dyDescent="0.25">
      <c r="A130">
        <v>28</v>
      </c>
      <c r="B130">
        <v>0</v>
      </c>
      <c r="C130" s="1" t="str">
        <f t="shared" si="1"/>
        <v>B</v>
      </c>
    </row>
    <row r="131" spans="1:3" x14ac:dyDescent="0.25">
      <c r="A131">
        <v>28</v>
      </c>
      <c r="B131">
        <v>0</v>
      </c>
      <c r="C131" s="1" t="str">
        <f t="shared" ref="C131:C184" si="2">IF(A131&gt;15,IF(B131&lt;=0.6,"B","C"),"---")</f>
        <v>B</v>
      </c>
    </row>
    <row r="132" spans="1:3" x14ac:dyDescent="0.25">
      <c r="A132">
        <v>24</v>
      </c>
      <c r="B132">
        <v>0</v>
      </c>
      <c r="C132" s="1" t="str">
        <f t="shared" si="2"/>
        <v>B</v>
      </c>
    </row>
    <row r="133" spans="1:3" x14ac:dyDescent="0.25">
      <c r="A133">
        <v>24</v>
      </c>
      <c r="B133">
        <v>0</v>
      </c>
      <c r="C133" s="1" t="str">
        <f t="shared" si="2"/>
        <v>B</v>
      </c>
    </row>
    <row r="134" spans="1:3" x14ac:dyDescent="0.25">
      <c r="A134">
        <v>26</v>
      </c>
      <c r="B134">
        <v>0</v>
      </c>
      <c r="C134" s="1" t="str">
        <f t="shared" si="2"/>
        <v>B</v>
      </c>
    </row>
    <row r="135" spans="1:3" x14ac:dyDescent="0.25">
      <c r="A135">
        <v>32</v>
      </c>
      <c r="B135">
        <v>0.6</v>
      </c>
      <c r="C135" s="1" t="str">
        <f t="shared" si="2"/>
        <v>B</v>
      </c>
    </row>
    <row r="136" spans="1:3" x14ac:dyDescent="0.25">
      <c r="A136">
        <v>31</v>
      </c>
      <c r="B136">
        <v>0.1</v>
      </c>
      <c r="C136" s="1" t="str">
        <f t="shared" si="2"/>
        <v>B</v>
      </c>
    </row>
    <row r="137" spans="1:3" x14ac:dyDescent="0.25">
      <c r="A137">
        <v>33</v>
      </c>
      <c r="B137">
        <v>0</v>
      </c>
      <c r="C137" s="1" t="str">
        <f t="shared" si="2"/>
        <v>B</v>
      </c>
    </row>
    <row r="138" spans="1:3" x14ac:dyDescent="0.25">
      <c r="A138">
        <v>31</v>
      </c>
      <c r="B138">
        <v>12</v>
      </c>
      <c r="C138" s="1" t="str">
        <f t="shared" si="2"/>
        <v>C</v>
      </c>
    </row>
    <row r="139" spans="1:3" x14ac:dyDescent="0.25">
      <c r="A139">
        <v>22</v>
      </c>
      <c r="B139">
        <v>0</v>
      </c>
      <c r="C139" s="1" t="str">
        <f t="shared" si="2"/>
        <v>B</v>
      </c>
    </row>
    <row r="140" spans="1:3" x14ac:dyDescent="0.25">
      <c r="A140">
        <v>24</v>
      </c>
      <c r="B140">
        <v>0.2</v>
      </c>
      <c r="C140" s="1" t="str">
        <f t="shared" si="2"/>
        <v>B</v>
      </c>
    </row>
    <row r="141" spans="1:3" x14ac:dyDescent="0.25">
      <c r="A141">
        <v>22</v>
      </c>
      <c r="B141">
        <v>0</v>
      </c>
      <c r="C141" s="1" t="str">
        <f t="shared" si="2"/>
        <v>B</v>
      </c>
    </row>
    <row r="142" spans="1:3" x14ac:dyDescent="0.25">
      <c r="A142">
        <v>19</v>
      </c>
      <c r="B142">
        <v>0</v>
      </c>
      <c r="C142" s="1" t="str">
        <f t="shared" si="2"/>
        <v>B</v>
      </c>
    </row>
    <row r="143" spans="1:3" x14ac:dyDescent="0.25">
      <c r="A143">
        <v>18</v>
      </c>
      <c r="B143">
        <v>0</v>
      </c>
      <c r="C143" s="1" t="str">
        <f t="shared" si="2"/>
        <v>B</v>
      </c>
    </row>
    <row r="144" spans="1:3" x14ac:dyDescent="0.25">
      <c r="A144">
        <v>18</v>
      </c>
      <c r="B144">
        <v>0</v>
      </c>
      <c r="C144" s="1" t="str">
        <f t="shared" si="2"/>
        <v>B</v>
      </c>
    </row>
    <row r="145" spans="1:3" x14ac:dyDescent="0.25">
      <c r="A145">
        <v>18</v>
      </c>
      <c r="B145">
        <v>0</v>
      </c>
      <c r="C145" s="1" t="str">
        <f t="shared" si="2"/>
        <v>B</v>
      </c>
    </row>
    <row r="146" spans="1:3" x14ac:dyDescent="0.25">
      <c r="A146">
        <v>19</v>
      </c>
      <c r="B146">
        <v>0</v>
      </c>
      <c r="C146" s="1" t="str">
        <f t="shared" si="2"/>
        <v>B</v>
      </c>
    </row>
    <row r="147" spans="1:3" x14ac:dyDescent="0.25">
      <c r="A147">
        <v>21</v>
      </c>
      <c r="B147">
        <v>5.5</v>
      </c>
      <c r="C147" s="1" t="str">
        <f t="shared" si="2"/>
        <v>C</v>
      </c>
    </row>
    <row r="148" spans="1:3" x14ac:dyDescent="0.25">
      <c r="A148">
        <v>18</v>
      </c>
      <c r="B148">
        <v>18</v>
      </c>
      <c r="C148" s="1" t="str">
        <f t="shared" si="2"/>
        <v>C</v>
      </c>
    </row>
    <row r="149" spans="1:3" x14ac:dyDescent="0.25">
      <c r="A149">
        <v>19</v>
      </c>
      <c r="B149">
        <v>12</v>
      </c>
      <c r="C149" s="1" t="str">
        <f t="shared" si="2"/>
        <v>C</v>
      </c>
    </row>
    <row r="150" spans="1:3" x14ac:dyDescent="0.25">
      <c r="A150">
        <v>23</v>
      </c>
      <c r="B150">
        <v>0</v>
      </c>
      <c r="C150" s="1" t="str">
        <f t="shared" si="2"/>
        <v>B</v>
      </c>
    </row>
    <row r="151" spans="1:3" x14ac:dyDescent="0.25">
      <c r="A151">
        <v>17</v>
      </c>
      <c r="B151">
        <v>0.1</v>
      </c>
      <c r="C151" s="1" t="str">
        <f t="shared" si="2"/>
        <v>B</v>
      </c>
    </row>
    <row r="152" spans="1:3" x14ac:dyDescent="0.25">
      <c r="A152">
        <v>16</v>
      </c>
      <c r="B152">
        <v>14</v>
      </c>
      <c r="C152" s="1" t="str">
        <f t="shared" si="2"/>
        <v>C</v>
      </c>
    </row>
    <row r="153" spans="1:3" x14ac:dyDescent="0.25">
      <c r="A153">
        <v>22</v>
      </c>
      <c r="B153">
        <v>0</v>
      </c>
      <c r="C153" s="1" t="str">
        <f t="shared" si="2"/>
        <v>B</v>
      </c>
    </row>
    <row r="154" spans="1:3" x14ac:dyDescent="0.25">
      <c r="A154">
        <v>26</v>
      </c>
      <c r="B154">
        <v>0</v>
      </c>
      <c r="C154" s="1" t="str">
        <f t="shared" si="2"/>
        <v>B</v>
      </c>
    </row>
    <row r="155" spans="1:3" x14ac:dyDescent="0.25">
      <c r="A155">
        <v>27</v>
      </c>
      <c r="B155">
        <v>2</v>
      </c>
      <c r="C155" s="1" t="str">
        <f t="shared" si="2"/>
        <v>C</v>
      </c>
    </row>
    <row r="156" spans="1:3" x14ac:dyDescent="0.25">
      <c r="A156">
        <v>18</v>
      </c>
      <c r="B156">
        <v>0</v>
      </c>
      <c r="C156" s="1" t="str">
        <f t="shared" si="2"/>
        <v>B</v>
      </c>
    </row>
    <row r="157" spans="1:3" x14ac:dyDescent="0.25">
      <c r="A157">
        <v>17</v>
      </c>
      <c r="B157">
        <v>0</v>
      </c>
      <c r="C157" s="1" t="str">
        <f t="shared" si="2"/>
        <v>B</v>
      </c>
    </row>
    <row r="158" spans="1:3" x14ac:dyDescent="0.25">
      <c r="A158">
        <v>16</v>
      </c>
      <c r="B158">
        <v>0.1</v>
      </c>
      <c r="C158" s="1" t="str">
        <f t="shared" si="2"/>
        <v>B</v>
      </c>
    </row>
    <row r="159" spans="1:3" x14ac:dyDescent="0.25">
      <c r="A159">
        <v>15</v>
      </c>
      <c r="B159">
        <v>0</v>
      </c>
      <c r="C159" s="1" t="str">
        <f t="shared" si="2"/>
        <v>---</v>
      </c>
    </row>
    <row r="160" spans="1:3" x14ac:dyDescent="0.25">
      <c r="A160">
        <v>12</v>
      </c>
      <c r="B160">
        <v>4</v>
      </c>
      <c r="C160" s="1" t="str">
        <f t="shared" si="2"/>
        <v>---</v>
      </c>
    </row>
    <row r="161" spans="1:3" x14ac:dyDescent="0.25">
      <c r="A161">
        <v>13</v>
      </c>
      <c r="B161">
        <v>0</v>
      </c>
      <c r="C161" s="1" t="str">
        <f t="shared" si="2"/>
        <v>---</v>
      </c>
    </row>
    <row r="162" spans="1:3" x14ac:dyDescent="0.25">
      <c r="A162">
        <v>11</v>
      </c>
      <c r="B162">
        <v>4</v>
      </c>
      <c r="C162" s="1" t="str">
        <f t="shared" si="2"/>
        <v>---</v>
      </c>
    </row>
    <row r="163" spans="1:3" x14ac:dyDescent="0.25">
      <c r="A163">
        <v>11</v>
      </c>
      <c r="B163">
        <v>0</v>
      </c>
      <c r="C163" s="1" t="str">
        <f t="shared" si="2"/>
        <v>---</v>
      </c>
    </row>
    <row r="164" spans="1:3" x14ac:dyDescent="0.25">
      <c r="A164">
        <v>12</v>
      </c>
      <c r="B164">
        <v>0</v>
      </c>
      <c r="C164" s="1" t="str">
        <f t="shared" si="2"/>
        <v>---</v>
      </c>
    </row>
    <row r="165" spans="1:3" x14ac:dyDescent="0.25">
      <c r="A165">
        <v>16</v>
      </c>
      <c r="B165">
        <v>0.1</v>
      </c>
      <c r="C165" s="1" t="str">
        <f t="shared" si="2"/>
        <v>B</v>
      </c>
    </row>
    <row r="166" spans="1:3" x14ac:dyDescent="0.25">
      <c r="A166">
        <v>18</v>
      </c>
      <c r="B166">
        <v>0</v>
      </c>
      <c r="C166" s="1" t="str">
        <f t="shared" si="2"/>
        <v>B</v>
      </c>
    </row>
    <row r="167" spans="1:3" x14ac:dyDescent="0.25">
      <c r="A167">
        <v>18</v>
      </c>
      <c r="B167">
        <v>0</v>
      </c>
      <c r="C167" s="1" t="str">
        <f t="shared" si="2"/>
        <v>B</v>
      </c>
    </row>
    <row r="168" spans="1:3" x14ac:dyDescent="0.25">
      <c r="A168">
        <v>19</v>
      </c>
      <c r="B168">
        <v>3</v>
      </c>
      <c r="C168" s="1" t="str">
        <f t="shared" si="2"/>
        <v>C</v>
      </c>
    </row>
    <row r="169" spans="1:3" x14ac:dyDescent="0.25">
      <c r="A169">
        <v>16</v>
      </c>
      <c r="B169">
        <v>0.1</v>
      </c>
      <c r="C169" s="1" t="str">
        <f t="shared" si="2"/>
        <v>B</v>
      </c>
    </row>
    <row r="170" spans="1:3" x14ac:dyDescent="0.25">
      <c r="A170">
        <v>18</v>
      </c>
      <c r="B170">
        <v>0</v>
      </c>
      <c r="C170" s="1" t="str">
        <f t="shared" si="2"/>
        <v>B</v>
      </c>
    </row>
    <row r="171" spans="1:3" x14ac:dyDescent="0.25">
      <c r="A171">
        <v>22</v>
      </c>
      <c r="B171">
        <v>0.5</v>
      </c>
      <c r="C171" s="1" t="str">
        <f t="shared" si="2"/>
        <v>B</v>
      </c>
    </row>
    <row r="172" spans="1:3" x14ac:dyDescent="0.25">
      <c r="A172">
        <v>16</v>
      </c>
      <c r="B172">
        <v>0</v>
      </c>
      <c r="C172" s="1" t="str">
        <f t="shared" si="2"/>
        <v>B</v>
      </c>
    </row>
    <row r="173" spans="1:3" x14ac:dyDescent="0.25">
      <c r="A173">
        <v>15</v>
      </c>
      <c r="B173">
        <v>0</v>
      </c>
      <c r="C173" s="1" t="str">
        <f t="shared" si="2"/>
        <v>---</v>
      </c>
    </row>
    <row r="174" spans="1:3" x14ac:dyDescent="0.25">
      <c r="A174">
        <v>14</v>
      </c>
      <c r="B174">
        <v>2</v>
      </c>
      <c r="C174" s="1" t="str">
        <f t="shared" si="2"/>
        <v>---</v>
      </c>
    </row>
    <row r="175" spans="1:3" x14ac:dyDescent="0.25">
      <c r="A175">
        <v>12</v>
      </c>
      <c r="B175">
        <v>0</v>
      </c>
      <c r="C175" s="1" t="str">
        <f t="shared" si="2"/>
        <v>---</v>
      </c>
    </row>
    <row r="176" spans="1:3" x14ac:dyDescent="0.25">
      <c r="A176">
        <v>13</v>
      </c>
      <c r="B176">
        <v>0</v>
      </c>
      <c r="C176" s="1" t="str">
        <f t="shared" si="2"/>
        <v>---</v>
      </c>
    </row>
    <row r="177" spans="1:3" x14ac:dyDescent="0.25">
      <c r="A177">
        <v>15</v>
      </c>
      <c r="B177">
        <v>0</v>
      </c>
      <c r="C177" s="1" t="str">
        <f t="shared" si="2"/>
        <v>---</v>
      </c>
    </row>
    <row r="178" spans="1:3" x14ac:dyDescent="0.25">
      <c r="A178">
        <v>15</v>
      </c>
      <c r="B178">
        <v>0</v>
      </c>
      <c r="C178" s="1" t="str">
        <f t="shared" si="2"/>
        <v>---</v>
      </c>
    </row>
    <row r="179" spans="1:3" x14ac:dyDescent="0.25">
      <c r="A179">
        <v>14</v>
      </c>
      <c r="B179">
        <v>0</v>
      </c>
      <c r="C179" s="1" t="str">
        <f t="shared" si="2"/>
        <v>---</v>
      </c>
    </row>
    <row r="180" spans="1:3" x14ac:dyDescent="0.25">
      <c r="A180">
        <v>12</v>
      </c>
      <c r="B180">
        <v>0</v>
      </c>
      <c r="C180" s="1" t="str">
        <f t="shared" si="2"/>
        <v>---</v>
      </c>
    </row>
    <row r="181" spans="1:3" x14ac:dyDescent="0.25">
      <c r="A181">
        <v>11</v>
      </c>
      <c r="B181">
        <v>0</v>
      </c>
      <c r="C181" s="1" t="str">
        <f t="shared" si="2"/>
        <v>---</v>
      </c>
    </row>
    <row r="182" spans="1:3" x14ac:dyDescent="0.25">
      <c r="A182">
        <v>10</v>
      </c>
      <c r="B182">
        <v>0</v>
      </c>
      <c r="C182" s="1" t="str">
        <f t="shared" si="2"/>
        <v>---</v>
      </c>
    </row>
    <row r="183" spans="1:3" x14ac:dyDescent="0.25">
      <c r="A183">
        <v>10</v>
      </c>
      <c r="B183">
        <v>0</v>
      </c>
      <c r="C183" s="1" t="str">
        <f t="shared" si="2"/>
        <v>---</v>
      </c>
    </row>
    <row r="184" spans="1:3" x14ac:dyDescent="0.25">
      <c r="A184">
        <v>10</v>
      </c>
      <c r="B184">
        <v>0</v>
      </c>
      <c r="C184" s="1" t="str">
        <f t="shared" si="2"/>
        <v>---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5.1</vt:lpstr>
      <vt:lpstr>Arkusz3</vt:lpstr>
      <vt:lpstr>5.4</vt:lpstr>
      <vt:lpstr>'5.1'!pogoda</vt:lpstr>
      <vt:lpstr>'5.4'!pogoda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9</dc:creator>
  <cp:lastModifiedBy>MacieK</cp:lastModifiedBy>
  <dcterms:created xsi:type="dcterms:W3CDTF">2020-02-14T09:13:25Z</dcterms:created>
  <dcterms:modified xsi:type="dcterms:W3CDTF">2020-04-17T18:45:45Z</dcterms:modified>
</cp:coreProperties>
</file>