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6.wmf" ContentType="image/x-wmf"/>
  <Override PartName="/xl/media/image7.wmf" ContentType="image/x-w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iomass" sheetId="1" state="visible" r:id="rId3"/>
    <sheet name="Biomass_IFNallometry" sheetId="2" state="visible" r:id="rId4"/>
    <sheet name="Equiv_species" sheetId="3" state="visible" r:id="rId5"/>
    <sheet name="Models codes and notes" sheetId="4" state="visible" r:id="rId6"/>
    <sheet name="Trees dbh&lt;5cm" sheetId="5" state="visible" r:id="rId7"/>
    <sheet name="Hoja1" sheetId="6" state="visible" r:id="rId8"/>
    <sheet name="DPCache_Biomass" sheetId="7" state="hidden" r:id="rId9"/>
  </sheets>
  <definedNames>
    <definedName function="false" hidden="true" localSheetId="0" name="_xlnm._FilterDatabase" vbProcedure="false">Biomass!$B$1:$X$143</definedName>
    <definedName function="false" hidden="true" localSheetId="1" name="_xlnm._FilterDatabase" vbProcedure="false">Biomass_IFNallometry!$C$1:$AB$143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<sst xmlns="http://schemas.openxmlformats.org/spreadsheetml/2006/main" count="2154" uniqueCount="389">
  <si>
    <t xml:space="preserve">Reference</t>
  </si>
  <si>
    <t xml:space="preserve">Species</t>
  </si>
  <si>
    <t xml:space="preserve">Tree compartment</t>
  </si>
  <si>
    <t xml:space="preserve">Condition</t>
  </si>
  <si>
    <t xml:space="preserve">Model</t>
  </si>
  <si>
    <t xml:space="preserve">α</t>
  </si>
  <si>
    <t xml:space="preserve">a</t>
  </si>
  <si>
    <t xml:space="preserve">b</t>
  </si>
  <si>
    <t xml:space="preserve">c</t>
  </si>
  <si>
    <t xml:space="preserve">t</t>
  </si>
  <si>
    <t xml:space="preserve">u</t>
  </si>
  <si>
    <t xml:space="preserve">v</t>
  </si>
  <si>
    <t xml:space="preserve">w</t>
  </si>
  <si>
    <t xml:space="preserve">g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</si>
  <si>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</si>
  <si>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</si>
  <si>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</si>
  <si>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</si>
  <si>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</si>
  <si>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</si>
  <si>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p</t>
  </si>
  <si>
    <t xml:space="preserve">q</t>
  </si>
  <si>
    <t xml:space="preserve">e</t>
  </si>
  <si>
    <t xml:space="preserve">f</t>
  </si>
  <si>
    <t xml:space="preserve">r</t>
  </si>
  <si>
    <t xml:space="preserve">s</t>
  </si>
  <si>
    <t xml:space="preserve">x</t>
  </si>
  <si>
    <t xml:space="preserve">β</t>
  </si>
  <si>
    <t xml:space="preserve">ϒ</t>
  </si>
  <si>
    <t xml:space="preserve">Ruiz-Peinado et al. 2011</t>
  </si>
  <si>
    <t xml:space="preserve">Abies alba Mill.</t>
  </si>
  <si>
    <t xml:space="preserve">Stem (withbark; dbh&gt;5cm; max dbh of felled tree 57.5)</t>
  </si>
  <si>
    <t xml:space="preserve">Abies alba</t>
  </si>
  <si>
    <t xml:space="preserve">Branches (&gt;2cm)</t>
  </si>
  <si>
    <t xml:space="preserve">Branches (&lt;2cm) + Needles</t>
  </si>
  <si>
    <t xml:space="preserve">Roots</t>
  </si>
  <si>
    <t xml:space="preserve">Abies Pinsapo Boiss.</t>
  </si>
  <si>
    <t xml:space="preserve">Stem (withbark; dbh&gt;5cm; max51.0)</t>
  </si>
  <si>
    <t xml:space="preserve">Branches (&gt;7cm)</t>
  </si>
  <si>
    <t xml:space="preserve">If d ≤ 32.5 cm then Z = 0; If d &gt; 32.5 cm then Z = 1</t>
  </si>
  <si>
    <t xml:space="preserve">Branches (2-7cm)</t>
  </si>
  <si>
    <t xml:space="preserve">Juniperus thurifera L.</t>
  </si>
  <si>
    <t xml:space="preserve">Stem (withbark; dbh&gt;5cm; max 49.8)</t>
  </si>
  <si>
    <t xml:space="preserve">If d ≤ 22.5 cm then Z = 0; If d &gt; 22.5 cm then Z = 1</t>
  </si>
  <si>
    <t xml:space="preserve">Pinus canariensis Sweet ex Spreng.</t>
  </si>
  <si>
    <t xml:space="preserve">Stem (withbark; dbh&gt;5cm; max53.0)</t>
  </si>
  <si>
    <t xml:space="preserve">Pinus halepensis Mill.</t>
  </si>
  <si>
    <t xml:space="preserve">Stem (withbark; dbh&gt;5cm; max 44.0)</t>
  </si>
  <si>
    <t xml:space="preserve">If d ≤ 27.5 cm then Z = 0; If d &gt; 27.5 cm then Z = 1</t>
  </si>
  <si>
    <t xml:space="preserve">Pinus nigra Arn.</t>
  </si>
  <si>
    <t xml:space="preserve">Stem (withbark; dbh&gt;5cm; max77.3)</t>
  </si>
  <si>
    <t xml:space="preserve">Pinus Pinaster Ait.</t>
  </si>
  <si>
    <t xml:space="preserve">Stem (withbark; dbh&gt;5cm; max64.0)</t>
  </si>
  <si>
    <t xml:space="preserve">Mediterranean area</t>
  </si>
  <si>
    <t xml:space="preserve">Pinus pinea L.</t>
  </si>
  <si>
    <t xml:space="preserve">Stem (withbark; dbh&gt;5cm;max63.0)</t>
  </si>
  <si>
    <t xml:space="preserve">Pinus sylvestris L.</t>
  </si>
  <si>
    <t xml:space="preserve">Stem (withbark; dbh&gt;5cm;max76.0)</t>
  </si>
  <si>
    <t xml:space="preserve">If d ≤ 37.5 cm then Z = 0; If d &gt; 37.5 cm then Z = 1</t>
  </si>
  <si>
    <t xml:space="preserve">Pinus uncinata Mill.</t>
  </si>
  <si>
    <t xml:space="preserve">Stem (withbark; dbh&gt;5cm ;max41.0)</t>
  </si>
  <si>
    <t xml:space="preserve">Diéguez-Aranda et al. 2009</t>
  </si>
  <si>
    <t xml:space="preserve">Stem (withoutbark; dbh&gt;5cm;max 53) and Branches (&gt;7cm)</t>
  </si>
  <si>
    <t xml:space="preserve">Atlantic</t>
  </si>
  <si>
    <t xml:space="preserve">Bark of the stem</t>
  </si>
  <si>
    <t xml:space="preserve">Branches (0.5-2cm) </t>
  </si>
  <si>
    <t xml:space="preserve">Branches (&lt;0.5cm) </t>
  </si>
  <si>
    <t xml:space="preserve">Needles</t>
  </si>
  <si>
    <t xml:space="preserve">Pinus radiata</t>
  </si>
  <si>
    <t xml:space="preserve">Stem (withoutbark; dbh&gt;5cm;max 73.2) and Branches (&gt;7cm)</t>
  </si>
  <si>
    <t xml:space="preserve">Ruiz-Peinado et al. 2012</t>
  </si>
  <si>
    <t xml:space="preserve">Alnus glutinosa</t>
  </si>
  <si>
    <t xml:space="preserve">Stem (withbark; dbh&gt;5cm; max 47.3)</t>
  </si>
  <si>
    <t xml:space="preserve">Branches (&lt;2cm) +leaves</t>
  </si>
  <si>
    <t xml:space="preserve">Castanea sativa</t>
  </si>
  <si>
    <t xml:space="preserve">Stem (withbark; dbh&gt;5cm; max50.6)</t>
  </si>
  <si>
    <t xml:space="preserve">If d ≤ 12.5 cm then Z = 0; If d &gt; 12.5 cm then Z = 1</t>
  </si>
  <si>
    <t xml:space="preserve">Branches (&lt;2cm) </t>
  </si>
  <si>
    <t xml:space="preserve">Ceratonia siliqua</t>
  </si>
  <si>
    <t xml:space="preserve">Stem (withbark; dbh&gt;5cm; max42.9)</t>
  </si>
  <si>
    <t xml:space="preserve">Fagus sylvatica</t>
  </si>
  <si>
    <t xml:space="preserve">Stem (withbark; dbh&gt;5cm; max74.8)</t>
  </si>
  <si>
    <t xml:space="preserve">Fraxinus angustifolia</t>
  </si>
  <si>
    <t xml:space="preserve">Stem (withbark; dbh&gt;5cm; max52.2)</t>
  </si>
  <si>
    <t xml:space="preserve">Olea europaea ver silvestris</t>
  </si>
  <si>
    <t xml:space="preserve">Stem (withbark; dbh&gt;5cm; max40.5)</t>
  </si>
  <si>
    <t xml:space="preserve">Populus x euroamericana</t>
  </si>
  <si>
    <t xml:space="preserve">Stem (withbark; dbh&gt;5cm; max50.7)</t>
  </si>
  <si>
    <t xml:space="preserve">Quercus canariensis</t>
  </si>
  <si>
    <t xml:space="preserve">Stem (withbark; dbh&gt;5cm; max60.0)</t>
  </si>
  <si>
    <t xml:space="preserve">Branches (&lt;7cm)+leaves</t>
  </si>
  <si>
    <t xml:space="preserve">Quercus faginea</t>
  </si>
  <si>
    <t xml:space="preserve">Stem (withbark; dbh&gt;5cm; max46.5)</t>
  </si>
  <si>
    <t xml:space="preserve">Branches (&lt;2cm) + leaves</t>
  </si>
  <si>
    <t xml:space="preserve">Quercus ilex</t>
  </si>
  <si>
    <t xml:space="preserve">Stem (withbark; dbh&gt;5cm; max85.9)</t>
  </si>
  <si>
    <t xml:space="preserve">Quercus pyrenaica</t>
  </si>
  <si>
    <t xml:space="preserve">Stem (withbark; dbh&gt;5cm; max38.2) + Branches (&gt;7cm)</t>
  </si>
  <si>
    <t xml:space="preserve">Quercus suber</t>
  </si>
  <si>
    <t xml:space="preserve">Stem (withbark; dbh&gt;5cm; max83.0)</t>
  </si>
  <si>
    <t xml:space="preserve">Betula alba</t>
  </si>
  <si>
    <t xml:space="preserve">Stem (withoutbark; dbh&gt;5cm;max 34.0)</t>
  </si>
  <si>
    <t xml:space="preserve">Leaves</t>
  </si>
  <si>
    <t xml:space="preserve">Eucalyptus globulus</t>
  </si>
  <si>
    <t xml:space="preserve">Stem (withbark; dbh&gt;5cm; max54.0) + Branches (&gt;7cm)</t>
  </si>
  <si>
    <t xml:space="preserve">Eucalyptus nitens</t>
  </si>
  <si>
    <t xml:space="preserve">Stem (withoutbark; dbh&gt;5cm;max 41.6) + Branches (&gt;7cm)</t>
  </si>
  <si>
    <t xml:space="preserve">Dead branches</t>
  </si>
  <si>
    <t xml:space="preserve">Quercus robur</t>
  </si>
  <si>
    <t xml:space="preserve">Stem (withoutbark; dbh&gt;5cm;max 67.5)</t>
  </si>
  <si>
    <t xml:space="preserve">Montero et al</t>
  </si>
  <si>
    <t xml:space="preserve">Erica arborea L.</t>
  </si>
  <si>
    <t xml:space="preserve">Total biomass</t>
  </si>
  <si>
    <t xml:space="preserve">Percentage aereal Biomass: </t>
  </si>
  <si>
    <t xml:space="preserve">Ilex canariensis Poir.</t>
  </si>
  <si>
    <t xml:space="preserve">Laurus azorica (Seub.)Franco</t>
  </si>
  <si>
    <t xml:space="preserve">Myrica faya Ait.</t>
  </si>
  <si>
    <t xml:space="preserve">Otras laurisilvas</t>
  </si>
  <si>
    <t xml:space="preserve">ID_TAXON</t>
  </si>
  <si>
    <t xml:space="preserve">Compartment</t>
  </si>
  <si>
    <t xml:space="preserve">Area</t>
  </si>
  <si>
    <t xml:space="preserve">Zth</t>
  </si>
  <si>
    <t xml:space="preserve">alpha</t>
  </si>
  <si>
    <t xml:space="preserve">beta</t>
  </si>
  <si>
    <t xml:space="preserve">gamma</t>
  </si>
  <si>
    <t xml:space="preserve">Stem</t>
  </si>
  <si>
    <t xml:space="preserve">Branches</t>
  </si>
  <si>
    <t xml:space="preserve">Mediterranean</t>
  </si>
  <si>
    <t xml:space="preserve">Bark</t>
  </si>
  <si>
    <t xml:space="preserve">Dead</t>
  </si>
  <si>
    <t xml:space="preserve">Total</t>
  </si>
  <si>
    <t xml:space="preserve">Aerial</t>
  </si>
  <si>
    <t xml:space="preserve">Aerial biomass</t>
  </si>
  <si>
    <t xml:space="preserve">Aerial biomass (prop)</t>
  </si>
  <si>
    <t xml:space="preserve">LATIN_TAXON</t>
  </si>
  <si>
    <t xml:space="preserve">ID_TAXON2</t>
  </si>
  <si>
    <t xml:space="preserve">LATIN_TAXON3</t>
  </si>
  <si>
    <t xml:space="preserve">PORCENTAJE_CARBONO</t>
  </si>
  <si>
    <t xml:space="preserve">Heberdenia bahamensis</t>
  </si>
  <si>
    <t xml:space="preserve">Olea europaea</t>
  </si>
  <si>
    <t xml:space="preserve">Amelanchier ovalis</t>
  </si>
  <si>
    <t xml:space="preserve">Frangula alnus</t>
  </si>
  <si>
    <t xml:space="preserve">Rhamnus alaternus</t>
  </si>
  <si>
    <t xml:space="preserve">Euonymus europaeus</t>
  </si>
  <si>
    <t xml:space="preserve">Myrtus communis</t>
  </si>
  <si>
    <t xml:space="preserve">Acacia spp.</t>
  </si>
  <si>
    <t xml:space="preserve">Phillyrea latifolia</t>
  </si>
  <si>
    <t xml:space="preserve">Cornus sanguinea</t>
  </si>
  <si>
    <t xml:space="preserve">Sin asignar</t>
  </si>
  <si>
    <t xml:space="preserve">Ailanthus altissima</t>
  </si>
  <si>
    <t xml:space="preserve">Malus sylvestris</t>
  </si>
  <si>
    <t xml:space="preserve">Celtis australis</t>
  </si>
  <si>
    <t xml:space="preserve">Taxus baccata</t>
  </si>
  <si>
    <t xml:space="preserve">Juniperus thurifera</t>
  </si>
  <si>
    <t xml:space="preserve">Crataegus spp.</t>
  </si>
  <si>
    <t xml:space="preserve">Pyrus spp.</t>
  </si>
  <si>
    <t xml:space="preserve">Cedrus atlantica</t>
  </si>
  <si>
    <t xml:space="preserve">Chamaecyparis lawsoniana</t>
  </si>
  <si>
    <t xml:space="preserve">Otras coníferas</t>
  </si>
  <si>
    <t xml:space="preserve">Pinus nigra</t>
  </si>
  <si>
    <t xml:space="preserve">Pinos</t>
  </si>
  <si>
    <t xml:space="preserve">Pinus sylvestris</t>
  </si>
  <si>
    <t xml:space="preserve">Pinus uncinata</t>
  </si>
  <si>
    <t xml:space="preserve">Pinus pinea</t>
  </si>
  <si>
    <t xml:space="preserve">Pinus halepensis</t>
  </si>
  <si>
    <t xml:space="preserve">Pinus pinaster</t>
  </si>
  <si>
    <t xml:space="preserve">Pinus canariensis</t>
  </si>
  <si>
    <t xml:space="preserve">Otros pinos</t>
  </si>
  <si>
    <t xml:space="preserve">Mezcla de coníferas</t>
  </si>
  <si>
    <t xml:space="preserve">Abies pinsapo</t>
  </si>
  <si>
    <t xml:space="preserve">Picea abies</t>
  </si>
  <si>
    <t xml:space="preserve">Pseudotsuga menziesii</t>
  </si>
  <si>
    <t xml:space="preserve">Larix spp.</t>
  </si>
  <si>
    <t xml:space="preserve">Cupressus sempervirens</t>
  </si>
  <si>
    <t xml:space="preserve">Juniperus communis</t>
  </si>
  <si>
    <t xml:space="preserve">Juniperus phoenicea</t>
  </si>
  <si>
    <t xml:space="preserve">Quercus</t>
  </si>
  <si>
    <t xml:space="preserve">Quercus petraea</t>
  </si>
  <si>
    <t xml:space="preserve">Quercus ilex ssp. ballota</t>
  </si>
  <si>
    <t xml:space="preserve">Quercus rubra</t>
  </si>
  <si>
    <t xml:space="preserve">Otros quercus</t>
  </si>
  <si>
    <t xml:space="preserve">Mezcla de árboles de ribera</t>
  </si>
  <si>
    <t xml:space="preserve">Populus alba</t>
  </si>
  <si>
    <t xml:space="preserve">Populus x canadensis</t>
  </si>
  <si>
    <t xml:space="preserve">Populus tremula</t>
  </si>
  <si>
    <t xml:space="preserve">Tamarix spp.</t>
  </si>
  <si>
    <t xml:space="preserve">Ulmus minor</t>
  </si>
  <si>
    <t xml:space="preserve">Salix spp.</t>
  </si>
  <si>
    <t xml:space="preserve">Populus nigra</t>
  </si>
  <si>
    <t xml:space="preserve">Otros árboles ripícolas</t>
  </si>
  <si>
    <t xml:space="preserve">Mezcla de eucaliptos</t>
  </si>
  <si>
    <t xml:space="preserve">Eucalyptus camaldulensis</t>
  </si>
  <si>
    <t xml:space="preserve">Otros eucaliptos</t>
  </si>
  <si>
    <t xml:space="preserve">Ilex aquifolium</t>
  </si>
  <si>
    <t xml:space="preserve">Arbutus unedo </t>
  </si>
  <si>
    <t xml:space="preserve">Phoenix spp.</t>
  </si>
  <si>
    <t xml:space="preserve">Mezcla de frondosas de gran porte</t>
  </si>
  <si>
    <t xml:space="preserve">Betula spp.</t>
  </si>
  <si>
    <t xml:space="preserve">Corylus avellana</t>
  </si>
  <si>
    <t xml:space="preserve">Juglans regia</t>
  </si>
  <si>
    <t xml:space="preserve">Acer campestre</t>
  </si>
  <si>
    <t xml:space="preserve">Tilia spp.</t>
  </si>
  <si>
    <t xml:space="preserve">Sorbus spp.</t>
  </si>
  <si>
    <t xml:space="preserve">Platanus hispanica</t>
  </si>
  <si>
    <t xml:space="preserve">Laurisilva</t>
  </si>
  <si>
    <t xml:space="preserve">Myrica faya</t>
  </si>
  <si>
    <t xml:space="preserve">Ilex canariensis</t>
  </si>
  <si>
    <t xml:space="preserve">Erica arborea</t>
  </si>
  <si>
    <t xml:space="preserve">Persea indica</t>
  </si>
  <si>
    <t xml:space="preserve">Sideroxylon marmulano</t>
  </si>
  <si>
    <t xml:space="preserve">Picconia excelsa</t>
  </si>
  <si>
    <t xml:space="preserve">Ocotea phoetens</t>
  </si>
  <si>
    <t xml:space="preserve">Apollonias barbujana</t>
  </si>
  <si>
    <t xml:space="preserve">Mezcla de pequeñas frondosas</t>
  </si>
  <si>
    <t xml:space="preserve">Buxus sempervirens</t>
  </si>
  <si>
    <t xml:space="preserve">Robinia pseudoacacia</t>
  </si>
  <si>
    <t xml:space="preserve">Pistacia terebinthus</t>
  </si>
  <si>
    <t xml:space="preserve">Laurus nobilis</t>
  </si>
  <si>
    <t xml:space="preserve">Prunus spp.</t>
  </si>
  <si>
    <t xml:space="preserve">Rhus coriaria</t>
  </si>
  <si>
    <t xml:space="preserve">Sambucus nigra</t>
  </si>
  <si>
    <t xml:space="preserve">Carpinus betulus</t>
  </si>
  <si>
    <t xml:space="preserve">Otras frondosas</t>
  </si>
  <si>
    <t xml:space="preserve">Acacia melanoxylon</t>
  </si>
  <si>
    <t xml:space="preserve">Crataegus monogyna</t>
  </si>
  <si>
    <t xml:space="preserve">Cedrus deodara</t>
  </si>
  <si>
    <t xml:space="preserve">Tetraclinis articulata</t>
  </si>
  <si>
    <t xml:space="preserve">Larix decidua</t>
  </si>
  <si>
    <t xml:space="preserve">Cupressus arizonica</t>
  </si>
  <si>
    <t xml:space="preserve">Juniperus oxycedrus</t>
  </si>
  <si>
    <t xml:space="preserve">Juniperus turbinata</t>
  </si>
  <si>
    <t xml:space="preserve">Quercus pubescens (Q. humilis)</t>
  </si>
  <si>
    <t xml:space="preserve">Quercus lusitanica (Q. fruticosa)</t>
  </si>
  <si>
    <t xml:space="preserve">Quercus ilex ssp. ilex</t>
  </si>
  <si>
    <t xml:space="preserve">Tamarix canariensis</t>
  </si>
  <si>
    <t xml:space="preserve">Fraxinus excelsior</t>
  </si>
  <si>
    <t xml:space="preserve">Ulmus glabra</t>
  </si>
  <si>
    <t xml:space="preserve">Salix alba</t>
  </si>
  <si>
    <t xml:space="preserve">Eucalyptus viminalis</t>
  </si>
  <si>
    <t xml:space="preserve">Arbutus canariensis</t>
  </si>
  <si>
    <t xml:space="preserve">Juglans nigra</t>
  </si>
  <si>
    <t xml:space="preserve">Acer monspessulanum</t>
  </si>
  <si>
    <t xml:space="preserve">Tilia cordata</t>
  </si>
  <si>
    <t xml:space="preserve">Sorbus aria</t>
  </si>
  <si>
    <t xml:space="preserve">Platanus orientalis</t>
  </si>
  <si>
    <t xml:space="preserve">Myrica rivas-martinezii</t>
  </si>
  <si>
    <t xml:space="preserve">Ilex platyphylla</t>
  </si>
  <si>
    <t xml:space="preserve">Erica scoparia</t>
  </si>
  <si>
    <t xml:space="preserve">Pleiomeris canariensis</t>
  </si>
  <si>
    <t xml:space="preserve">Buxus balearica</t>
  </si>
  <si>
    <t xml:space="preserve">Sophora japonica</t>
  </si>
  <si>
    <t xml:space="preserve">Pistacia atlantica</t>
  </si>
  <si>
    <t xml:space="preserve">Laurus azorica</t>
  </si>
  <si>
    <t xml:space="preserve">Prunus spinosa</t>
  </si>
  <si>
    <t xml:space="preserve">Sambucus racemosa</t>
  </si>
  <si>
    <t xml:space="preserve">Ficus carica</t>
  </si>
  <si>
    <t xml:space="preserve">Acacia dealbata</t>
  </si>
  <si>
    <t xml:space="preserve">Crataegus laevigata</t>
  </si>
  <si>
    <t xml:space="preserve">Cedrus libani</t>
  </si>
  <si>
    <t xml:space="preserve">Thuja spp.</t>
  </si>
  <si>
    <t xml:space="preserve">Larix leptolepis</t>
  </si>
  <si>
    <t xml:space="preserve">Cupressus lusitanica</t>
  </si>
  <si>
    <t xml:space="preserve">Juniperus cedrus</t>
  </si>
  <si>
    <t xml:space="preserve">Quercus alpestris</t>
  </si>
  <si>
    <t xml:space="preserve">Fraxinus ornus</t>
  </si>
  <si>
    <t xml:space="preserve">Ulmus pumila</t>
  </si>
  <si>
    <t xml:space="preserve">Salix atrocinerea</t>
  </si>
  <si>
    <t xml:space="preserve">Eucalyptus gomphocephalus</t>
  </si>
  <si>
    <t xml:space="preserve">Chamaerops humilis</t>
  </si>
  <si>
    <t xml:space="preserve">Betula pendula</t>
  </si>
  <si>
    <t xml:space="preserve">Acer negundo</t>
  </si>
  <si>
    <t xml:space="preserve">Tilia platyphyllos</t>
  </si>
  <si>
    <t xml:space="preserve">Sorbus aucuparia</t>
  </si>
  <si>
    <t xml:space="preserve">Rhamnus glandulosa</t>
  </si>
  <si>
    <t xml:space="preserve">Gleditsia triacanthos</t>
  </si>
  <si>
    <t xml:space="preserve">Prunus avium</t>
  </si>
  <si>
    <t xml:space="preserve">Morus spp.</t>
  </si>
  <si>
    <t xml:space="preserve">Crataegus lacinata</t>
  </si>
  <si>
    <t xml:space="preserve">Larix x eurolepis</t>
  </si>
  <si>
    <t xml:space="preserve">Cupressus macrocarpa</t>
  </si>
  <si>
    <t xml:space="preserve">Juniperus oxycedrus subesp. macrocarpa</t>
  </si>
  <si>
    <t xml:space="preserve">Fraxinus spp.</t>
  </si>
  <si>
    <t xml:space="preserve">Ulmus spp.</t>
  </si>
  <si>
    <t xml:space="preserve">Salix babylonica</t>
  </si>
  <si>
    <t xml:space="preserve">Eucalyptus robusta</t>
  </si>
  <si>
    <t xml:space="preserve">Phoenix canariensis</t>
  </si>
  <si>
    <t xml:space="preserve">Acer opalus</t>
  </si>
  <si>
    <t xml:space="preserve">Sorbus domestica</t>
  </si>
  <si>
    <t xml:space="preserve">Visnea mocanera</t>
  </si>
  <si>
    <t xml:space="preserve">Prunus lusitanica</t>
  </si>
  <si>
    <t xml:space="preserve">Morus alba</t>
  </si>
  <si>
    <t xml:space="preserve">Crataegus azarolus</t>
  </si>
  <si>
    <t xml:space="preserve">Salix cantabrica</t>
  </si>
  <si>
    <t xml:space="preserve">Dracaena draco</t>
  </si>
  <si>
    <t xml:space="preserve">Acer pseudoplatanus</t>
  </si>
  <si>
    <t xml:space="preserve">Sorbus torminalis</t>
  </si>
  <si>
    <t xml:space="preserve">Prunus padus</t>
  </si>
  <si>
    <t xml:space="preserve">Morus nigra</t>
  </si>
  <si>
    <t xml:space="preserve">Salix caprea</t>
  </si>
  <si>
    <t xml:space="preserve">Acer platanoides</t>
  </si>
  <si>
    <t xml:space="preserve">Sorbus latifolia</t>
  </si>
  <si>
    <t xml:space="preserve">Salix elaeagnos</t>
  </si>
  <si>
    <t xml:space="preserve">Acer spp.</t>
  </si>
  <si>
    <t xml:space="preserve">Sorbus chamaemespilus</t>
  </si>
  <si>
    <t xml:space="preserve">Salix fragilis</t>
  </si>
  <si>
    <t xml:space="preserve">Salix canariensis</t>
  </si>
  <si>
    <t xml:space="preserve">Salix purpurea</t>
  </si>
  <si>
    <t xml:space="preserve">Cupressus spp.</t>
  </si>
  <si>
    <t xml:space="preserve">Juniperus spp.</t>
  </si>
  <si>
    <t xml:space="preserve">Lonicera spp.</t>
  </si>
  <si>
    <t xml:space="preserve">Code</t>
  </si>
  <si>
    <t xml:space="preserve">Parameters</t>
  </si>
  <si>
    <t xml:space="preserve">Variables</t>
  </si>
  <si>
    <t xml:space="preserve">α, a, b, c</t>
  </si>
  <si>
    <t xml:space="preserve">d=dbh; h=height</t>
  </si>
  <si>
    <t xml:space="preserve">α, t,u,v,w</t>
  </si>
  <si>
    <t xml:space="preserve">Z,g,i,j,k,l,m,n</t>
  </si>
  <si>
    <t xml:space="preserve">α, p,q</t>
  </si>
  <si>
    <t xml:space="preserve">e,f</t>
  </si>
  <si>
    <t xml:space="preserve">α, r,s,x</t>
  </si>
  <si>
    <t xml:space="preserve">β,ϒ</t>
  </si>
  <si>
    <t xml:space="preserve">d=dbh</t>
  </si>
  <si>
    <t xml:space="preserve">W=Branches*o-Branches</t>
  </si>
  <si>
    <t xml:space="preserve">o</t>
  </si>
  <si>
    <t xml:space="preserve">Where_</t>
  </si>
  <si>
    <t xml:space="preserve">Means</t>
  </si>
  <si>
    <t xml:space="preserve">Stem (withbark; dbh of felled trees higher than 5cm; max dbh of a felled and weight tree 54.0) + Branches (&gt;7cm)</t>
  </si>
  <si>
    <r>
      <rPr>
        <b val="true"/>
        <sz val="11"/>
        <color rgb="FF000000"/>
        <rFont val="Calibri"/>
        <family val="2"/>
        <charset val="1"/>
      </rPr>
      <t xml:space="preserve">Branches</t>
    </r>
    <r>
      <rPr>
        <sz val="11"/>
        <color rgb="FF000000"/>
        <rFont val="Calibri"/>
        <family val="2"/>
        <charset val="1"/>
      </rPr>
      <t xml:space="preserve"> are always related to leaving branches with the exception of Eucalyptus nitens where it is specified</t>
    </r>
  </si>
  <si>
    <t xml:space="preserve">Gaps on the existing species biomass models</t>
  </si>
  <si>
    <t xml:space="preserve">roots</t>
  </si>
  <si>
    <t xml:space="preserve">leaves</t>
  </si>
  <si>
    <t xml:space="preserve">Notes regarding  the models</t>
  </si>
  <si>
    <t xml:space="preserve">Models have been constructed from dbh data &gt;=5cm</t>
  </si>
  <si>
    <t xml:space="preserve">They have been used for trees &gt;2.5cm</t>
  </si>
  <si>
    <t xml:space="preserve">Possibilities to estimate biomass of the trees dbh&lt;5cm</t>
  </si>
  <si>
    <t xml:space="preserve">Estimation methodology option</t>
  </si>
  <si>
    <t xml:space="preserve">Inconvenience</t>
  </si>
  <si>
    <t xml:space="preserve">Create a linear interpolation W=a*d from 0 to the first value of the models, with dbh=5cm</t>
  </si>
  <si>
    <t xml:space="preserve">It is not a correction factor</t>
  </si>
  <si>
    <t xml:space="preserve">To rough estimate the volume of stem of all trees dbh&lt;5cm, estimate the porportion of the stem related to all biomass above ground (models value for dbh=5cm) and to multiplt it by BEF</t>
  </si>
  <si>
    <t xml:space="preserve">We have not estimated the volume of trees dbh&lt;2.5cm ever for the whole country, we would need more time</t>
  </si>
  <si>
    <t xml:space="preserve">To use the same models</t>
  </si>
  <si>
    <t xml:space="preserve">SELECTED</t>
  </si>
  <si>
    <t xml:space="preserve">Suma de Model</t>
  </si>
  <si>
    <t xml:space="preserve">Total Resultat</t>
  </si>
  <si>
    <t xml:space="preserve">Ruiz-Peinado et al. 2013</t>
  </si>
  <si>
    <t xml:space="preserve">Ruiz-Peinado et al. 2014</t>
  </si>
  <si>
    <t xml:space="preserve">Ruiz-Peinado et al. 2015</t>
  </si>
  <si>
    <t xml:space="preserve">Ruiz-Peinado et al. 2016</t>
  </si>
  <si>
    <t xml:space="preserve">Ruiz-Peinado et al. 2017</t>
  </si>
  <si>
    <t xml:space="preserve">Ruiz-Peinado et al. 2018</t>
  </si>
  <si>
    <t xml:space="preserve">Ruiz-Peinado et al. 2019</t>
  </si>
  <si>
    <t xml:space="preserve">Ruiz-Peinado et al. 2020</t>
  </si>
  <si>
    <t xml:space="preserve">Ruiz-Peinado et al. 2021</t>
  </si>
  <si>
    <t xml:space="preserve">Ruiz-Peinado et al. 2022</t>
  </si>
  <si>
    <t xml:space="preserve">Ruiz-Peinado et al. 2023</t>
  </si>
  <si>
    <t xml:space="preserve">Ruiz-Peinado et al. 2024</t>
  </si>
  <si>
    <t xml:space="preserve">Ruiz-Peinado et al. 2025</t>
  </si>
  <si>
    <t xml:space="preserve">Ruiz-Peinado et al. 2026</t>
  </si>
  <si>
    <t xml:space="preserve">Ruiz-Peinado et al. 2027</t>
  </si>
  <si>
    <t xml:space="preserve">Ruiz-Peinado et al. 2028</t>
  </si>
  <si>
    <t xml:space="preserve">Ruiz-Peinado et al. 2029</t>
  </si>
  <si>
    <t xml:space="preserve">Ruiz-Peinado et al. 2030</t>
  </si>
  <si>
    <t xml:space="preserve">Ruiz-Peinado et al. 2031</t>
  </si>
  <si>
    <t xml:space="preserve">Ruiz-Peinado et al. 2032</t>
  </si>
  <si>
    <t xml:space="preserve">Ruiz-Peinado et al. 2033</t>
  </si>
  <si>
    <t xml:space="preserve">Ruiz-Peinado et al. 2034</t>
  </si>
  <si>
    <t xml:space="preserve">Ruiz-Peinado et al. 2035</t>
  </si>
  <si>
    <t xml:space="preserve">Ruiz-Peinado et al. 2036</t>
  </si>
  <si>
    <t xml:space="preserve">Ruiz-Peinado et al. 2037</t>
  </si>
  <si>
    <t xml:space="preserve">Ruiz-Peinado et al. 2038</t>
  </si>
  <si>
    <t xml:space="preserve">Ruiz-Peinado et al. 2039</t>
  </si>
  <si>
    <t xml:space="preserve">Ruiz-Peinado et al. 2040</t>
  </si>
  <si>
    <t xml:space="preserve">Ruiz-Peinado et al. 2041</t>
  </si>
  <si>
    <t xml:space="preserve">Ruiz-Peinado et al. 2042</t>
  </si>
  <si>
    <t xml:space="preserve">Ruiz-Peinado et al. 2043</t>
  </si>
  <si>
    <t xml:space="preserve">Ruiz-Peinado et al. 2044</t>
  </si>
  <si>
    <t xml:space="preserve">Ruiz-Peinado et al. 2045</t>
  </si>
  <si>
    <t xml:space="preserve">Ruiz-Peinado et al. 2046</t>
  </si>
  <si>
    <t xml:space="preserve">Ruiz-Peinado et al. 2047</t>
  </si>
  <si>
    <t xml:space="preserve">Ruiz-Peinado et al. 2048</t>
  </si>
  <si>
    <t xml:space="preserve">Ruiz-Peinado et al. 2049</t>
  </si>
  <si>
    <t xml:space="preserve">Ruiz-Peinado et al. 2050</t>
  </si>
  <si>
    <t xml:space="preserve">Ruiz-Peinado et al. 2051</t>
  </si>
  <si>
    <t xml:space="preserve">Ruiz-Peinado et al. 2052</t>
  </si>
  <si>
    <t xml:space="preserve">Ruiz-Peinado et al. 2053</t>
  </si>
  <si>
    <t xml:space="preserve">Ruiz-Peinado et al. 2054</t>
  </si>
  <si>
    <t xml:space="preserve">Ruiz-Peinado et al. 2055</t>
  </si>
  <si>
    <t xml:space="preserve">Ruiz-Peinado et al. 2056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</si>
</sst>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 de la taula dinàmica" xfId="20"/>
    <cellStyle name="Cantonada de la taula dinàmica" xfId="21"/>
    <cellStyle name="Categoria de la taula dinàmica" xfId="22"/>
    <cellStyle name="Resultat de la taula dinàmica" xfId="23"/>
    <cellStyle name="Títol de la taula dinàmica" xfId="24"/>
    <cellStyle name="Valor de la taula dinàmica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1.wmf"/><Relationship Id="rId3" Type="http://schemas.openxmlformats.org/officeDocument/2006/relationships/image" Target="../media/image1.wmf"/><Relationship Id="rId4" Type="http://schemas.openxmlformats.org/officeDocument/2006/relationships/image" Target="../media/image2.wmf"/><Relationship Id="rId5" Type="http://schemas.openxmlformats.org/officeDocument/2006/relationships/image" Target="../media/image3.wmf"/><Relationship Id="rId6" Type="http://schemas.openxmlformats.org/officeDocument/2006/relationships/image" Target="../media/image4.wmf"/><Relationship Id="rId7" Type="http://schemas.openxmlformats.org/officeDocument/2006/relationships/image" Target="../media/image4.wmf"/><Relationship Id="rId8" Type="http://schemas.openxmlformats.org/officeDocument/2006/relationships/image" Target="../media/image5.wmf"/><Relationship Id="rId9" Type="http://schemas.openxmlformats.org/officeDocument/2006/relationships/image" Target="../media/image6.wmf"/><Relationship Id="rId10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1266840</xdr:colOff>
      <xdr:row>0</xdr:row>
      <xdr:rowOff>171360</xdr:rowOff>
    </xdr:from>
    <xdr:to>
      <xdr:col>1</xdr:col>
      <xdr:colOff>1266840</xdr:colOff>
      <xdr:row>2</xdr:row>
      <xdr:rowOff>17640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713040" y="171360"/>
          <a:ext cx="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1266840</xdr:colOff>
      <xdr:row>0</xdr:row>
      <xdr:rowOff>171360</xdr:rowOff>
    </xdr:from>
    <xdr:to>
      <xdr:col>1</xdr:col>
      <xdr:colOff>1266840</xdr:colOff>
      <xdr:row>2</xdr:row>
      <xdr:rowOff>17640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3713040" y="171360"/>
          <a:ext cx="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1227240</xdr:colOff>
      <xdr:row>2</xdr:row>
      <xdr:rowOff>36720</xdr:rowOff>
    </xdr:to>
    <xdr:pic>
      <xdr:nvPicPr>
        <xdr:cNvPr id="2" name="Picture 2" descr=""/>
        <xdr:cNvPicPr/>
      </xdr:nvPicPr>
      <xdr:blipFill>
        <a:blip r:embed="rId3"/>
        <a:stretch/>
      </xdr:blipFill>
      <xdr:spPr>
        <a:xfrm>
          <a:off x="2446200" y="190440"/>
          <a:ext cx="122724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1455840</xdr:colOff>
      <xdr:row>3</xdr:row>
      <xdr:rowOff>36720</xdr:rowOff>
    </xdr:to>
    <xdr:pic>
      <xdr:nvPicPr>
        <xdr:cNvPr id="3" name="Picture 3" descr=""/>
        <xdr:cNvPicPr/>
      </xdr:nvPicPr>
      <xdr:blipFill>
        <a:blip r:embed="rId4"/>
        <a:stretch/>
      </xdr:blipFill>
      <xdr:spPr>
        <a:xfrm>
          <a:off x="2446200" y="380880"/>
          <a:ext cx="1455840" cy="22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2465640</xdr:colOff>
      <xdr:row>4</xdr:row>
      <xdr:rowOff>46080</xdr:rowOff>
    </xdr:to>
    <xdr:pic>
      <xdr:nvPicPr>
        <xdr:cNvPr id="4" name="Picture 60" descr=""/>
        <xdr:cNvPicPr/>
      </xdr:nvPicPr>
      <xdr:blipFill>
        <a:blip r:embed="rId5"/>
        <a:stretch/>
      </xdr:blipFill>
      <xdr:spPr>
        <a:xfrm>
          <a:off x="2446200" y="571680"/>
          <a:ext cx="2465640" cy="23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819000</xdr:colOff>
      <xdr:row>3</xdr:row>
      <xdr:rowOff>181080</xdr:rowOff>
    </xdr:from>
    <xdr:to>
      <xdr:col>1</xdr:col>
      <xdr:colOff>819000</xdr:colOff>
      <xdr:row>5</xdr:row>
      <xdr:rowOff>27360</xdr:rowOff>
    </xdr:to>
    <xdr:pic>
      <xdr:nvPicPr>
        <xdr:cNvPr id="5" name="Picture 84" descr=""/>
        <xdr:cNvPicPr/>
      </xdr:nvPicPr>
      <xdr:blipFill>
        <a:blip r:embed="rId6"/>
        <a:stretch/>
      </xdr:blipFill>
      <xdr:spPr>
        <a:xfrm>
          <a:off x="3265200" y="752760"/>
          <a:ext cx="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1846440</xdr:colOff>
      <xdr:row>5</xdr:row>
      <xdr:rowOff>36720</xdr:rowOff>
    </xdr:to>
    <xdr:pic>
      <xdr:nvPicPr>
        <xdr:cNvPr id="6" name="Picture 84" descr=""/>
        <xdr:cNvPicPr/>
      </xdr:nvPicPr>
      <xdr:blipFill>
        <a:blip r:embed="rId7"/>
        <a:stretch/>
      </xdr:blipFill>
      <xdr:spPr>
        <a:xfrm>
          <a:off x="2446200" y="762120"/>
          <a:ext cx="1846440" cy="22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1113120</xdr:colOff>
      <xdr:row>6</xdr:row>
      <xdr:rowOff>46080</xdr:rowOff>
    </xdr:to>
    <xdr:pic>
      <xdr:nvPicPr>
        <xdr:cNvPr id="7" name="Picture 83" descr=""/>
        <xdr:cNvPicPr/>
      </xdr:nvPicPr>
      <xdr:blipFill>
        <a:blip r:embed="rId8"/>
        <a:stretch/>
      </xdr:blipFill>
      <xdr:spPr>
        <a:xfrm>
          <a:off x="2446200" y="952560"/>
          <a:ext cx="1113120" cy="23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19080</xdr:colOff>
      <xdr:row>6</xdr:row>
      <xdr:rowOff>0</xdr:rowOff>
    </xdr:from>
    <xdr:to>
      <xdr:col>1</xdr:col>
      <xdr:colOff>2132280</xdr:colOff>
      <xdr:row>7</xdr:row>
      <xdr:rowOff>46080</xdr:rowOff>
    </xdr:to>
    <xdr:pic>
      <xdr:nvPicPr>
        <xdr:cNvPr id="8" name="Picture 37" descr=""/>
        <xdr:cNvPicPr/>
      </xdr:nvPicPr>
      <xdr:blipFill>
        <a:blip r:embed="rId9"/>
        <a:stretch/>
      </xdr:blipFill>
      <xdr:spPr>
        <a:xfrm>
          <a:off x="2465280" y="1143000"/>
          <a:ext cx="2113200" cy="23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24840</xdr:colOff>
      <xdr:row>7</xdr:row>
      <xdr:rowOff>0</xdr:rowOff>
    </xdr:from>
    <xdr:to>
      <xdr:col>1</xdr:col>
      <xdr:colOff>861480</xdr:colOff>
      <xdr:row>8</xdr:row>
      <xdr:rowOff>46080</xdr:rowOff>
    </xdr:to>
    <xdr:pic>
      <xdr:nvPicPr>
        <xdr:cNvPr id="9" name="Picture 1" descr=""/>
        <xdr:cNvPicPr/>
      </xdr:nvPicPr>
      <xdr:blipFill>
        <a:blip r:embed="rId10"/>
        <a:stretch/>
      </xdr:blipFill>
      <xdr:spPr>
        <a:xfrm>
          <a:off x="2471040" y="1333440"/>
          <a:ext cx="836640" cy="23652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2" createdVersion="3">
  <cacheSource type="worksheet">
    <worksheetSource ref="A1:AC143" sheet="DPCache_Biomass"/>
  </cacheSource>
  <cacheFields count="29">
    <cacheField name="Reference" numFmtId="0">
      <sharedItems count="47">
        <s v="Diéguez-Aranda et al. 2009"/>
        <s v="Ruiz-Peinado et al. 2011"/>
        <s v="Ruiz-Peinado et al. 2012"/>
        <s v="Ruiz-Peinado et al. 2013"/>
        <s v="Ruiz-Peinado et al. 2014"/>
        <s v="Ruiz-Peinado et al. 2015"/>
        <s v="Ruiz-Peinado et al. 2016"/>
        <s v="Ruiz-Peinado et al. 2017"/>
        <s v="Ruiz-Peinado et al. 2018"/>
        <s v="Ruiz-Peinado et al. 2019"/>
        <s v="Ruiz-Peinado et al. 2020"/>
        <s v="Ruiz-Peinado et al. 2021"/>
        <s v="Ruiz-Peinado et al. 2022"/>
        <s v="Ruiz-Peinado et al. 2023"/>
        <s v="Ruiz-Peinado et al. 2024"/>
        <s v="Ruiz-Peinado et al. 2025"/>
        <s v="Ruiz-Peinado et al. 2026"/>
        <s v="Ruiz-Peinado et al. 2027"/>
        <s v="Ruiz-Peinado et al. 2028"/>
        <s v="Ruiz-Peinado et al. 2029"/>
        <s v="Ruiz-Peinado et al. 2030"/>
        <s v="Ruiz-Peinado et al. 2031"/>
        <s v="Ruiz-Peinado et al. 2032"/>
        <s v="Ruiz-Peinado et al. 2033"/>
        <s v="Ruiz-Peinado et al. 2034"/>
        <s v="Ruiz-Peinado et al. 2035"/>
        <s v="Ruiz-Peinado et al. 2036"/>
        <s v="Ruiz-Peinado et al. 2037"/>
        <s v="Ruiz-Peinado et al. 2038"/>
        <s v="Ruiz-Peinado et al. 2039"/>
        <s v="Ruiz-Peinado et al. 2040"/>
        <s v="Ruiz-Peinado et al. 2041"/>
        <s v="Ruiz-Peinado et al. 2042"/>
        <s v="Ruiz-Peinado et al. 2043"/>
        <s v="Ruiz-Peinado et al. 2044"/>
        <s v="Ruiz-Peinado et al. 2045"/>
        <s v="Ruiz-Peinado et al. 2046"/>
        <s v="Ruiz-Peinado et al. 2047"/>
        <s v="Ruiz-Peinado et al. 2048"/>
        <s v="Ruiz-Peinado et al. 2049"/>
        <s v="Ruiz-Peinado et al. 2050"/>
        <s v="Ruiz-Peinado et al. 2051"/>
        <s v="Ruiz-Peinado et al. 2052"/>
        <s v="Ruiz-Peinado et al. 2053"/>
        <s v="Ruiz-Peinado et al. 2054"/>
        <s v="Ruiz-Peinado et al. 2055"/>
        <s v="Ruiz-Peinado et al. 2056"/>
      </sharedItems>
    </cacheField>
    <cacheField name="Species" numFmtId="0">
      <sharedItems count="28">
        <s v="Abies alba"/>
        <s v="Abies alba Mill."/>
        <s v="Abies Pinsapo Boiss."/>
        <s v="Alnus glutinosa"/>
        <s v="Betula alba"/>
        <s v="Castanea sativa"/>
        <s v="Ceratonia siliqua"/>
        <s v="Eucalyptus globulus"/>
        <s v="Eucalyptus nitens"/>
        <s v="Fagus sylvatica"/>
        <s v="Fraxinus angustifolia"/>
        <s v="Juniperus thurifera L."/>
        <s v="Olea europaea ver silvestris"/>
        <s v="Pinus canariensis Sweet ex Spreng."/>
        <s v="Pinus halepensis Mill."/>
        <s v="Pinus nigra Arn."/>
        <s v="Pinus Pinaster Ait."/>
        <s v="Pinus pinea L."/>
        <s v="Pinus radiata"/>
        <s v="Pinus sylvestris L."/>
        <s v="Pinus uncinata Mill."/>
        <s v="Populus x euroamericana"/>
        <s v="Quercus canariensis"/>
        <s v="Quercus faginea"/>
        <s v="Quercus ilex"/>
        <s v="Quercus pyrenaica"/>
        <s v="Quercus robur"/>
        <s v="Quercus suber"/>
      </sharedItems>
    </cacheField>
    <cacheField name="Tree compartment" numFmtId="0">
      <sharedItems count="43">
        <s v="Bark of the stem"/>
        <s v="Branches (&lt;0.5cm) "/>
        <s v="Branches (&lt;2cm) "/>
        <s v="Branches (&lt;2cm) + leaves"/>
        <s v="Branches (&lt;2cm) + Needles"/>
        <s v="Branches (&lt;2cm) +leaves"/>
        <s v="Branches (&lt;7cm)+leaves"/>
        <s v="Branches (&gt;2cm)"/>
        <s v="Branches (&gt;7cm)"/>
        <s v="Branches (0.5-2cm) "/>
        <s v="Branches (2-7cm)"/>
        <s v="Dead branches"/>
        <s v="Leaves"/>
        <s v="Needles"/>
        <s v="Roots"/>
        <s v="Stem (withbark; dbh&gt;5cm ;max41.0)"/>
        <s v="Stem (withbark; dbh&gt;5cm; max 44.0)"/>
        <s v="Stem (withbark; dbh&gt;5cm; max 47.3)"/>
        <s v="Stem (withbark; dbh&gt;5cm; max 49.8)"/>
        <s v="Stem (withbark; dbh&gt;5cm; max dbh of felled tree 57.5)"/>
        <s v="Stem (withbark; dbh&gt;5cm; max38.2) + Branches (&gt;7cm)"/>
        <s v="Stem (withbark; dbh&gt;5cm; max40.5)"/>
        <s v="Stem (withbark; dbh&gt;5cm; max42.9)"/>
        <s v="Stem (withbark; dbh&gt;5cm; max46.5)"/>
        <s v="Stem (withbark; dbh&gt;5cm; max50.6)"/>
        <s v="Stem (withbark; dbh&gt;5cm; max50.7)"/>
        <s v="Stem (withbark; dbh&gt;5cm; max51.0)"/>
        <s v="Stem (withbark; dbh&gt;5cm; max52.2)"/>
        <s v="Stem (withbark; dbh&gt;5cm; max53.0)"/>
        <s v="Stem (withbark; dbh&gt;5cm; max54.0) + Branches (&gt;7cm)"/>
        <s v="Stem (withbark; dbh&gt;5cm; max60.0)"/>
        <s v="Stem (withbark; dbh&gt;5cm; max64.0)"/>
        <s v="Stem (withbark; dbh&gt;5cm; max74.8)"/>
        <s v="Stem (withbark; dbh&gt;5cm; max77.3)"/>
        <s v="Stem (withbark; dbh&gt;5cm; max83.0)"/>
        <s v="Stem (withbark; dbh&gt;5cm; max85.9)"/>
        <s v="Stem (withbark; dbh&gt;5cm;max63.0)"/>
        <s v="Stem (withbark; dbh&gt;5cm;max76.0)"/>
        <s v="Stem (withoutbark; dbh&gt;5cm;max 34.0)"/>
        <s v="Stem (withoutbark; dbh&gt;5cm;max 41.6) + Branches (&gt;7cm)"/>
        <s v="Stem (withoutbark; dbh&gt;5cm;max 53) and Branches (&gt;7cm)"/>
        <s v="Stem (withoutbark; dbh&gt;5cm;max 67.5)"/>
        <s v="Stem (withoutbark; dbh&gt;5cm;max 73.2) and Branches (&gt;7cm)"/>
      </sharedItems>
    </cacheField>
    <cacheField name="Condition" numFmtId="0">
      <sharedItems containsBlank="1" count="8">
        <s v="Atlantic"/>
        <s v="If d ≤ 12.5 cm then Z = 0; If d &gt; 12.5 cm then Z = 1"/>
        <s v="If d ≤ 22.5 cm then Z = 0; If d &gt; 22.5 cm then Z = 1"/>
        <s v="If d ≤ 27.5 cm then Z = 0; If d &gt; 27.5 cm then Z = 1"/>
        <s v="If d ≤ 32.5 cm then Z = 0; If d &gt; 32.5 cm then Z = 1"/>
        <s v="If d ≤ 37.5 cm then Z = 0; If d &gt; 37.5 cm then Z = 1"/>
        <s v="Mediterranean area"/>
        <m/>
      </sharedItems>
    </cacheField>
    <cacheField name="Model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α" numFmtId="0">
      <sharedItems containsString="0" containsBlank="1" containsNumber="1" minValue="-5.714" maxValue="21.927" count="12">
        <n v="-5.714"/>
        <n v="-1.5"/>
        <n v="0"/>
        <n v="0.3882"/>
        <n v="1.379"/>
        <n v="1.938"/>
        <n v="3.202"/>
        <n v="4.257"/>
        <n v="4.268"/>
        <n v="6.197"/>
        <n v="21.927"/>
        <m/>
      </sharedItems>
    </cacheField>
    <cacheField name="a" numFmtId="0">
      <sharedItems containsString="0" containsBlank="1" containsNumber="1" minValue="5.9E-005" maxValue="2.005" count="102">
        <n v="5.9E-005"/>
        <n v="0.000381"/>
        <n v="0.000922"/>
        <n v="0.001065"/>
        <n v="0.00162"/>
        <n v="0.00188"/>
        <n v="0.00341"/>
        <n v="0.00344"/>
        <n v="0.0036"/>
        <n v="0.00444"/>
        <n v="0.005"/>
        <n v="0.0053"/>
        <n v="0.0078"/>
        <n v="0.0079"/>
        <n v="0.00792"/>
        <n v="0.0094"/>
        <n v="0.0096"/>
        <n v="0.0108"/>
        <n v="0.0114"/>
        <n v="0.01149"/>
        <n v="0.0123"/>
        <n v="0.0126"/>
        <n v="0.0128"/>
        <n v="0.0129"/>
        <n v="0.013"/>
        <n v="0.01342"/>
        <n v="0.0135"/>
        <n v="0.0139"/>
        <n v="0.0142"/>
        <n v="0.0154"/>
        <n v="0.01823"/>
        <n v="0.0189"/>
        <n v="0.0191"/>
        <n v="0.0203"/>
        <n v="0.0211"/>
        <n v="0.0221"/>
        <n v="0.0224"/>
        <n v="0.0261"/>
        <n v="0.0278"/>
        <n v="0.0295"/>
        <n v="0.0296"/>
        <n v="0.0301"/>
        <n v="0.0346"/>
        <n v="0.0363"/>
        <n v="0.0372"/>
        <n v="0.0379"/>
        <n v="0.03851"/>
        <n v="0.0403"/>
        <n v="0.0423"/>
        <n v="0.0463"/>
        <n v="0.05"/>
        <n v="0.0512"/>
        <n v="0.0521"/>
        <n v="0.0525"/>
        <n v="0.0538"/>
        <n v="0.0567"/>
        <n v="0.0584"/>
        <n v="0.06174"/>
        <n v="0.072"/>
        <n v="0.0767"/>
        <n v="0.0785"/>
        <n v="0.0792"/>
        <n v="0.0829"/>
        <n v="0.0861"/>
        <n v="0.0898"/>
        <n v="0.0925"/>
        <n v="0.09781"/>
        <n v="0.101"/>
        <n v="0.103"/>
        <n v="0.104"/>
        <n v="0.106"/>
        <n v="0.117"/>
        <n v="0.122"/>
        <n v="0.127"/>
        <n v="0.13"/>
        <n v="0.131"/>
        <n v="0.135"/>
        <n v="0.1374"/>
        <n v="0.142"/>
        <n v="0.143"/>
        <n v="0.1451"/>
        <n v="0.147"/>
        <n v="0.1485"/>
        <n v="0.154"/>
        <n v="0.155"/>
        <n v="0.167"/>
        <n v="0.169"/>
        <n v="0.193"/>
        <n v="0.214"/>
        <n v="0.221"/>
        <n v="0.23"/>
        <n v="0.254"/>
        <n v="0.273"/>
        <n v="0.335"/>
        <n v="0.359"/>
        <n v="0.385"/>
        <n v="0.53"/>
        <n v="0.824"/>
        <n v="1.042"/>
        <n v="1.672"/>
        <n v="2.005"/>
        <m/>
      </sharedItems>
    </cacheField>
    <cacheField name="b" numFmtId="0">
      <sharedItems containsString="0" containsBlank="1" containsNumber="1" minValue="1" maxValue="3.76" count="38">
        <n v="1"/>
        <n v="1.254"/>
        <n v="1.403"/>
        <n v="1.581"/>
        <n v="1.604"/>
        <n v="1.618"/>
        <n v="1.645"/>
        <n v="1.714"/>
        <n v="1.76"/>
        <n v="1.784"/>
        <n v="1.838"/>
        <n v="1.858"/>
        <n v="1.923"/>
        <n v="1.961"/>
        <n v="1.974"/>
        <n v="2"/>
        <n v="2.033"/>
        <n v="2.098"/>
        <n v="2.115"/>
        <n v="2.144"/>
        <n v="2.154"/>
        <n v="2.186"/>
        <n v="2.199"/>
        <n v="2.223"/>
        <n v="2.288"/>
        <n v="2.32"/>
        <n v="2.361"/>
        <n v="2.383"/>
        <n v="2.393"/>
        <n v="2.445"/>
        <n v="2.609"/>
        <n v="2.632"/>
        <n v="2.656"/>
        <n v="2.742"/>
        <n v="2.804"/>
        <n v="3.141"/>
        <n v="3.76"/>
        <m/>
      </sharedItems>
    </cacheField>
    <cacheField name="c" numFmtId="0">
      <sharedItems containsString="0" containsBlank="1" containsNumber="1" minValue="-1.153" maxValue="1.413" count="13">
        <n v="-1.153"/>
        <n v="-0.9648"/>
        <n v="-0.9417"/>
        <n v="-0.899"/>
        <n v="0"/>
        <n v="0.466"/>
        <n v="0.618"/>
        <n v="0.945"/>
        <n v="1"/>
        <n v="1.0193"/>
        <n v="1.056"/>
        <n v="1.413"/>
        <m/>
      </sharedItems>
    </cacheField>
    <cacheField name="t" numFmtId="0">
      <sharedItems containsString="0" containsBlank="1" containsNumber="1" minValue="0.0354" maxValue="2.74" count="8">
        <n v="0.0354"/>
        <n v="0.0371"/>
        <n v="0.0707"/>
        <n v="0.0844"/>
        <n v="0.154"/>
        <n v="0.898"/>
        <n v="2.74"/>
        <m/>
      </sharedItems>
    </cacheField>
    <cacheField name="u" numFmtId="0">
      <sharedItems containsString="0" containsBlank="1" containsNumber="1" minValue="1" maxValue="2" count="4">
        <n v="1"/>
        <n v="1.668"/>
        <n v="2"/>
        <m/>
      </sharedItems>
    </cacheField>
    <cacheField name="v" numFmtId="0">
      <sharedItems containsString="0" containsBlank="1" containsNumber="1" minValue="-2.827" maxValue="1.187" count="8">
        <n v="-2.827"/>
        <n v="-2.641"/>
        <n v="-0.445"/>
        <n v="-0.0731"/>
        <n v="0"/>
        <n v="0.968"/>
        <n v="1.187"/>
        <m/>
      </sharedItems>
    </cacheField>
    <cacheField name="w" numFmtId="0">
      <sharedItems containsString="0" containsBlank="1" containsNumber="1" containsInteger="1" minValue="0" maxValue="2" count="4">
        <n v="0"/>
        <n v="1"/>
        <n v="2"/>
        <m/>
      </sharedItems>
    </cacheField>
    <cacheField name="g" numFmtId="0">
      <sharedItems containsString="0" containsBlank="1" containsNumber="1" minValue="0" maxValue="3.926" count="13">
        <n v="0"/>
        <n v="0.107"/>
        <n v="0.223"/>
        <n v="0.228"/>
        <n v="0.231"/>
        <n v="0.247"/>
        <n v="0.538"/>
        <n v="0.54"/>
        <n v="0.634"/>
        <n v="0.83"/>
        <n v="1.637"/>
        <n v="3.926"/>
        <m/>
      </sharedItems>
    </cacheField>
    <cacheField name="i" numFmtId="0">
      <sharedItems containsString="0" containsBlank="1" containsNumber="1" minValue="-37.5" maxValue="0" count="7">
        <n v="-37.5"/>
        <n v="-32.5"/>
        <n v="-27.5"/>
        <n v="-22.5"/>
        <n v="-12.5"/>
        <n v="0"/>
        <m/>
      </sharedItems>
    </cacheField>
    <cacheField name="j" numFmtId="0">
      <sharedItems containsString="0" containsBlank="1" containsNumber="1" containsInteger="1" minValue="0" maxValue="2" count="4">
        <n v="0"/>
        <n v="1"/>
        <n v="2"/>
        <m/>
      </sharedItems>
    </cacheField>
    <cacheField name="k" numFmtId="0">
      <sharedItems containsString="0" containsBlank="1" containsNumber="1" minValue="-0.719" maxValue="0.0684" count="7">
        <n v="-0.719"/>
        <n v="-0.0248"/>
        <n v="-0.013"/>
        <n v="-0.0119"/>
        <n v="0"/>
        <n v="0.0684"/>
        <m/>
      </sharedItems>
    </cacheField>
    <cacheField name="l" numFmtId="0">
      <sharedItems containsString="0" containsBlank="1" containsNumber="1" minValue="-37.5" maxValue="1" count="7">
        <n v="-37.5"/>
        <n v="-32.5"/>
        <n v="-22.5"/>
        <n v="-12.5"/>
        <n v="0"/>
        <n v="1"/>
        <m/>
      </sharedItems>
    </cacheField>
    <cacheField name="m" numFmtId="0">
      <sharedItems containsString="0" containsBlank="1" containsNumber="1" containsInteger="1" minValue="0" maxValue="2" count="3">
        <n v="0"/>
        <n v="2"/>
        <m/>
      </sharedItems>
    </cacheField>
    <cacheField name="n" numFmtId="0">
      <sharedItems containsString="0" containsBlank="1" containsNumber="1" containsInteger="1" minValue="0" maxValue="1" count="3">
        <n v="0"/>
        <n v="1"/>
        <m/>
      </sharedItems>
    </cacheField>
    <cacheField name="p" numFmtId="0">
      <sharedItems containsString="0" containsBlank="1" containsNumber="1" minValue="0.00024" maxValue="0.0132" count="6">
        <n v="0.00024"/>
        <n v="0.00506"/>
        <n v="0.00525"/>
        <n v="0.00932"/>
        <n v="0.0132"/>
        <m/>
      </sharedItems>
    </cacheField>
    <cacheField name="q" numFmtId="0">
      <sharedItems containsString="0" containsBlank="1" containsNumber="1" minValue="-0.0722" maxValue="0.278" count="6">
        <n v="-0.0722"/>
        <n v="-0.0686"/>
        <n v="0"/>
        <n v="0.217"/>
        <n v="0.278"/>
        <m/>
      </sharedItems>
    </cacheField>
    <cacheField name="e" numFmtId="0">
      <sharedItems containsString="0" containsBlank="1" containsNumber="1" minValue="3.427E-009" maxValue="0.18" count="6">
        <n v="3.427E-009"/>
        <n v="0.0116"/>
        <n v="0.01985"/>
        <n v="0.0249"/>
        <n v="0.18"/>
        <m/>
      </sharedItems>
    </cacheField>
    <cacheField name="f" numFmtId="0">
      <sharedItems containsString="0" containsBlank="1" containsNumber="1" minValue="0.587" maxValue="2.31" count="6">
        <n v="0.587"/>
        <n v="0.7375"/>
        <n v="0.9625"/>
        <n v="0.975"/>
        <n v="2.31"/>
        <m/>
      </sharedItems>
    </cacheField>
    <cacheField name="r" numFmtId="0">
      <sharedItems containsString="0" containsBlank="1" containsNumber="1" minValue="-0.026" maxValue="0.151" count="10">
        <n v="-0.026"/>
        <n v="-0.01484"/>
        <n v="0.03154"/>
        <n v="0.0676"/>
        <n v="0.0726"/>
        <n v="0.0774"/>
        <n v="0.093"/>
        <n v="0.127"/>
        <n v="0.151"/>
        <m/>
      </sharedItems>
    </cacheField>
    <cacheField name="s" numFmtId="0">
      <sharedItems containsString="0" containsBlank="1" containsNumber="1" minValue="-0.4228" maxValue="0.536" count="4">
        <n v="-0.4228"/>
        <n v="0"/>
        <n v="0.536"/>
        <m/>
      </sharedItems>
    </cacheField>
    <cacheField name="x" numFmtId="0">
      <sharedItems containsString="0" containsBlank="1" containsNumber="1" minValue="-0.0074" maxValue="0.0182" count="10">
        <n v="-0.0074"/>
        <n v="-0.00598"/>
        <n v="-0.00226"/>
        <n v="-0.00198"/>
        <n v="0.00111"/>
        <n v="0.00275"/>
        <n v="0.00279"/>
        <n v="0.00538"/>
        <n v="0.0182"/>
        <m/>
      </sharedItems>
    </cacheField>
    <cacheField name="β" numFmtId="0">
      <sharedItems containsString="0" containsBlank="1" containsNumber="1" minValue="1.515" maxValue="1.515" count="2">
        <n v="1.515"/>
        <m/>
      </sharedItems>
    </cacheField>
    <cacheField name="ϒ" numFmtId="0">
      <sharedItems containsString="0" containsBlank="1" containsNumber="1" minValue="0.0904" maxValue="0.0904" count="2">
        <n v="0.090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x v="1"/>
    <x v="1"/>
    <x v="19"/>
    <x v="7"/>
    <x v="0"/>
    <x v="2"/>
    <x v="31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0"/>
    <x v="7"/>
    <x v="7"/>
    <x v="0"/>
    <x v="2"/>
    <x v="5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"/>
    <x v="0"/>
    <x v="4"/>
    <x v="7"/>
    <x v="1"/>
    <x v="2"/>
    <x v="101"/>
    <x v="37"/>
    <x v="12"/>
    <x v="1"/>
    <x v="2"/>
    <x v="5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4"/>
    <x v="0"/>
    <x v="14"/>
    <x v="7"/>
    <x v="0"/>
    <x v="2"/>
    <x v="6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5"/>
    <x v="2"/>
    <x v="26"/>
    <x v="7"/>
    <x v="0"/>
    <x v="2"/>
    <x v="1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6"/>
    <x v="2"/>
    <x v="8"/>
    <x v="4"/>
    <x v="2"/>
    <x v="11"/>
    <x v="101"/>
    <x v="37"/>
    <x v="12"/>
    <x v="7"/>
    <x v="3"/>
    <x v="7"/>
    <x v="3"/>
    <x v="10"/>
    <x v="1"/>
    <x v="2"/>
    <x v="0"/>
    <x v="1"/>
    <x v="1"/>
    <x v="1"/>
    <x v="5"/>
    <x v="5"/>
    <x v="5"/>
    <x v="5"/>
    <x v="9"/>
    <x v="3"/>
    <x v="9"/>
    <x v="1"/>
    <x v="1"/>
  </r>
  <r>
    <x v="7"/>
    <x v="2"/>
    <x v="10"/>
    <x v="7"/>
    <x v="0"/>
    <x v="2"/>
    <x v="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8"/>
    <x v="2"/>
    <x v="4"/>
    <x v="7"/>
    <x v="0"/>
    <x v="2"/>
    <x v="7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9"/>
    <x v="11"/>
    <x v="18"/>
    <x v="7"/>
    <x v="3"/>
    <x v="2"/>
    <x v="101"/>
    <x v="37"/>
    <x v="12"/>
    <x v="7"/>
    <x v="3"/>
    <x v="7"/>
    <x v="3"/>
    <x v="12"/>
    <x v="6"/>
    <x v="3"/>
    <x v="6"/>
    <x v="6"/>
    <x v="2"/>
    <x v="2"/>
    <x v="4"/>
    <x v="3"/>
    <x v="5"/>
    <x v="5"/>
    <x v="9"/>
    <x v="3"/>
    <x v="9"/>
    <x v="1"/>
    <x v="1"/>
  </r>
  <r>
    <x v="10"/>
    <x v="11"/>
    <x v="8"/>
    <x v="2"/>
    <x v="2"/>
    <x v="11"/>
    <x v="101"/>
    <x v="37"/>
    <x v="12"/>
    <x v="7"/>
    <x v="3"/>
    <x v="7"/>
    <x v="3"/>
    <x v="1"/>
    <x v="3"/>
    <x v="2"/>
    <x v="4"/>
    <x v="5"/>
    <x v="0"/>
    <x v="0"/>
    <x v="5"/>
    <x v="5"/>
    <x v="5"/>
    <x v="5"/>
    <x v="9"/>
    <x v="3"/>
    <x v="9"/>
    <x v="1"/>
    <x v="1"/>
  </r>
  <r>
    <x v="11"/>
    <x v="11"/>
    <x v="10"/>
    <x v="7"/>
    <x v="0"/>
    <x v="2"/>
    <x v="1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2"/>
    <x v="11"/>
    <x v="4"/>
    <x v="7"/>
    <x v="0"/>
    <x v="2"/>
    <x v="92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3"/>
    <x v="11"/>
    <x v="14"/>
    <x v="7"/>
    <x v="0"/>
    <x v="2"/>
    <x v="5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4"/>
    <x v="13"/>
    <x v="28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3"/>
    <x v="3"/>
    <x v="9"/>
    <x v="3"/>
    <x v="9"/>
    <x v="1"/>
    <x v="1"/>
  </r>
  <r>
    <x v="15"/>
    <x v="13"/>
    <x v="8"/>
    <x v="4"/>
    <x v="2"/>
    <x v="11"/>
    <x v="101"/>
    <x v="37"/>
    <x v="12"/>
    <x v="7"/>
    <x v="3"/>
    <x v="7"/>
    <x v="3"/>
    <x v="8"/>
    <x v="1"/>
    <x v="2"/>
    <x v="4"/>
    <x v="5"/>
    <x v="0"/>
    <x v="0"/>
    <x v="5"/>
    <x v="5"/>
    <x v="5"/>
    <x v="5"/>
    <x v="9"/>
    <x v="3"/>
    <x v="9"/>
    <x v="1"/>
    <x v="1"/>
  </r>
  <r>
    <x v="16"/>
    <x v="13"/>
    <x v="10"/>
    <x v="7"/>
    <x v="0"/>
    <x v="2"/>
    <x v="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7"/>
    <x v="13"/>
    <x v="4"/>
    <x v="7"/>
    <x v="1"/>
    <x v="2"/>
    <x v="101"/>
    <x v="37"/>
    <x v="12"/>
    <x v="3"/>
    <x v="2"/>
    <x v="3"/>
    <x v="2"/>
    <x v="12"/>
    <x v="6"/>
    <x v="3"/>
    <x v="6"/>
    <x v="6"/>
    <x v="2"/>
    <x v="2"/>
    <x v="5"/>
    <x v="5"/>
    <x v="5"/>
    <x v="5"/>
    <x v="9"/>
    <x v="3"/>
    <x v="9"/>
    <x v="1"/>
    <x v="1"/>
  </r>
  <r>
    <x v="18"/>
    <x v="13"/>
    <x v="14"/>
    <x v="7"/>
    <x v="0"/>
    <x v="2"/>
    <x v="8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9"/>
    <x v="14"/>
    <x v="16"/>
    <x v="7"/>
    <x v="0"/>
    <x v="2"/>
    <x v="2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0"/>
    <x v="14"/>
    <x v="8"/>
    <x v="3"/>
    <x v="2"/>
    <x v="11"/>
    <x v="101"/>
    <x v="37"/>
    <x v="12"/>
    <x v="7"/>
    <x v="3"/>
    <x v="7"/>
    <x v="3"/>
    <x v="11"/>
    <x v="2"/>
    <x v="1"/>
    <x v="4"/>
    <x v="5"/>
    <x v="0"/>
    <x v="0"/>
    <x v="5"/>
    <x v="5"/>
    <x v="5"/>
    <x v="5"/>
    <x v="9"/>
    <x v="3"/>
    <x v="9"/>
    <x v="1"/>
    <x v="1"/>
  </r>
  <r>
    <x v="21"/>
    <x v="14"/>
    <x v="10"/>
    <x v="7"/>
    <x v="3"/>
    <x v="7"/>
    <x v="101"/>
    <x v="37"/>
    <x v="12"/>
    <x v="7"/>
    <x v="3"/>
    <x v="7"/>
    <x v="3"/>
    <x v="12"/>
    <x v="6"/>
    <x v="3"/>
    <x v="6"/>
    <x v="6"/>
    <x v="2"/>
    <x v="2"/>
    <x v="1"/>
    <x v="0"/>
    <x v="5"/>
    <x v="5"/>
    <x v="9"/>
    <x v="3"/>
    <x v="9"/>
    <x v="1"/>
    <x v="1"/>
  </r>
  <r>
    <x v="22"/>
    <x v="14"/>
    <x v="4"/>
    <x v="7"/>
    <x v="3"/>
    <x v="9"/>
    <x v="101"/>
    <x v="37"/>
    <x v="12"/>
    <x v="7"/>
    <x v="3"/>
    <x v="7"/>
    <x v="3"/>
    <x v="12"/>
    <x v="6"/>
    <x v="3"/>
    <x v="6"/>
    <x v="6"/>
    <x v="2"/>
    <x v="2"/>
    <x v="3"/>
    <x v="1"/>
    <x v="5"/>
    <x v="5"/>
    <x v="9"/>
    <x v="3"/>
    <x v="9"/>
    <x v="1"/>
    <x v="1"/>
  </r>
  <r>
    <x v="23"/>
    <x v="14"/>
    <x v="14"/>
    <x v="7"/>
    <x v="0"/>
    <x v="2"/>
    <x v="60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4"/>
    <x v="15"/>
    <x v="33"/>
    <x v="7"/>
    <x v="0"/>
    <x v="2"/>
    <x v="47"/>
    <x v="10"/>
    <x v="7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5"/>
    <x v="15"/>
    <x v="8"/>
    <x v="4"/>
    <x v="2"/>
    <x v="11"/>
    <x v="101"/>
    <x v="37"/>
    <x v="12"/>
    <x v="7"/>
    <x v="3"/>
    <x v="7"/>
    <x v="3"/>
    <x v="3"/>
    <x v="1"/>
    <x v="2"/>
    <x v="4"/>
    <x v="5"/>
    <x v="0"/>
    <x v="0"/>
    <x v="5"/>
    <x v="5"/>
    <x v="5"/>
    <x v="5"/>
    <x v="9"/>
    <x v="3"/>
    <x v="9"/>
    <x v="1"/>
    <x v="1"/>
  </r>
  <r>
    <x v="26"/>
    <x v="15"/>
    <x v="10"/>
    <x v="7"/>
    <x v="0"/>
    <x v="2"/>
    <x v="5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7"/>
    <x v="15"/>
    <x v="4"/>
    <x v="7"/>
    <x v="0"/>
    <x v="2"/>
    <x v="5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8"/>
    <x v="15"/>
    <x v="14"/>
    <x v="7"/>
    <x v="0"/>
    <x v="2"/>
    <x v="31"/>
    <x v="2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9"/>
    <x v="16"/>
    <x v="31"/>
    <x v="6"/>
    <x v="0"/>
    <x v="2"/>
    <x v="38"/>
    <x v="18"/>
    <x v="6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0"/>
    <x v="16"/>
    <x v="7"/>
    <x v="6"/>
    <x v="0"/>
    <x v="2"/>
    <x v="1"/>
    <x v="3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1"/>
    <x v="16"/>
    <x v="4"/>
    <x v="6"/>
    <x v="0"/>
    <x v="2"/>
    <x v="23"/>
    <x v="2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2"/>
    <x v="16"/>
    <x v="14"/>
    <x v="6"/>
    <x v="0"/>
    <x v="2"/>
    <x v="9"/>
    <x v="3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3"/>
    <x v="17"/>
    <x v="36"/>
    <x v="7"/>
    <x v="0"/>
    <x v="2"/>
    <x v="36"/>
    <x v="12"/>
    <x v="9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4"/>
    <x v="17"/>
    <x v="8"/>
    <x v="2"/>
    <x v="2"/>
    <x v="11"/>
    <x v="101"/>
    <x v="37"/>
    <x v="12"/>
    <x v="7"/>
    <x v="3"/>
    <x v="7"/>
    <x v="3"/>
    <x v="5"/>
    <x v="3"/>
    <x v="2"/>
    <x v="4"/>
    <x v="5"/>
    <x v="0"/>
    <x v="0"/>
    <x v="5"/>
    <x v="5"/>
    <x v="5"/>
    <x v="5"/>
    <x v="9"/>
    <x v="3"/>
    <x v="9"/>
    <x v="1"/>
    <x v="1"/>
  </r>
  <r>
    <x v="35"/>
    <x v="17"/>
    <x v="10"/>
    <x v="7"/>
    <x v="0"/>
    <x v="2"/>
    <x v="5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6"/>
    <x v="17"/>
    <x v="4"/>
    <x v="7"/>
    <x v="1"/>
    <x v="10"/>
    <x v="101"/>
    <x v="37"/>
    <x v="12"/>
    <x v="2"/>
    <x v="2"/>
    <x v="0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37"/>
    <x v="17"/>
    <x v="14"/>
    <x v="7"/>
    <x v="0"/>
    <x v="2"/>
    <x v="7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8"/>
    <x v="19"/>
    <x v="37"/>
    <x v="7"/>
    <x v="0"/>
    <x v="2"/>
    <x v="29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9"/>
    <x v="19"/>
    <x v="8"/>
    <x v="5"/>
    <x v="2"/>
    <x v="11"/>
    <x v="101"/>
    <x v="37"/>
    <x v="12"/>
    <x v="7"/>
    <x v="3"/>
    <x v="7"/>
    <x v="3"/>
    <x v="7"/>
    <x v="0"/>
    <x v="2"/>
    <x v="3"/>
    <x v="0"/>
    <x v="1"/>
    <x v="1"/>
    <x v="5"/>
    <x v="5"/>
    <x v="5"/>
    <x v="5"/>
    <x v="9"/>
    <x v="3"/>
    <x v="9"/>
    <x v="1"/>
    <x v="1"/>
  </r>
  <r>
    <x v="40"/>
    <x v="19"/>
    <x v="10"/>
    <x v="7"/>
    <x v="0"/>
    <x v="2"/>
    <x v="39"/>
    <x v="33"/>
    <x v="3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1"/>
    <x v="19"/>
    <x v="4"/>
    <x v="7"/>
    <x v="0"/>
    <x v="2"/>
    <x v="96"/>
    <x v="22"/>
    <x v="0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2"/>
    <x v="19"/>
    <x v="14"/>
    <x v="7"/>
    <x v="0"/>
    <x v="2"/>
    <x v="7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3"/>
    <x v="20"/>
    <x v="15"/>
    <x v="7"/>
    <x v="0"/>
    <x v="2"/>
    <x v="33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4"/>
    <x v="20"/>
    <x v="7"/>
    <x v="7"/>
    <x v="0"/>
    <x v="2"/>
    <x v="4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5"/>
    <x v="20"/>
    <x v="4"/>
    <x v="7"/>
    <x v="1"/>
    <x v="2"/>
    <x v="101"/>
    <x v="37"/>
    <x v="12"/>
    <x v="6"/>
    <x v="0"/>
    <x v="1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46"/>
    <x v="20"/>
    <x v="14"/>
    <x v="7"/>
    <x v="0"/>
    <x v="2"/>
    <x v="8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40"/>
    <x v="0"/>
    <x v="0"/>
    <x v="3"/>
    <x v="1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0"/>
    <x v="0"/>
    <x v="0"/>
    <x v="2"/>
    <x v="13"/>
    <x v="17"/>
    <x v="5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0"/>
    <x v="0"/>
    <x v="5"/>
    <x v="6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1"/>
    <x v="0"/>
    <x v="6"/>
    <x v="1"/>
    <x v="1"/>
  </r>
  <r>
    <x v="0"/>
    <x v="16"/>
    <x v="9"/>
    <x v="0"/>
    <x v="0"/>
    <x v="2"/>
    <x v="66"/>
    <x v="24"/>
    <x v="1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"/>
    <x v="0"/>
    <x v="0"/>
    <x v="2"/>
    <x v="5"/>
    <x v="2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3"/>
    <x v="0"/>
    <x v="0"/>
    <x v="2"/>
    <x v="10"/>
    <x v="27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42"/>
    <x v="7"/>
    <x v="0"/>
    <x v="2"/>
    <x v="20"/>
    <x v="4"/>
    <x v="11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0"/>
    <x v="7"/>
    <x v="0"/>
    <x v="2"/>
    <x v="8"/>
    <x v="32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0"/>
    <x v="7"/>
    <x v="0"/>
    <x v="5"/>
    <x v="3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9"/>
    <x v="7"/>
    <x v="0"/>
    <x v="2"/>
    <x v="43"/>
    <x v="30"/>
    <x v="2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"/>
    <x v="7"/>
    <x v="0"/>
    <x v="2"/>
    <x v="12"/>
    <x v="1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3"/>
    <x v="7"/>
    <x v="0"/>
    <x v="2"/>
    <x v="48"/>
    <x v="7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4"/>
    <x v="7"/>
    <x v="0"/>
    <x v="2"/>
    <x v="57"/>
    <x v="1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17"/>
    <x v="7"/>
    <x v="0"/>
    <x v="2"/>
    <x v="32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7"/>
    <x v="7"/>
    <x v="0"/>
    <x v="2"/>
    <x v="5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5"/>
    <x v="7"/>
    <x v="0"/>
    <x v="2"/>
    <x v="5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14"/>
    <x v="7"/>
    <x v="0"/>
    <x v="2"/>
    <x v="8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24"/>
    <x v="7"/>
    <x v="0"/>
    <x v="2"/>
    <x v="28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8"/>
    <x v="1"/>
    <x v="2"/>
    <x v="11"/>
    <x v="101"/>
    <x v="37"/>
    <x v="12"/>
    <x v="7"/>
    <x v="3"/>
    <x v="7"/>
    <x v="3"/>
    <x v="2"/>
    <x v="4"/>
    <x v="2"/>
    <x v="4"/>
    <x v="4"/>
    <x v="0"/>
    <x v="0"/>
    <x v="5"/>
    <x v="5"/>
    <x v="5"/>
    <x v="5"/>
    <x v="9"/>
    <x v="3"/>
    <x v="9"/>
    <x v="1"/>
    <x v="1"/>
  </r>
  <r>
    <x v="2"/>
    <x v="5"/>
    <x v="10"/>
    <x v="7"/>
    <x v="0"/>
    <x v="2"/>
    <x v="90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2"/>
    <x v="7"/>
    <x v="0"/>
    <x v="2"/>
    <x v="89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14"/>
    <x v="7"/>
    <x v="0"/>
    <x v="2"/>
    <x v="34"/>
    <x v="3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22"/>
    <x v="7"/>
    <x v="0"/>
    <x v="2"/>
    <x v="78"/>
    <x v="1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8"/>
    <x v="7"/>
    <x v="0"/>
    <x v="2"/>
    <x v="6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10"/>
    <x v="7"/>
    <x v="0"/>
    <x v="2"/>
    <x v="5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5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8"/>
    <x v="1"/>
    <x v="0"/>
    <x v="1"/>
    <x v="1"/>
  </r>
  <r>
    <x v="2"/>
    <x v="6"/>
    <x v="14"/>
    <x v="7"/>
    <x v="0"/>
    <x v="2"/>
    <x v="9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9"/>
    <x v="32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3"/>
    <x v="1"/>
    <x v="8"/>
    <x v="1"/>
    <x v="1"/>
  </r>
  <r>
    <x v="2"/>
    <x v="9"/>
    <x v="8"/>
    <x v="2"/>
    <x v="2"/>
    <x v="11"/>
    <x v="101"/>
    <x v="37"/>
    <x v="12"/>
    <x v="7"/>
    <x v="3"/>
    <x v="7"/>
    <x v="3"/>
    <x v="9"/>
    <x v="3"/>
    <x v="2"/>
    <x v="1"/>
    <x v="2"/>
    <x v="1"/>
    <x v="0"/>
    <x v="5"/>
    <x v="5"/>
    <x v="5"/>
    <x v="5"/>
    <x v="9"/>
    <x v="3"/>
    <x v="9"/>
    <x v="1"/>
    <x v="1"/>
  </r>
  <r>
    <x v="2"/>
    <x v="9"/>
    <x v="10"/>
    <x v="7"/>
    <x v="0"/>
    <x v="2"/>
    <x v="6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9"/>
    <x v="2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6"/>
    <x v="1"/>
    <x v="2"/>
    <x v="1"/>
    <x v="1"/>
  </r>
  <r>
    <x v="2"/>
    <x v="9"/>
    <x v="14"/>
    <x v="7"/>
    <x v="0"/>
    <x v="2"/>
    <x v="70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27"/>
    <x v="7"/>
    <x v="0"/>
    <x v="2"/>
    <x v="40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8"/>
    <x v="1"/>
    <x v="2"/>
    <x v="11"/>
    <x v="101"/>
    <x v="37"/>
    <x v="12"/>
    <x v="7"/>
    <x v="3"/>
    <x v="7"/>
    <x v="3"/>
    <x v="4"/>
    <x v="4"/>
    <x v="2"/>
    <x v="4"/>
    <x v="4"/>
    <x v="0"/>
    <x v="0"/>
    <x v="5"/>
    <x v="5"/>
    <x v="5"/>
    <x v="5"/>
    <x v="9"/>
    <x v="3"/>
    <x v="9"/>
    <x v="1"/>
    <x v="1"/>
  </r>
  <r>
    <x v="2"/>
    <x v="10"/>
    <x v="10"/>
    <x v="7"/>
    <x v="0"/>
    <x v="2"/>
    <x v="6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2"/>
    <x v="7"/>
    <x v="0"/>
    <x v="2"/>
    <x v="100"/>
    <x v="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14"/>
    <x v="7"/>
    <x v="0"/>
    <x v="2"/>
    <x v="9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21"/>
    <x v="7"/>
    <x v="0"/>
    <x v="2"/>
    <x v="18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8"/>
    <x v="7"/>
    <x v="0"/>
    <x v="2"/>
    <x v="1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10"/>
    <x v="7"/>
    <x v="0"/>
    <x v="2"/>
    <x v="99"/>
    <x v="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5"/>
    <x v="7"/>
    <x v="1"/>
    <x v="2"/>
    <x v="101"/>
    <x v="37"/>
    <x v="12"/>
    <x v="0"/>
    <x v="2"/>
    <x v="6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14"/>
    <x v="7"/>
    <x v="0"/>
    <x v="2"/>
    <x v="8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25"/>
    <x v="7"/>
    <x v="0"/>
    <x v="2"/>
    <x v="2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8"/>
    <x v="2"/>
    <x v="2"/>
    <x v="11"/>
    <x v="101"/>
    <x v="37"/>
    <x v="12"/>
    <x v="7"/>
    <x v="3"/>
    <x v="7"/>
    <x v="3"/>
    <x v="6"/>
    <x v="3"/>
    <x v="2"/>
    <x v="2"/>
    <x v="2"/>
    <x v="1"/>
    <x v="1"/>
    <x v="5"/>
    <x v="5"/>
    <x v="5"/>
    <x v="5"/>
    <x v="9"/>
    <x v="3"/>
    <x v="9"/>
    <x v="1"/>
    <x v="1"/>
  </r>
  <r>
    <x v="2"/>
    <x v="21"/>
    <x v="10"/>
    <x v="7"/>
    <x v="0"/>
    <x v="2"/>
    <x v="9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5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5"/>
    <x v="1"/>
    <x v="3"/>
    <x v="1"/>
    <x v="1"/>
  </r>
  <r>
    <x v="2"/>
    <x v="21"/>
    <x v="14"/>
    <x v="7"/>
    <x v="0"/>
    <x v="2"/>
    <x v="7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30"/>
    <x v="7"/>
    <x v="0"/>
    <x v="2"/>
    <x v="21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8"/>
    <x v="7"/>
    <x v="0"/>
    <x v="2"/>
    <x v="6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6"/>
    <x v="7"/>
    <x v="0"/>
    <x v="2"/>
    <x v="8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14"/>
    <x v="7"/>
    <x v="0"/>
    <x v="2"/>
    <x v="7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23"/>
    <x v="7"/>
    <x v="0"/>
    <x v="2"/>
    <x v="8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8"/>
    <x v="7"/>
    <x v="0"/>
    <x v="2"/>
    <x v="6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10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7"/>
    <x v="1"/>
    <x v="1"/>
    <x v="1"/>
    <x v="1"/>
  </r>
  <r>
    <x v="2"/>
    <x v="23"/>
    <x v="3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4"/>
    <x v="1"/>
    <x v="5"/>
    <x v="1"/>
    <x v="1"/>
  </r>
  <r>
    <x v="2"/>
    <x v="23"/>
    <x v="14"/>
    <x v="7"/>
    <x v="0"/>
    <x v="2"/>
    <x v="8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35"/>
    <x v="7"/>
    <x v="0"/>
    <x v="2"/>
    <x v="7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8"/>
    <x v="1"/>
    <x v="2"/>
    <x v="11"/>
    <x v="101"/>
    <x v="37"/>
    <x v="12"/>
    <x v="7"/>
    <x v="3"/>
    <x v="7"/>
    <x v="3"/>
    <x v="0"/>
    <x v="5"/>
    <x v="0"/>
    <x v="5"/>
    <x v="3"/>
    <x v="1"/>
    <x v="1"/>
    <x v="5"/>
    <x v="5"/>
    <x v="5"/>
    <x v="5"/>
    <x v="9"/>
    <x v="3"/>
    <x v="9"/>
    <x v="1"/>
    <x v="1"/>
  </r>
  <r>
    <x v="2"/>
    <x v="24"/>
    <x v="10"/>
    <x v="7"/>
    <x v="0"/>
    <x v="2"/>
    <x v="6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3"/>
    <x v="7"/>
    <x v="0"/>
    <x v="2"/>
    <x v="9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14"/>
    <x v="7"/>
    <x v="0"/>
    <x v="2"/>
    <x v="9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20"/>
    <x v="7"/>
    <x v="0"/>
    <x v="2"/>
    <x v="3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10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0"/>
    <x v="2"/>
    <x v="7"/>
    <x v="1"/>
    <x v="1"/>
  </r>
  <r>
    <x v="2"/>
    <x v="25"/>
    <x v="3"/>
    <x v="7"/>
    <x v="1"/>
    <x v="2"/>
    <x v="101"/>
    <x v="37"/>
    <x v="12"/>
    <x v="5"/>
    <x v="0"/>
    <x v="2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14"/>
    <x v="7"/>
    <x v="0"/>
    <x v="2"/>
    <x v="7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34"/>
    <x v="7"/>
    <x v="3"/>
    <x v="2"/>
    <x v="101"/>
    <x v="37"/>
    <x v="12"/>
    <x v="7"/>
    <x v="3"/>
    <x v="7"/>
    <x v="3"/>
    <x v="12"/>
    <x v="6"/>
    <x v="3"/>
    <x v="6"/>
    <x v="6"/>
    <x v="2"/>
    <x v="2"/>
    <x v="2"/>
    <x v="4"/>
    <x v="5"/>
    <x v="5"/>
    <x v="9"/>
    <x v="3"/>
    <x v="9"/>
    <x v="1"/>
    <x v="1"/>
  </r>
  <r>
    <x v="2"/>
    <x v="27"/>
    <x v="8"/>
    <x v="7"/>
    <x v="0"/>
    <x v="2"/>
    <x v="2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10"/>
    <x v="7"/>
    <x v="0"/>
    <x v="2"/>
    <x v="73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3"/>
    <x v="7"/>
    <x v="0"/>
    <x v="2"/>
    <x v="49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14"/>
    <x v="7"/>
    <x v="0"/>
    <x v="2"/>
    <x v="6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38"/>
    <x v="7"/>
    <x v="0"/>
    <x v="2"/>
    <x v="82"/>
    <x v="2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0"/>
    <x v="7"/>
    <x v="0"/>
    <x v="2"/>
    <x v="41"/>
    <x v="2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8"/>
    <x v="7"/>
    <x v="6"/>
    <x v="11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0"/>
    <x v="0"/>
  </r>
  <r>
    <x v="0"/>
    <x v="4"/>
    <x v="10"/>
    <x v="7"/>
    <x v="0"/>
    <x v="2"/>
    <x v="77"/>
    <x v="8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9"/>
    <x v="7"/>
    <x v="0"/>
    <x v="2"/>
    <x v="50"/>
    <x v="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"/>
    <x v="7"/>
    <x v="0"/>
    <x v="2"/>
    <x v="44"/>
    <x v="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2"/>
    <x v="7"/>
    <x v="0"/>
    <x v="2"/>
    <x v="42"/>
    <x v="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4"/>
    <x v="7"/>
    <x v="0"/>
    <x v="2"/>
    <x v="98"/>
    <x v="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29"/>
    <x v="7"/>
    <x v="0"/>
    <x v="2"/>
    <x v="35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10"/>
    <x v="7"/>
    <x v="1"/>
    <x v="2"/>
    <x v="101"/>
    <x v="37"/>
    <x v="12"/>
    <x v="4"/>
    <x v="1"/>
    <x v="4"/>
    <x v="0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3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4"/>
    <x v="0"/>
    <x v="9"/>
    <x v="3"/>
    <x v="9"/>
    <x v="1"/>
    <x v="1"/>
  </r>
  <r>
    <x v="0"/>
    <x v="8"/>
    <x v="39"/>
    <x v="7"/>
    <x v="0"/>
    <x v="2"/>
    <x v="15"/>
    <x v="16"/>
    <x v="10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0"/>
    <x v="7"/>
    <x v="0"/>
    <x v="2"/>
    <x v="25"/>
    <x v="2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0"/>
    <x v="7"/>
    <x v="0"/>
    <x v="2"/>
    <x v="0"/>
    <x v="3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9"/>
    <x v="7"/>
    <x v="0"/>
    <x v="2"/>
    <x v="22"/>
    <x v="1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"/>
    <x v="7"/>
    <x v="0"/>
    <x v="2"/>
    <x v="2"/>
    <x v="3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2"/>
    <x v="7"/>
    <x v="0"/>
    <x v="2"/>
    <x v="11"/>
    <x v="28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1"/>
    <x v="7"/>
    <x v="0"/>
    <x v="2"/>
    <x v="80"/>
    <x v="2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41"/>
    <x v="7"/>
    <x v="0"/>
    <x v="0"/>
    <x v="30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0"/>
    <x v="7"/>
    <x v="5"/>
    <x v="1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2"/>
    <x v="1"/>
    <x v="4"/>
    <x v="1"/>
    <x v="1"/>
  </r>
  <r>
    <x v="0"/>
    <x v="26"/>
    <x v="8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0"/>
    <x v="4"/>
    <x v="9"/>
    <x v="3"/>
    <x v="9"/>
    <x v="1"/>
    <x v="1"/>
  </r>
  <r>
    <x v="0"/>
    <x v="26"/>
    <x v="10"/>
    <x v="7"/>
    <x v="0"/>
    <x v="8"/>
    <x v="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9"/>
    <x v="7"/>
    <x v="0"/>
    <x v="2"/>
    <x v="46"/>
    <x v="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1"/>
    <x v="7"/>
    <x v="3"/>
    <x v="4"/>
    <x v="101"/>
    <x v="37"/>
    <x v="12"/>
    <x v="7"/>
    <x v="3"/>
    <x v="7"/>
    <x v="3"/>
    <x v="12"/>
    <x v="6"/>
    <x v="3"/>
    <x v="6"/>
    <x v="6"/>
    <x v="2"/>
    <x v="2"/>
    <x v="0"/>
    <x v="2"/>
    <x v="5"/>
    <x v="5"/>
    <x v="9"/>
    <x v="3"/>
    <x v="9"/>
    <x v="1"/>
    <x v="1"/>
  </r>
  <r>
    <x v="0"/>
    <x v="26"/>
    <x v="12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2"/>
    <x v="1"/>
    <x v="9"/>
    <x v="3"/>
    <x v="9"/>
    <x v="1"/>
    <x v="1"/>
  </r>
  <r>
    <x v="0"/>
    <x v="26"/>
    <x v="14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1"/>
    <x v="2"/>
    <x v="9"/>
    <x v="3"/>
    <x v="9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0" compactData="0">
  <location ref="A1:B45" firstHeaderRow="1" firstDataRow="1" firstDataCol="1"/>
  <pivotFields count="29">
    <pivotField compact="0" showAll="0"/>
    <pivotField compact="0" showAll="0"/>
    <pivotField axis="axisRow" compact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dataFields count="1">
    <dataField name="Suma de Model" fld="4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2" displayName="Tabla2" ref="A1:E201" headerRowCount="1" totalsRowCount="0" totalsRowShown="0">
  <autoFilter ref="A1:E201"/>
  <tableColumns count="5">
    <tableColumn id="1" name="ID_TAXON"/>
    <tableColumn id="2" name="LATIN_TAXON"/>
    <tableColumn id="3" name="ID_TAXON2"/>
    <tableColumn id="4" name="LATIN_TAXON3"/>
    <tableColumn id="5" name="PORCENTAJE_CARBONO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6" activePane="bottomLeft" state="frozen"/>
      <selection pane="topLeft" activeCell="A1" activeCellId="0" sqref="A1"/>
      <selection pane="bottomLeft" activeCell="B149" activeCellId="0" sqref="B149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32.42"/>
    <col collapsed="false" customWidth="true" hidden="false" outlineLevel="0" max="3" min="3" style="1" width="35.15"/>
    <col collapsed="false" customWidth="true" hidden="false" outlineLevel="0" max="4" min="4" style="1" width="33"/>
    <col collapsed="false" customWidth="true" hidden="false" outlineLevel="0" max="6" min="5" style="1" width="10.29"/>
    <col collapsed="false" customWidth="true" hidden="false" outlineLevel="0" max="24" min="7" style="1" width="11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5" hidden="false" customHeight="false" outlineLevel="0" collapsed="false">
      <c r="A2" s="1" t="s">
        <v>29</v>
      </c>
      <c r="B2" s="3" t="s">
        <v>30</v>
      </c>
      <c r="C2" s="1" t="s">
        <v>31</v>
      </c>
      <c r="E2" s="1" t="n">
        <v>1</v>
      </c>
      <c r="F2" s="1" t="n">
        <v>0</v>
      </c>
      <c r="G2" s="1" t="n">
        <v>0.0189</v>
      </c>
      <c r="H2" s="1" t="n">
        <v>2</v>
      </c>
      <c r="I2" s="1" t="n">
        <v>1</v>
      </c>
    </row>
    <row r="3" customFormat="false" ht="15" hidden="false" customHeight="false" outlineLevel="0" collapsed="false">
      <c r="A3" s="1" t="s">
        <v>29</v>
      </c>
      <c r="B3" s="3" t="s">
        <v>32</v>
      </c>
      <c r="C3" s="1" t="s">
        <v>33</v>
      </c>
      <c r="E3" s="1" t="n">
        <v>1</v>
      </c>
      <c r="F3" s="1" t="n">
        <v>0</v>
      </c>
      <c r="G3" s="1" t="n">
        <v>0.0584</v>
      </c>
      <c r="H3" s="1" t="n">
        <v>2</v>
      </c>
      <c r="I3" s="1" t="n">
        <v>0</v>
      </c>
    </row>
    <row r="4" customFormat="false" ht="15" hidden="false" customHeight="false" outlineLevel="0" collapsed="false">
      <c r="A4" s="1" t="s">
        <v>29</v>
      </c>
      <c r="B4" s="3" t="s">
        <v>32</v>
      </c>
      <c r="C4" s="1" t="s">
        <v>34</v>
      </c>
      <c r="E4" s="1" t="n">
        <v>2</v>
      </c>
      <c r="F4" s="1" t="n">
        <v>0</v>
      </c>
      <c r="J4" s="1" t="n">
        <v>0.0371</v>
      </c>
      <c r="K4" s="1" t="n">
        <v>2</v>
      </c>
      <c r="L4" s="1" t="n">
        <v>0.968</v>
      </c>
      <c r="M4" s="1" t="n">
        <v>1</v>
      </c>
    </row>
    <row r="5" customFormat="false" ht="15" hidden="false" customHeight="false" outlineLevel="0" collapsed="false">
      <c r="A5" s="1" t="s">
        <v>29</v>
      </c>
      <c r="B5" s="3" t="s">
        <v>32</v>
      </c>
      <c r="C5" s="1" t="s">
        <v>35</v>
      </c>
      <c r="E5" s="1" t="n">
        <v>1</v>
      </c>
      <c r="F5" s="1" t="n">
        <v>0</v>
      </c>
      <c r="G5" s="1" t="n">
        <v>0.101</v>
      </c>
      <c r="H5" s="1" t="n">
        <v>2</v>
      </c>
      <c r="I5" s="1" t="n">
        <v>0</v>
      </c>
    </row>
    <row r="6" customFormat="false" ht="15" hidden="false" customHeight="false" outlineLevel="0" collapsed="false">
      <c r="A6" s="1" t="s">
        <v>29</v>
      </c>
      <c r="B6" s="3" t="s">
        <v>36</v>
      </c>
      <c r="C6" s="1" t="s">
        <v>37</v>
      </c>
      <c r="E6" s="1" t="n">
        <v>1</v>
      </c>
      <c r="F6" s="1" t="n">
        <v>0</v>
      </c>
      <c r="G6" s="1" t="n">
        <v>0.0096</v>
      </c>
      <c r="H6" s="1" t="n">
        <v>2</v>
      </c>
      <c r="I6" s="1" t="n">
        <v>1</v>
      </c>
    </row>
    <row r="7" customFormat="false" ht="15" hidden="false" customHeight="false" outlineLevel="0" collapsed="false">
      <c r="A7" s="1" t="s">
        <v>29</v>
      </c>
      <c r="B7" s="3" t="s">
        <v>36</v>
      </c>
      <c r="C7" s="1" t="s">
        <v>38</v>
      </c>
      <c r="D7" s="1" t="s">
        <v>39</v>
      </c>
      <c r="E7" s="1" t="n">
        <v>3</v>
      </c>
      <c r="N7" s="1" t="n">
        <v>1.637</v>
      </c>
      <c r="O7" s="1" t="n">
        <v>-32.5</v>
      </c>
      <c r="P7" s="1" t="n">
        <v>2</v>
      </c>
      <c r="Q7" s="1" t="n">
        <v>-0.719</v>
      </c>
      <c r="R7" s="1" t="n">
        <v>-32.5</v>
      </c>
      <c r="S7" s="1" t="n">
        <v>2</v>
      </c>
      <c r="T7" s="1" t="n">
        <v>1</v>
      </c>
    </row>
    <row r="8" customFormat="false" ht="15" hidden="false" customHeight="false" outlineLevel="0" collapsed="false">
      <c r="A8" s="1" t="s">
        <v>29</v>
      </c>
      <c r="B8" s="3" t="s">
        <v>36</v>
      </c>
      <c r="C8" s="1" t="s">
        <v>40</v>
      </c>
      <c r="E8" s="1" t="n">
        <v>1</v>
      </c>
      <c r="F8" s="1" t="n">
        <v>0</v>
      </c>
      <c r="G8" s="1" t="n">
        <v>0.00344</v>
      </c>
      <c r="H8" s="1" t="n">
        <v>2</v>
      </c>
      <c r="I8" s="1" t="n">
        <v>1</v>
      </c>
    </row>
    <row r="9" customFormat="false" ht="15" hidden="false" customHeight="false" outlineLevel="0" collapsed="false">
      <c r="A9" s="1" t="s">
        <v>29</v>
      </c>
      <c r="B9" s="3" t="s">
        <v>36</v>
      </c>
      <c r="C9" s="1" t="s">
        <v>34</v>
      </c>
      <c r="E9" s="1" t="n">
        <v>1</v>
      </c>
      <c r="F9" s="1" t="n">
        <v>0</v>
      </c>
      <c r="G9" s="1" t="n">
        <v>0.131</v>
      </c>
      <c r="H9" s="1" t="n">
        <v>1</v>
      </c>
      <c r="I9" s="1" t="n">
        <v>1</v>
      </c>
    </row>
    <row r="10" customFormat="false" ht="15" hidden="false" customHeight="false" outlineLevel="0" collapsed="false">
      <c r="A10" s="1" t="s">
        <v>29</v>
      </c>
      <c r="B10" s="3" t="s">
        <v>41</v>
      </c>
      <c r="C10" s="1" t="s">
        <v>42</v>
      </c>
      <c r="E10" s="1" t="n">
        <v>4</v>
      </c>
      <c r="F10" s="1" t="n">
        <v>0</v>
      </c>
      <c r="U10" s="1" t="n">
        <v>0.0132</v>
      </c>
      <c r="V10" s="1" t="n">
        <v>0.217</v>
      </c>
    </row>
    <row r="11" customFormat="false" ht="15" hidden="false" customHeight="false" outlineLevel="0" collapsed="false">
      <c r="A11" s="1" t="s">
        <v>29</v>
      </c>
      <c r="B11" s="3" t="s">
        <v>41</v>
      </c>
      <c r="C11" s="1" t="s">
        <v>38</v>
      </c>
      <c r="D11" s="1" t="s">
        <v>43</v>
      </c>
      <c r="E11" s="1" t="n">
        <v>3</v>
      </c>
      <c r="N11" s="1" t="n">
        <v>0.107</v>
      </c>
      <c r="O11" s="1" t="n">
        <v>-22.5</v>
      </c>
      <c r="P11" s="1" t="n">
        <v>2</v>
      </c>
      <c r="Q11" s="1" t="n">
        <v>0</v>
      </c>
      <c r="R11" s="1" t="n">
        <v>1</v>
      </c>
      <c r="S11" s="1" t="n">
        <v>0</v>
      </c>
      <c r="T11" s="1" t="n">
        <v>0</v>
      </c>
    </row>
    <row r="12" customFormat="false" ht="15" hidden="false" customHeight="false" outlineLevel="0" collapsed="false">
      <c r="A12" s="1" t="s">
        <v>29</v>
      </c>
      <c r="B12" s="3" t="s">
        <v>41</v>
      </c>
      <c r="C12" s="1" t="s">
        <v>40</v>
      </c>
      <c r="E12" s="1" t="n">
        <v>1</v>
      </c>
      <c r="F12" s="1" t="n">
        <v>0</v>
      </c>
      <c r="G12" s="1" t="n">
        <v>0.00792</v>
      </c>
      <c r="H12" s="1" t="n">
        <v>2</v>
      </c>
      <c r="I12" s="1" t="n">
        <v>1</v>
      </c>
    </row>
    <row r="13" customFormat="false" ht="15" hidden="false" customHeight="false" outlineLevel="0" collapsed="false">
      <c r="A13" s="1" t="s">
        <v>29</v>
      </c>
      <c r="B13" s="3" t="s">
        <v>41</v>
      </c>
      <c r="C13" s="1" t="s">
        <v>34</v>
      </c>
      <c r="E13" s="1" t="n">
        <v>1</v>
      </c>
      <c r="F13" s="1" t="n">
        <v>0</v>
      </c>
      <c r="G13" s="1" t="n">
        <v>0.273</v>
      </c>
      <c r="H13" s="1" t="n">
        <v>1</v>
      </c>
      <c r="I13" s="1" t="n">
        <v>1</v>
      </c>
    </row>
    <row r="14" customFormat="false" ht="15" hidden="false" customHeight="false" outlineLevel="0" collapsed="false">
      <c r="A14" s="1" t="s">
        <v>29</v>
      </c>
      <c r="B14" s="3" t="s">
        <v>41</v>
      </c>
      <c r="C14" s="1" t="s">
        <v>35</v>
      </c>
      <c r="E14" s="1" t="n">
        <v>1</v>
      </c>
      <c r="F14" s="1" t="n">
        <v>0</v>
      </c>
      <c r="G14" s="1" t="n">
        <v>0.0767</v>
      </c>
      <c r="H14" s="1" t="n">
        <v>2</v>
      </c>
      <c r="I14" s="1" t="n">
        <v>0</v>
      </c>
    </row>
    <row r="15" customFormat="false" ht="15" hidden="false" customHeight="false" outlineLevel="0" collapsed="false">
      <c r="A15" s="1" t="s">
        <v>29</v>
      </c>
      <c r="B15" s="3" t="s">
        <v>44</v>
      </c>
      <c r="C15" s="1" t="s">
        <v>45</v>
      </c>
      <c r="E15" s="1" t="n">
        <v>5</v>
      </c>
      <c r="W15" s="1" t="n">
        <v>0.0249</v>
      </c>
      <c r="X15" s="1" t="n">
        <v>0.975</v>
      </c>
    </row>
    <row r="16" customFormat="false" ht="15" hidden="false" customHeight="false" outlineLevel="0" collapsed="false">
      <c r="A16" s="1" t="s">
        <v>29</v>
      </c>
      <c r="B16" s="3" t="s">
        <v>44</v>
      </c>
      <c r="C16" s="1" t="s">
        <v>38</v>
      </c>
      <c r="D16" s="1" t="s">
        <v>39</v>
      </c>
      <c r="E16" s="1" t="n">
        <v>3</v>
      </c>
      <c r="N16" s="1" t="n">
        <v>0.634</v>
      </c>
      <c r="O16" s="1" t="n">
        <v>-32.5</v>
      </c>
      <c r="P16" s="1" t="n">
        <v>2</v>
      </c>
      <c r="Q16" s="1" t="n">
        <v>0</v>
      </c>
      <c r="R16" s="1" t="n">
        <v>1</v>
      </c>
      <c r="S16" s="1" t="n">
        <v>0</v>
      </c>
      <c r="T16" s="1" t="n">
        <v>0</v>
      </c>
    </row>
    <row r="17" customFormat="false" ht="15" hidden="false" customHeight="false" outlineLevel="0" collapsed="false">
      <c r="A17" s="1" t="s">
        <v>29</v>
      </c>
      <c r="B17" s="3" t="s">
        <v>44</v>
      </c>
      <c r="C17" s="1" t="s">
        <v>40</v>
      </c>
      <c r="E17" s="1" t="n">
        <v>1</v>
      </c>
      <c r="F17" s="1" t="n">
        <v>0</v>
      </c>
      <c r="G17" s="1" t="n">
        <v>0.00162</v>
      </c>
      <c r="H17" s="1" t="n">
        <v>2</v>
      </c>
      <c r="I17" s="1" t="n">
        <v>1</v>
      </c>
    </row>
    <row r="18" customFormat="false" ht="15" hidden="false" customHeight="false" outlineLevel="0" collapsed="false">
      <c r="A18" s="1" t="s">
        <v>29</v>
      </c>
      <c r="B18" s="3" t="s">
        <v>44</v>
      </c>
      <c r="C18" s="1" t="s">
        <v>34</v>
      </c>
      <c r="E18" s="1" t="n">
        <v>2</v>
      </c>
      <c r="F18" s="1" t="n">
        <v>0</v>
      </c>
      <c r="J18" s="1" t="n">
        <v>0.0844</v>
      </c>
      <c r="K18" s="1" t="n">
        <v>2</v>
      </c>
      <c r="L18" s="1" t="n">
        <v>-0.0731</v>
      </c>
      <c r="M18" s="1" t="n">
        <v>2</v>
      </c>
    </row>
    <row r="19" customFormat="false" ht="15" hidden="false" customHeight="false" outlineLevel="0" collapsed="false">
      <c r="A19" s="1" t="s">
        <v>29</v>
      </c>
      <c r="B19" s="3" t="s">
        <v>44</v>
      </c>
      <c r="C19" s="1" t="s">
        <v>35</v>
      </c>
      <c r="E19" s="1" t="n">
        <v>1</v>
      </c>
      <c r="F19" s="1" t="n">
        <v>0</v>
      </c>
      <c r="G19" s="1" t="n">
        <v>0.155</v>
      </c>
      <c r="H19" s="1" t="n">
        <v>2</v>
      </c>
      <c r="I19" s="1" t="n">
        <v>0</v>
      </c>
    </row>
    <row r="20" customFormat="false" ht="15" hidden="false" customHeight="false" outlineLevel="0" collapsed="false">
      <c r="A20" s="1" t="s">
        <v>29</v>
      </c>
      <c r="B20" s="3" t="s">
        <v>46</v>
      </c>
      <c r="C20" s="1" t="s">
        <v>47</v>
      </c>
      <c r="E20" s="1" t="n">
        <v>1</v>
      </c>
      <c r="F20" s="1" t="n">
        <v>0</v>
      </c>
      <c r="G20" s="1" t="n">
        <v>0.0139</v>
      </c>
      <c r="H20" s="1" t="n">
        <v>2</v>
      </c>
      <c r="I20" s="1" t="n">
        <v>1</v>
      </c>
    </row>
    <row r="21" customFormat="false" ht="15" hidden="false" customHeight="false" outlineLevel="0" collapsed="false">
      <c r="A21" s="1" t="s">
        <v>29</v>
      </c>
      <c r="B21" s="3" t="s">
        <v>46</v>
      </c>
      <c r="C21" s="1" t="s">
        <v>38</v>
      </c>
      <c r="D21" s="1" t="s">
        <v>48</v>
      </c>
      <c r="E21" s="1" t="n">
        <v>3</v>
      </c>
      <c r="N21" s="1" t="n">
        <v>3.926</v>
      </c>
      <c r="O21" s="1" t="n">
        <v>-27.5</v>
      </c>
      <c r="P21" s="1" t="n">
        <v>1</v>
      </c>
      <c r="Q21" s="1" t="n">
        <v>0</v>
      </c>
      <c r="R21" s="1" t="n">
        <v>1</v>
      </c>
      <c r="S21" s="1" t="n">
        <v>0</v>
      </c>
      <c r="T21" s="1" t="n">
        <v>0</v>
      </c>
    </row>
    <row r="22" customFormat="false" ht="15" hidden="false" customHeight="false" outlineLevel="0" collapsed="false">
      <c r="A22" s="1" t="s">
        <v>29</v>
      </c>
      <c r="B22" s="3" t="s">
        <v>46</v>
      </c>
      <c r="C22" s="1" t="s">
        <v>40</v>
      </c>
      <c r="E22" s="1" t="n">
        <v>4</v>
      </c>
      <c r="F22" s="1" t="n">
        <v>4.257</v>
      </c>
      <c r="U22" s="1" t="n">
        <v>0.00506</v>
      </c>
      <c r="V22" s="1" t="n">
        <v>-0.0722</v>
      </c>
    </row>
    <row r="23" customFormat="false" ht="15" hidden="false" customHeight="false" outlineLevel="0" collapsed="false">
      <c r="A23" s="1" t="s">
        <v>29</v>
      </c>
      <c r="B23" s="3" t="s">
        <v>46</v>
      </c>
      <c r="C23" s="1" t="s">
        <v>34</v>
      </c>
      <c r="E23" s="1" t="n">
        <v>4</v>
      </c>
      <c r="F23" s="1" t="n">
        <v>6.197</v>
      </c>
      <c r="U23" s="1" t="n">
        <v>0.00932</v>
      </c>
      <c r="V23" s="1" t="n">
        <v>-0.0686</v>
      </c>
    </row>
    <row r="24" customFormat="false" ht="15" hidden="false" customHeight="false" outlineLevel="0" collapsed="false">
      <c r="A24" s="1" t="s">
        <v>29</v>
      </c>
      <c r="B24" s="3" t="s">
        <v>46</v>
      </c>
      <c r="C24" s="1" t="s">
        <v>35</v>
      </c>
      <c r="E24" s="1" t="n">
        <v>1</v>
      </c>
      <c r="F24" s="1" t="n">
        <v>0</v>
      </c>
      <c r="G24" s="1" t="n">
        <v>0.0785</v>
      </c>
      <c r="H24" s="1" t="n">
        <v>2</v>
      </c>
      <c r="I24" s="1" t="n">
        <v>0</v>
      </c>
    </row>
    <row r="25" customFormat="false" ht="15" hidden="false" customHeight="false" outlineLevel="0" collapsed="false">
      <c r="A25" s="1" t="s">
        <v>29</v>
      </c>
      <c r="B25" s="3" t="s">
        <v>49</v>
      </c>
      <c r="C25" s="1" t="s">
        <v>50</v>
      </c>
      <c r="E25" s="1" t="n">
        <v>1</v>
      </c>
      <c r="F25" s="1" t="n">
        <v>0</v>
      </c>
      <c r="G25" s="1" t="n">
        <v>0.0403</v>
      </c>
      <c r="H25" s="1" t="n">
        <v>1.838</v>
      </c>
      <c r="I25" s="1" t="n">
        <v>0.945</v>
      </c>
    </row>
    <row r="26" customFormat="false" ht="15" hidden="false" customHeight="false" outlineLevel="0" collapsed="false">
      <c r="A26" s="1" t="s">
        <v>29</v>
      </c>
      <c r="B26" s="3" t="s">
        <v>49</v>
      </c>
      <c r="C26" s="1" t="s">
        <v>38</v>
      </c>
      <c r="D26" s="1" t="s">
        <v>39</v>
      </c>
      <c r="E26" s="1" t="n">
        <v>3</v>
      </c>
      <c r="N26" s="1" t="n">
        <v>0.228</v>
      </c>
      <c r="O26" s="1" t="n">
        <v>-32.5</v>
      </c>
      <c r="P26" s="1" t="n">
        <v>2</v>
      </c>
      <c r="Q26" s="1" t="n">
        <v>0</v>
      </c>
      <c r="R26" s="1" t="n">
        <v>1</v>
      </c>
      <c r="S26" s="1" t="n">
        <v>0</v>
      </c>
      <c r="T26" s="1" t="n">
        <v>0</v>
      </c>
    </row>
    <row r="27" customFormat="false" ht="15" hidden="false" customHeight="false" outlineLevel="0" collapsed="false">
      <c r="A27" s="1" t="s">
        <v>29</v>
      </c>
      <c r="B27" s="3" t="s">
        <v>49</v>
      </c>
      <c r="C27" s="1" t="s">
        <v>40</v>
      </c>
      <c r="E27" s="1" t="n">
        <v>1</v>
      </c>
      <c r="F27" s="1" t="n">
        <v>0</v>
      </c>
      <c r="G27" s="1" t="n">
        <v>0.0521</v>
      </c>
      <c r="H27" s="1" t="n">
        <v>2</v>
      </c>
      <c r="I27" s="1" t="n">
        <v>0</v>
      </c>
    </row>
    <row r="28" customFormat="false" ht="15" hidden="false" customHeight="false" outlineLevel="0" collapsed="false">
      <c r="A28" s="1" t="s">
        <v>29</v>
      </c>
      <c r="B28" s="3" t="s">
        <v>49</v>
      </c>
      <c r="C28" s="1" t="s">
        <v>34</v>
      </c>
      <c r="E28" s="1" t="n">
        <v>1</v>
      </c>
      <c r="F28" s="1" t="n">
        <v>0</v>
      </c>
      <c r="G28" s="1" t="n">
        <v>0.072</v>
      </c>
      <c r="H28" s="1" t="n">
        <v>2</v>
      </c>
      <c r="I28" s="1" t="n">
        <v>0</v>
      </c>
    </row>
    <row r="29" customFormat="false" ht="15" hidden="false" customHeight="false" outlineLevel="0" collapsed="false">
      <c r="A29" s="1" t="s">
        <v>29</v>
      </c>
      <c r="B29" s="3" t="s">
        <v>49</v>
      </c>
      <c r="C29" s="1" t="s">
        <v>35</v>
      </c>
      <c r="E29" s="1" t="n">
        <v>1</v>
      </c>
      <c r="F29" s="1" t="n">
        <v>0</v>
      </c>
      <c r="G29" s="1" t="n">
        <v>0.0189</v>
      </c>
      <c r="H29" s="1" t="n">
        <v>2.445</v>
      </c>
      <c r="I29" s="1" t="n">
        <v>0</v>
      </c>
    </row>
    <row r="30" customFormat="false" ht="15" hidden="false" customHeight="false" outlineLevel="0" collapsed="false">
      <c r="A30" s="1" t="s">
        <v>29</v>
      </c>
      <c r="B30" s="3" t="s">
        <v>51</v>
      </c>
      <c r="C30" s="1" t="s">
        <v>52</v>
      </c>
      <c r="D30" s="1" t="s">
        <v>53</v>
      </c>
      <c r="E30" s="1" t="n">
        <v>1</v>
      </c>
      <c r="F30" s="1" t="n">
        <v>0</v>
      </c>
      <c r="G30" s="1" t="n">
        <v>0.0278</v>
      </c>
      <c r="H30" s="1" t="n">
        <v>2.115</v>
      </c>
      <c r="I30" s="1" t="n">
        <v>0.618</v>
      </c>
    </row>
    <row r="31" customFormat="false" ht="15" hidden="false" customHeight="false" outlineLevel="0" collapsed="false">
      <c r="A31" s="1" t="s">
        <v>29</v>
      </c>
      <c r="B31" s="3" t="s">
        <v>51</v>
      </c>
      <c r="C31" s="1" t="s">
        <v>33</v>
      </c>
      <c r="D31" s="1" t="s">
        <v>53</v>
      </c>
      <c r="E31" s="1" t="n">
        <v>1</v>
      </c>
      <c r="F31" s="1" t="n">
        <v>0</v>
      </c>
      <c r="G31" s="1" t="n">
        <v>0.000381</v>
      </c>
      <c r="H31" s="1" t="n">
        <v>3.141</v>
      </c>
      <c r="I31" s="1" t="n">
        <v>0</v>
      </c>
    </row>
    <row r="32" customFormat="false" ht="15" hidden="false" customHeight="false" outlineLevel="0" collapsed="false">
      <c r="A32" s="1" t="s">
        <v>29</v>
      </c>
      <c r="B32" s="3" t="s">
        <v>51</v>
      </c>
      <c r="C32" s="1" t="s">
        <v>34</v>
      </c>
      <c r="D32" s="1" t="s">
        <v>53</v>
      </c>
      <c r="E32" s="1" t="n">
        <v>1</v>
      </c>
      <c r="F32" s="1" t="n">
        <v>0</v>
      </c>
      <c r="G32" s="1" t="n">
        <v>0.0129</v>
      </c>
      <c r="H32" s="1" t="n">
        <v>2.32</v>
      </c>
      <c r="I32" s="1" t="n">
        <v>0</v>
      </c>
    </row>
    <row r="33" customFormat="false" ht="15" hidden="false" customHeight="false" outlineLevel="0" collapsed="false">
      <c r="A33" s="1" t="s">
        <v>29</v>
      </c>
      <c r="B33" s="3" t="s">
        <v>51</v>
      </c>
      <c r="C33" s="1" t="s">
        <v>35</v>
      </c>
      <c r="D33" s="1" t="s">
        <v>53</v>
      </c>
      <c r="E33" s="1" t="n">
        <v>1</v>
      </c>
      <c r="F33" s="1" t="n">
        <v>0</v>
      </c>
      <c r="G33" s="1" t="n">
        <v>0.00444</v>
      </c>
      <c r="H33" s="1" t="n">
        <v>2.804</v>
      </c>
      <c r="I33" s="1" t="n">
        <v>0</v>
      </c>
    </row>
    <row r="34" customFormat="false" ht="15" hidden="false" customHeight="false" outlineLevel="0" collapsed="false">
      <c r="A34" s="1" t="s">
        <v>29</v>
      </c>
      <c r="B34" s="3" t="s">
        <v>54</v>
      </c>
      <c r="C34" s="1" t="s">
        <v>55</v>
      </c>
      <c r="E34" s="1" t="n">
        <v>1</v>
      </c>
      <c r="F34" s="1" t="n">
        <v>0</v>
      </c>
      <c r="G34" s="1" t="n">
        <v>0.0224</v>
      </c>
      <c r="H34" s="1" t="n">
        <v>1.923</v>
      </c>
      <c r="I34" s="1" t="n">
        <v>1.0193</v>
      </c>
    </row>
    <row r="35" customFormat="false" ht="15" hidden="false" customHeight="false" outlineLevel="0" collapsed="false">
      <c r="A35" s="1" t="s">
        <v>29</v>
      </c>
      <c r="B35" s="3" t="s">
        <v>54</v>
      </c>
      <c r="C35" s="1" t="s">
        <v>38</v>
      </c>
      <c r="D35" s="1" t="s">
        <v>43</v>
      </c>
      <c r="E35" s="1" t="n">
        <v>3</v>
      </c>
      <c r="N35" s="1" t="n">
        <v>0.247</v>
      </c>
      <c r="O35" s="1" t="n">
        <v>-22.5</v>
      </c>
      <c r="P35" s="1" t="n">
        <v>2</v>
      </c>
      <c r="Q35" s="1" t="n">
        <v>0</v>
      </c>
      <c r="R35" s="1" t="n">
        <v>1</v>
      </c>
      <c r="S35" s="1" t="n">
        <v>0</v>
      </c>
      <c r="T35" s="1" t="n">
        <v>0</v>
      </c>
    </row>
    <row r="36" customFormat="false" ht="15" hidden="false" customHeight="false" outlineLevel="0" collapsed="false">
      <c r="A36" s="1" t="s">
        <v>29</v>
      </c>
      <c r="B36" s="3" t="s">
        <v>54</v>
      </c>
      <c r="C36" s="1" t="s">
        <v>40</v>
      </c>
      <c r="E36" s="1" t="n">
        <v>1</v>
      </c>
      <c r="F36" s="1" t="n">
        <v>0</v>
      </c>
      <c r="G36" s="1" t="n">
        <v>0.0525</v>
      </c>
      <c r="H36" s="1" t="n">
        <v>2</v>
      </c>
      <c r="I36" s="1" t="n">
        <v>0</v>
      </c>
    </row>
    <row r="37" customFormat="false" ht="15" hidden="false" customHeight="false" outlineLevel="0" collapsed="false">
      <c r="A37" s="1" t="s">
        <v>29</v>
      </c>
      <c r="B37" s="3" t="s">
        <v>54</v>
      </c>
      <c r="C37" s="1" t="s">
        <v>34</v>
      </c>
      <c r="E37" s="1" t="n">
        <v>2</v>
      </c>
      <c r="F37" s="1" t="n">
        <v>21.927</v>
      </c>
      <c r="J37" s="1" t="n">
        <v>0.0707</v>
      </c>
      <c r="K37" s="1" t="n">
        <v>2</v>
      </c>
      <c r="L37" s="1" t="n">
        <v>-2.827</v>
      </c>
      <c r="M37" s="1" t="n">
        <v>1</v>
      </c>
    </row>
    <row r="38" customFormat="false" ht="15" hidden="false" customHeight="false" outlineLevel="0" collapsed="false">
      <c r="A38" s="1" t="s">
        <v>29</v>
      </c>
      <c r="B38" s="3" t="s">
        <v>54</v>
      </c>
      <c r="C38" s="1" t="s">
        <v>35</v>
      </c>
      <c r="E38" s="1" t="n">
        <v>1</v>
      </c>
      <c r="F38" s="1" t="n">
        <v>0</v>
      </c>
      <c r="G38" s="1" t="n">
        <v>0.117</v>
      </c>
      <c r="H38" s="1" t="n">
        <v>2</v>
      </c>
      <c r="I38" s="1" t="n">
        <v>0</v>
      </c>
    </row>
    <row r="39" customFormat="false" ht="15" hidden="false" customHeight="false" outlineLevel="0" collapsed="false">
      <c r="A39" s="1" t="s">
        <v>29</v>
      </c>
      <c r="B39" s="3" t="s">
        <v>56</v>
      </c>
      <c r="C39" s="1" t="s">
        <v>57</v>
      </c>
      <c r="E39" s="1" t="n">
        <v>1</v>
      </c>
      <c r="F39" s="1" t="n">
        <v>0</v>
      </c>
      <c r="G39" s="1" t="n">
        <v>0.0154</v>
      </c>
      <c r="H39" s="1" t="n">
        <v>2</v>
      </c>
      <c r="I39" s="1" t="n">
        <v>1</v>
      </c>
    </row>
    <row r="40" customFormat="false" ht="15" hidden="false" customHeight="false" outlineLevel="0" collapsed="false">
      <c r="A40" s="1" t="s">
        <v>29</v>
      </c>
      <c r="B40" s="3" t="s">
        <v>56</v>
      </c>
      <c r="C40" s="1" t="s">
        <v>38</v>
      </c>
      <c r="D40" s="1" t="s">
        <v>58</v>
      </c>
      <c r="E40" s="1" t="n">
        <v>3</v>
      </c>
      <c r="N40" s="1" t="n">
        <v>0.54</v>
      </c>
      <c r="O40" s="1" t="n">
        <v>-37.5</v>
      </c>
      <c r="P40" s="1" t="n">
        <v>2</v>
      </c>
      <c r="Q40" s="1" t="n">
        <v>-0.0119</v>
      </c>
      <c r="R40" s="1" t="n">
        <v>-37.5</v>
      </c>
      <c r="S40" s="1" t="n">
        <v>2</v>
      </c>
      <c r="T40" s="1" t="n">
        <v>1</v>
      </c>
    </row>
    <row r="41" customFormat="false" ht="15" hidden="false" customHeight="false" outlineLevel="0" collapsed="false">
      <c r="A41" s="1" t="s">
        <v>29</v>
      </c>
      <c r="B41" s="3" t="s">
        <v>56</v>
      </c>
      <c r="C41" s="1" t="s">
        <v>40</v>
      </c>
      <c r="E41" s="1" t="n">
        <v>1</v>
      </c>
      <c r="F41" s="1" t="n">
        <v>0</v>
      </c>
      <c r="G41" s="1" t="n">
        <v>0.0295</v>
      </c>
      <c r="H41" s="1" t="n">
        <v>2.742</v>
      </c>
      <c r="I41" s="1" t="n">
        <v>-0.899</v>
      </c>
    </row>
    <row r="42" customFormat="false" ht="15" hidden="false" customHeight="false" outlineLevel="0" collapsed="false">
      <c r="A42" s="1" t="s">
        <v>29</v>
      </c>
      <c r="B42" s="3" t="s">
        <v>56</v>
      </c>
      <c r="C42" s="1" t="s">
        <v>34</v>
      </c>
      <c r="E42" s="1" t="n">
        <v>1</v>
      </c>
      <c r="F42" s="1" t="n">
        <v>0</v>
      </c>
      <c r="G42" s="1" t="n">
        <v>0.53</v>
      </c>
      <c r="H42" s="1" t="n">
        <v>2.199</v>
      </c>
      <c r="I42" s="1" t="n">
        <v>-1.153</v>
      </c>
    </row>
    <row r="43" customFormat="false" ht="15" hidden="false" customHeight="false" outlineLevel="0" collapsed="false">
      <c r="A43" s="1" t="s">
        <v>29</v>
      </c>
      <c r="B43" s="3" t="s">
        <v>56</v>
      </c>
      <c r="C43" s="1" t="s">
        <v>35</v>
      </c>
      <c r="E43" s="1" t="n">
        <v>1</v>
      </c>
      <c r="F43" s="1" t="n">
        <v>0</v>
      </c>
      <c r="G43" s="1" t="n">
        <v>0.13</v>
      </c>
      <c r="H43" s="1" t="n">
        <v>2</v>
      </c>
      <c r="I43" s="1" t="n">
        <v>0</v>
      </c>
    </row>
    <row r="44" customFormat="false" ht="15" hidden="false" customHeight="false" outlineLevel="0" collapsed="false">
      <c r="A44" s="1" t="s">
        <v>29</v>
      </c>
      <c r="B44" s="3" t="s">
        <v>59</v>
      </c>
      <c r="C44" s="1" t="s">
        <v>60</v>
      </c>
      <c r="E44" s="1" t="n">
        <v>1</v>
      </c>
      <c r="F44" s="1" t="n">
        <v>0</v>
      </c>
      <c r="G44" s="1" t="n">
        <v>0.0203</v>
      </c>
      <c r="H44" s="1" t="n">
        <v>2</v>
      </c>
      <c r="I44" s="1" t="n">
        <v>1</v>
      </c>
    </row>
    <row r="45" customFormat="false" ht="15" hidden="false" customHeight="false" outlineLevel="0" collapsed="false">
      <c r="A45" s="1" t="s">
        <v>29</v>
      </c>
      <c r="B45" s="3" t="s">
        <v>59</v>
      </c>
      <c r="C45" s="1" t="s">
        <v>33</v>
      </c>
      <c r="E45" s="1" t="n">
        <v>1</v>
      </c>
      <c r="F45" s="1" t="n">
        <v>0</v>
      </c>
      <c r="G45" s="1" t="n">
        <v>0.0379</v>
      </c>
      <c r="H45" s="1" t="n">
        <v>2</v>
      </c>
      <c r="I45" s="1" t="n">
        <v>0</v>
      </c>
    </row>
    <row r="46" customFormat="false" ht="15" hidden="false" customHeight="false" outlineLevel="0" collapsed="false">
      <c r="A46" s="1" t="s">
        <v>29</v>
      </c>
      <c r="B46" s="3" t="s">
        <v>59</v>
      </c>
      <c r="C46" s="1" t="s">
        <v>34</v>
      </c>
      <c r="E46" s="1" t="n">
        <v>2</v>
      </c>
      <c r="F46" s="1" t="n">
        <v>0</v>
      </c>
      <c r="J46" s="1" t="n">
        <v>2.74</v>
      </c>
      <c r="K46" s="1" t="n">
        <v>1</v>
      </c>
      <c r="L46" s="1" t="n">
        <v>-2.641</v>
      </c>
      <c r="M46" s="1" t="n">
        <v>1</v>
      </c>
    </row>
    <row r="47" customFormat="false" ht="15" hidden="false" customHeight="false" outlineLevel="0" collapsed="false">
      <c r="A47" s="1" t="s">
        <v>29</v>
      </c>
      <c r="B47" s="3" t="s">
        <v>59</v>
      </c>
      <c r="C47" s="1" t="s">
        <v>35</v>
      </c>
      <c r="E47" s="1" t="n">
        <v>1</v>
      </c>
      <c r="F47" s="1" t="n">
        <v>0</v>
      </c>
      <c r="G47" s="1" t="n">
        <v>0.193</v>
      </c>
      <c r="H47" s="1" t="n">
        <v>2</v>
      </c>
      <c r="I47" s="1" t="n">
        <v>0</v>
      </c>
    </row>
    <row r="48" customFormat="false" ht="15" hidden="false" customHeight="false" outlineLevel="0" collapsed="false">
      <c r="A48" s="1" t="s">
        <v>61</v>
      </c>
      <c r="B48" s="3" t="s">
        <v>51</v>
      </c>
      <c r="C48" s="1" t="s">
        <v>62</v>
      </c>
      <c r="D48" s="1" t="s">
        <v>63</v>
      </c>
      <c r="E48" s="1" t="n">
        <v>1</v>
      </c>
      <c r="F48" s="1" t="n">
        <v>0.3882</v>
      </c>
      <c r="G48" s="1" t="n">
        <v>0.01149</v>
      </c>
      <c r="H48" s="1" t="n">
        <v>2</v>
      </c>
      <c r="I48" s="1" t="n">
        <v>0</v>
      </c>
    </row>
    <row r="49" customFormat="false" ht="15" hidden="false" customHeight="false" outlineLevel="0" collapsed="false">
      <c r="A49" s="1" t="s">
        <v>61</v>
      </c>
      <c r="B49" s="3" t="s">
        <v>51</v>
      </c>
      <c r="C49" s="1" t="s">
        <v>64</v>
      </c>
      <c r="D49" s="1" t="s">
        <v>63</v>
      </c>
      <c r="E49" s="1" t="n">
        <v>1</v>
      </c>
      <c r="F49" s="1" t="n">
        <v>0</v>
      </c>
      <c r="G49" s="1" t="n">
        <v>0.0079</v>
      </c>
      <c r="H49" s="1" t="n">
        <v>2.098</v>
      </c>
      <c r="I49" s="1" t="n">
        <v>0.466</v>
      </c>
    </row>
    <row r="50" customFormat="false" ht="15" hidden="false" customHeight="false" outlineLevel="0" collapsed="false">
      <c r="A50" s="1" t="s">
        <v>61</v>
      </c>
      <c r="B50" s="3" t="s">
        <v>51</v>
      </c>
      <c r="C50" s="1" t="s">
        <v>40</v>
      </c>
      <c r="D50" s="1" t="s">
        <v>63</v>
      </c>
      <c r="E50" s="1" t="n">
        <v>6</v>
      </c>
      <c r="F50" s="1" t="n">
        <v>3.202</v>
      </c>
      <c r="Y50" s="1" t="n">
        <v>-0.01484</v>
      </c>
      <c r="Z50" s="1" t="n">
        <v>-0.4228</v>
      </c>
      <c r="AA50" s="1" t="n">
        <v>0.00279</v>
      </c>
    </row>
    <row r="51" customFormat="false" ht="15" hidden="false" customHeight="false" outlineLevel="0" collapsed="false">
      <c r="A51" s="1" t="s">
        <v>61</v>
      </c>
      <c r="B51" s="3" t="s">
        <v>51</v>
      </c>
      <c r="C51" s="1" t="s">
        <v>65</v>
      </c>
      <c r="D51" s="1" t="s">
        <v>63</v>
      </c>
      <c r="E51" s="1" t="n">
        <v>1</v>
      </c>
      <c r="F51" s="1" t="n">
        <v>0</v>
      </c>
      <c r="G51" s="1" t="n">
        <v>0.09781</v>
      </c>
      <c r="H51" s="1" t="n">
        <v>2.288</v>
      </c>
      <c r="I51" s="1" t="n">
        <v>-0.9648</v>
      </c>
    </row>
    <row r="52" customFormat="false" ht="15" hidden="false" customHeight="false" outlineLevel="0" collapsed="false">
      <c r="A52" s="1" t="s">
        <v>61</v>
      </c>
      <c r="B52" s="3" t="s">
        <v>51</v>
      </c>
      <c r="C52" s="1" t="s">
        <v>66</v>
      </c>
      <c r="D52" s="1" t="s">
        <v>63</v>
      </c>
      <c r="E52" s="1" t="n">
        <v>1</v>
      </c>
      <c r="F52" s="1" t="n">
        <v>0</v>
      </c>
      <c r="G52" s="1" t="n">
        <v>0.00188</v>
      </c>
      <c r="H52" s="1" t="n">
        <v>2.154</v>
      </c>
      <c r="I52" s="1" t="n">
        <v>0</v>
      </c>
    </row>
    <row r="53" customFormat="false" ht="15" hidden="false" customHeight="false" outlineLevel="0" collapsed="false">
      <c r="A53" s="1" t="s">
        <v>61</v>
      </c>
      <c r="B53" s="3" t="s">
        <v>51</v>
      </c>
      <c r="C53" s="1" t="s">
        <v>67</v>
      </c>
      <c r="D53" s="1" t="s">
        <v>63</v>
      </c>
      <c r="E53" s="1" t="n">
        <v>1</v>
      </c>
      <c r="F53" s="1" t="n">
        <v>0</v>
      </c>
      <c r="G53" s="1" t="n">
        <v>0.005</v>
      </c>
      <c r="H53" s="1" t="n">
        <v>2.383</v>
      </c>
      <c r="I53" s="1" t="n">
        <v>0</v>
      </c>
    </row>
    <row r="54" customFormat="false" ht="15" hidden="false" customHeight="false" outlineLevel="0" collapsed="false">
      <c r="A54" s="1" t="s">
        <v>61</v>
      </c>
      <c r="B54" s="3" t="s">
        <v>68</v>
      </c>
      <c r="C54" s="1" t="s">
        <v>69</v>
      </c>
      <c r="E54" s="1" t="n">
        <v>1</v>
      </c>
      <c r="F54" s="1" t="n">
        <v>0</v>
      </c>
      <c r="G54" s="1" t="n">
        <v>0.0123</v>
      </c>
      <c r="H54" s="1" t="n">
        <v>1.604</v>
      </c>
      <c r="I54" s="1" t="n">
        <v>1.413</v>
      </c>
    </row>
    <row r="55" customFormat="false" ht="15" hidden="false" customHeight="false" outlineLevel="0" collapsed="false">
      <c r="A55" s="1" t="s">
        <v>61</v>
      </c>
      <c r="B55" s="3" t="s">
        <v>68</v>
      </c>
      <c r="C55" s="1" t="s">
        <v>64</v>
      </c>
      <c r="E55" s="1" t="n">
        <v>1</v>
      </c>
      <c r="F55" s="1" t="n">
        <v>0</v>
      </c>
      <c r="G55" s="1" t="n">
        <v>0.0036</v>
      </c>
      <c r="H55" s="1" t="n">
        <v>2.656</v>
      </c>
      <c r="I55" s="1" t="n">
        <v>0</v>
      </c>
    </row>
    <row r="56" customFormat="false" ht="15" hidden="false" customHeight="false" outlineLevel="0" collapsed="false">
      <c r="A56" s="1" t="s">
        <v>61</v>
      </c>
      <c r="B56" s="3" t="s">
        <v>68</v>
      </c>
      <c r="C56" s="1" t="s">
        <v>40</v>
      </c>
      <c r="E56" s="1" t="n">
        <v>1</v>
      </c>
      <c r="F56" s="1" t="n">
        <v>1.938</v>
      </c>
      <c r="G56" s="1" t="n">
        <v>0.001065</v>
      </c>
      <c r="H56" s="1" t="n">
        <v>2</v>
      </c>
      <c r="I56" s="1" t="n">
        <v>1</v>
      </c>
    </row>
    <row r="57" customFormat="false" ht="15" hidden="false" customHeight="false" outlineLevel="0" collapsed="false">
      <c r="A57" s="1" t="s">
        <v>61</v>
      </c>
      <c r="B57" s="3" t="s">
        <v>68</v>
      </c>
      <c r="C57" s="1" t="s">
        <v>65</v>
      </c>
      <c r="E57" s="1" t="n">
        <v>1</v>
      </c>
      <c r="F57" s="1" t="n">
        <v>0</v>
      </c>
      <c r="G57" s="1" t="n">
        <v>0.0363</v>
      </c>
      <c r="H57" s="1" t="n">
        <v>2.609</v>
      </c>
      <c r="I57" s="1" t="n">
        <v>-0.9417</v>
      </c>
    </row>
    <row r="58" customFormat="false" ht="15" hidden="false" customHeight="false" outlineLevel="0" collapsed="false">
      <c r="A58" s="1" t="s">
        <v>61</v>
      </c>
      <c r="B58" s="3" t="s">
        <v>68</v>
      </c>
      <c r="C58" s="1" t="s">
        <v>66</v>
      </c>
      <c r="E58" s="1" t="n">
        <v>1</v>
      </c>
      <c r="F58" s="1" t="n">
        <v>0</v>
      </c>
      <c r="G58" s="1" t="n">
        <v>0.0078</v>
      </c>
      <c r="H58" s="1" t="n">
        <v>1.961</v>
      </c>
      <c r="I58" s="1" t="n">
        <v>0</v>
      </c>
    </row>
    <row r="59" customFormat="false" ht="15" hidden="false" customHeight="false" outlineLevel="0" collapsed="false">
      <c r="A59" s="1" t="s">
        <v>61</v>
      </c>
      <c r="B59" s="3" t="s">
        <v>68</v>
      </c>
      <c r="C59" s="1" t="s">
        <v>67</v>
      </c>
      <c r="E59" s="1" t="n">
        <v>1</v>
      </c>
      <c r="F59" s="1" t="n">
        <v>0</v>
      </c>
      <c r="G59" s="1" t="n">
        <v>0.0423</v>
      </c>
      <c r="H59" s="1" t="n">
        <v>1.714</v>
      </c>
      <c r="I59" s="1" t="n">
        <v>0</v>
      </c>
    </row>
    <row r="60" customFormat="false" ht="15" hidden="false" customHeight="false" outlineLevel="0" collapsed="false">
      <c r="A60" s="1" t="s">
        <v>61</v>
      </c>
      <c r="B60" s="3" t="s">
        <v>68</v>
      </c>
      <c r="C60" s="1" t="s">
        <v>35</v>
      </c>
      <c r="E60" s="1" t="n">
        <v>1</v>
      </c>
      <c r="F60" s="1" t="n">
        <v>0</v>
      </c>
      <c r="G60" s="1" t="n">
        <v>0.06174</v>
      </c>
      <c r="H60" s="1" t="n">
        <v>2.144</v>
      </c>
      <c r="I60" s="1" t="n">
        <v>0</v>
      </c>
    </row>
    <row r="61" customFormat="false" ht="15" hidden="false" customHeight="false" outlineLevel="0" collapsed="false">
      <c r="A61" s="1" t="s">
        <v>70</v>
      </c>
      <c r="B61" s="3" t="s">
        <v>71</v>
      </c>
      <c r="C61" s="1" t="s">
        <v>72</v>
      </c>
      <c r="E61" s="1" t="n">
        <v>1</v>
      </c>
      <c r="F61" s="1" t="n">
        <v>0</v>
      </c>
      <c r="G61" s="1" t="n">
        <v>0.0191</v>
      </c>
      <c r="H61" s="1" t="n">
        <v>2</v>
      </c>
      <c r="I61" s="1" t="n">
        <v>1</v>
      </c>
    </row>
    <row r="62" customFormat="false" ht="15" hidden="false" customHeight="false" outlineLevel="0" collapsed="false">
      <c r="A62" s="1" t="s">
        <v>70</v>
      </c>
      <c r="B62" s="3" t="s">
        <v>71</v>
      </c>
      <c r="C62" s="1" t="s">
        <v>33</v>
      </c>
      <c r="E62" s="1" t="n">
        <v>1</v>
      </c>
      <c r="F62" s="1" t="n">
        <v>0</v>
      </c>
      <c r="G62" s="1" t="n">
        <v>0.0512</v>
      </c>
      <c r="H62" s="1" t="n">
        <v>2</v>
      </c>
      <c r="I62" s="1" t="n">
        <v>0</v>
      </c>
    </row>
    <row r="63" customFormat="false" ht="15" hidden="false" customHeight="false" outlineLevel="0" collapsed="false">
      <c r="A63" s="1" t="s">
        <v>70</v>
      </c>
      <c r="B63" s="3" t="s">
        <v>71</v>
      </c>
      <c r="C63" s="1" t="s">
        <v>73</v>
      </c>
      <c r="E63" s="1" t="n">
        <v>1</v>
      </c>
      <c r="F63" s="1" t="n">
        <v>0</v>
      </c>
      <c r="G63" s="1" t="n">
        <v>0.0567</v>
      </c>
      <c r="H63" s="1" t="n">
        <v>1</v>
      </c>
      <c r="I63" s="1" t="n">
        <v>1</v>
      </c>
    </row>
    <row r="64" customFormat="false" ht="15" hidden="false" customHeight="false" outlineLevel="0" collapsed="false">
      <c r="A64" s="1" t="s">
        <v>70</v>
      </c>
      <c r="B64" s="3" t="s">
        <v>71</v>
      </c>
      <c r="C64" s="1" t="s">
        <v>35</v>
      </c>
      <c r="E64" s="1" t="n">
        <v>1</v>
      </c>
      <c r="F64" s="1" t="n">
        <v>0</v>
      </c>
      <c r="G64" s="1" t="n">
        <v>0.214</v>
      </c>
      <c r="H64" s="1" t="n">
        <v>2</v>
      </c>
      <c r="I64" s="1" t="n">
        <v>0</v>
      </c>
    </row>
    <row r="65" customFormat="false" ht="15" hidden="false" customHeight="false" outlineLevel="0" collapsed="false">
      <c r="A65" s="1" t="s">
        <v>70</v>
      </c>
      <c r="B65" s="3" t="s">
        <v>74</v>
      </c>
      <c r="C65" s="1" t="s">
        <v>75</v>
      </c>
      <c r="E65" s="1" t="n">
        <v>1</v>
      </c>
      <c r="F65" s="1" t="n">
        <v>0</v>
      </c>
      <c r="G65" s="1" t="n">
        <v>0.0142</v>
      </c>
      <c r="H65" s="1" t="n">
        <v>2</v>
      </c>
      <c r="I65" s="1" t="n">
        <v>1</v>
      </c>
    </row>
    <row r="66" customFormat="false" ht="15" hidden="false" customHeight="false" outlineLevel="0" collapsed="false">
      <c r="A66" s="1" t="s">
        <v>70</v>
      </c>
      <c r="B66" s="3" t="s">
        <v>74</v>
      </c>
      <c r="C66" s="1" t="s">
        <v>38</v>
      </c>
      <c r="D66" s="1" t="s">
        <v>76</v>
      </c>
      <c r="E66" s="1" t="n">
        <v>3</v>
      </c>
      <c r="N66" s="1" t="n">
        <v>0.223</v>
      </c>
      <c r="O66" s="1" t="n">
        <v>-12.5</v>
      </c>
      <c r="P66" s="1" t="n">
        <v>2</v>
      </c>
      <c r="Q66" s="1" t="n">
        <v>0</v>
      </c>
      <c r="R66" s="1" t="n">
        <v>0</v>
      </c>
      <c r="S66" s="1" t="n">
        <v>0</v>
      </c>
      <c r="T66" s="1" t="n">
        <v>0</v>
      </c>
    </row>
    <row r="67" customFormat="false" ht="15" hidden="false" customHeight="false" outlineLevel="0" collapsed="false">
      <c r="A67" s="1" t="s">
        <v>70</v>
      </c>
      <c r="B67" s="3" t="s">
        <v>74</v>
      </c>
      <c r="C67" s="1" t="s">
        <v>40</v>
      </c>
      <c r="E67" s="1" t="n">
        <v>1</v>
      </c>
      <c r="F67" s="1" t="n">
        <v>0</v>
      </c>
      <c r="G67" s="1" t="n">
        <v>0.23</v>
      </c>
      <c r="H67" s="1" t="n">
        <v>1</v>
      </c>
      <c r="I67" s="1" t="n">
        <v>1</v>
      </c>
    </row>
    <row r="68" customFormat="false" ht="15" hidden="false" customHeight="false" outlineLevel="0" collapsed="false">
      <c r="A68" s="1" t="s">
        <v>70</v>
      </c>
      <c r="B68" s="3" t="s">
        <v>74</v>
      </c>
      <c r="C68" s="1" t="s">
        <v>77</v>
      </c>
      <c r="E68" s="1" t="n">
        <v>1</v>
      </c>
      <c r="F68" s="1" t="n">
        <v>0</v>
      </c>
      <c r="G68" s="1" t="n">
        <v>0.221</v>
      </c>
      <c r="H68" s="1" t="n">
        <v>1</v>
      </c>
      <c r="I68" s="1" t="n">
        <v>1</v>
      </c>
    </row>
    <row r="69" customFormat="false" ht="15" hidden="false" customHeight="false" outlineLevel="0" collapsed="false">
      <c r="A69" s="1" t="s">
        <v>70</v>
      </c>
      <c r="B69" s="3" t="s">
        <v>74</v>
      </c>
      <c r="C69" s="1" t="s">
        <v>35</v>
      </c>
      <c r="E69" s="1" t="n">
        <v>1</v>
      </c>
      <c r="F69" s="1" t="n">
        <v>0</v>
      </c>
      <c r="G69" s="1" t="n">
        <v>0.0211</v>
      </c>
      <c r="H69" s="1" t="n">
        <v>2.804</v>
      </c>
      <c r="I69" s="1" t="n">
        <v>0</v>
      </c>
    </row>
    <row r="70" customFormat="false" ht="15" hidden="false" customHeight="false" outlineLevel="0" collapsed="false">
      <c r="A70" s="1" t="s">
        <v>70</v>
      </c>
      <c r="B70" s="3" t="s">
        <v>78</v>
      </c>
      <c r="C70" s="1" t="s">
        <v>79</v>
      </c>
      <c r="E70" s="1" t="n">
        <v>1</v>
      </c>
      <c r="F70" s="1" t="n">
        <v>0</v>
      </c>
      <c r="G70" s="1" t="n">
        <v>0.142</v>
      </c>
      <c r="H70" s="1" t="n">
        <v>1.974</v>
      </c>
      <c r="I70" s="1" t="n">
        <v>0</v>
      </c>
    </row>
    <row r="71" customFormat="false" ht="15" hidden="false" customHeight="false" outlineLevel="0" collapsed="false">
      <c r="A71" s="1" t="s">
        <v>70</v>
      </c>
      <c r="B71" s="3" t="s">
        <v>78</v>
      </c>
      <c r="C71" s="1" t="s">
        <v>38</v>
      </c>
      <c r="E71" s="1" t="n">
        <v>1</v>
      </c>
      <c r="F71" s="1" t="n">
        <v>0</v>
      </c>
      <c r="G71" s="1" t="n">
        <v>0.104</v>
      </c>
      <c r="H71" s="1" t="n">
        <v>2</v>
      </c>
      <c r="I71" s="1" t="n">
        <v>0</v>
      </c>
    </row>
    <row r="72" customFormat="false" ht="15" hidden="false" customHeight="false" outlineLevel="0" collapsed="false">
      <c r="A72" s="1" t="s">
        <v>70</v>
      </c>
      <c r="B72" s="3" t="s">
        <v>78</v>
      </c>
      <c r="C72" s="1" t="s">
        <v>40</v>
      </c>
      <c r="E72" s="1" t="n">
        <v>1</v>
      </c>
      <c r="F72" s="1" t="n">
        <v>0</v>
      </c>
      <c r="G72" s="1" t="n">
        <v>0.0538</v>
      </c>
      <c r="H72" s="1" t="n">
        <v>2</v>
      </c>
      <c r="I72" s="1" t="n">
        <v>0</v>
      </c>
    </row>
    <row r="73" customFormat="false" ht="15" hidden="false" customHeight="false" outlineLevel="0" collapsed="false">
      <c r="A73" s="1" t="s">
        <v>70</v>
      </c>
      <c r="B73" s="3" t="s">
        <v>78</v>
      </c>
      <c r="C73" s="1" t="s">
        <v>73</v>
      </c>
      <c r="E73" s="1" t="n">
        <v>6</v>
      </c>
      <c r="F73" s="1" t="n">
        <v>0</v>
      </c>
      <c r="Y73" s="1" t="n">
        <v>0.151</v>
      </c>
      <c r="Z73" s="1" t="n">
        <v>0</v>
      </c>
      <c r="AA73" s="1" t="n">
        <v>-0.0074</v>
      </c>
    </row>
    <row r="74" customFormat="false" ht="15" hidden="false" customHeight="false" outlineLevel="0" collapsed="false">
      <c r="A74" s="1" t="s">
        <v>70</v>
      </c>
      <c r="B74" s="3" t="s">
        <v>78</v>
      </c>
      <c r="C74" s="1" t="s">
        <v>35</v>
      </c>
      <c r="E74" s="1" t="n">
        <v>1</v>
      </c>
      <c r="F74" s="1" t="n">
        <v>0</v>
      </c>
      <c r="G74" s="1" t="n">
        <v>0.335</v>
      </c>
      <c r="H74" s="1" t="n">
        <v>2</v>
      </c>
      <c r="I74" s="1" t="n">
        <v>0</v>
      </c>
    </row>
    <row r="75" customFormat="false" ht="15" hidden="false" customHeight="false" outlineLevel="0" collapsed="false">
      <c r="A75" s="1" t="s">
        <v>70</v>
      </c>
      <c r="B75" s="3" t="s">
        <v>80</v>
      </c>
      <c r="C75" s="1" t="s">
        <v>81</v>
      </c>
      <c r="E75" s="1" t="n">
        <v>6</v>
      </c>
      <c r="F75" s="1" t="n">
        <v>0</v>
      </c>
      <c r="Y75" s="1" t="n">
        <v>0.0676</v>
      </c>
      <c r="Z75" s="1" t="n">
        <v>0</v>
      </c>
      <c r="AA75" s="1" t="n">
        <v>0.0182</v>
      </c>
    </row>
    <row r="76" customFormat="false" ht="15" hidden="false" customHeight="false" outlineLevel="0" collapsed="false">
      <c r="A76" s="1" t="s">
        <v>70</v>
      </c>
      <c r="B76" s="3" t="s">
        <v>80</v>
      </c>
      <c r="C76" s="1" t="s">
        <v>38</v>
      </c>
      <c r="D76" s="1" t="s">
        <v>43</v>
      </c>
      <c r="E76" s="1" t="n">
        <v>3</v>
      </c>
      <c r="N76" s="1" t="n">
        <v>0.83</v>
      </c>
      <c r="O76" s="1" t="n">
        <v>-22.5</v>
      </c>
      <c r="P76" s="1" t="n">
        <v>2</v>
      </c>
      <c r="Q76" s="1" t="n">
        <v>-0.0248</v>
      </c>
      <c r="R76" s="1" t="n">
        <v>-22.5</v>
      </c>
      <c r="S76" s="1" t="n">
        <v>2</v>
      </c>
      <c r="T76" s="1" t="n">
        <v>0</v>
      </c>
    </row>
    <row r="77" customFormat="false" ht="15" hidden="false" customHeight="false" outlineLevel="0" collapsed="false">
      <c r="A77" s="1" t="s">
        <v>70</v>
      </c>
      <c r="B77" s="3" t="s">
        <v>80</v>
      </c>
      <c r="C77" s="1" t="s">
        <v>40</v>
      </c>
      <c r="E77" s="1" t="n">
        <v>1</v>
      </c>
      <c r="F77" s="1" t="n">
        <v>0</v>
      </c>
      <c r="G77" s="1" t="n">
        <v>0.0792</v>
      </c>
      <c r="H77" s="1" t="n">
        <v>2</v>
      </c>
      <c r="I77" s="1" t="n">
        <v>0</v>
      </c>
    </row>
    <row r="78" customFormat="false" ht="15" hidden="false" customHeight="false" outlineLevel="0" collapsed="false">
      <c r="A78" s="1" t="s">
        <v>70</v>
      </c>
      <c r="B78" s="3" t="s">
        <v>80</v>
      </c>
      <c r="C78" s="1" t="s">
        <v>77</v>
      </c>
      <c r="E78" s="1" t="n">
        <v>6</v>
      </c>
      <c r="F78" s="1" t="n">
        <v>0</v>
      </c>
      <c r="Y78" s="1" t="n">
        <v>0.093</v>
      </c>
      <c r="Z78" s="1" t="n">
        <v>0</v>
      </c>
      <c r="AA78" s="1" t="n">
        <v>-0.00226</v>
      </c>
    </row>
    <row r="79" customFormat="false" ht="15" hidden="false" customHeight="false" outlineLevel="0" collapsed="false">
      <c r="A79" s="1" t="s">
        <v>70</v>
      </c>
      <c r="B79" s="3" t="s">
        <v>80</v>
      </c>
      <c r="C79" s="1" t="s">
        <v>35</v>
      </c>
      <c r="E79" s="1" t="n">
        <v>1</v>
      </c>
      <c r="F79" s="1" t="n">
        <v>0</v>
      </c>
      <c r="G79" s="1" t="n">
        <v>0.106</v>
      </c>
      <c r="H79" s="1" t="n">
        <v>2</v>
      </c>
      <c r="I79" s="1" t="n">
        <v>0</v>
      </c>
    </row>
    <row r="80" customFormat="false" ht="15" hidden="false" customHeight="false" outlineLevel="0" collapsed="false">
      <c r="A80" s="1" t="s">
        <v>70</v>
      </c>
      <c r="B80" s="3" t="s">
        <v>82</v>
      </c>
      <c r="C80" s="1" t="s">
        <v>83</v>
      </c>
      <c r="E80" s="1" t="n">
        <v>1</v>
      </c>
      <c r="F80" s="1" t="n">
        <v>0</v>
      </c>
      <c r="G80" s="1" t="n">
        <v>0.0296</v>
      </c>
      <c r="H80" s="1" t="n">
        <v>2</v>
      </c>
      <c r="I80" s="1" t="n">
        <v>1</v>
      </c>
    </row>
    <row r="81" customFormat="false" ht="15" hidden="false" customHeight="false" outlineLevel="0" collapsed="false">
      <c r="A81" s="1" t="s">
        <v>70</v>
      </c>
      <c r="B81" s="3" t="s">
        <v>82</v>
      </c>
      <c r="C81" s="1" t="s">
        <v>38</v>
      </c>
      <c r="D81" s="1" t="s">
        <v>76</v>
      </c>
      <c r="E81" s="1" t="n">
        <v>3</v>
      </c>
      <c r="N81" s="1" t="n">
        <v>0.231</v>
      </c>
      <c r="O81" s="1" t="n">
        <v>-12.5</v>
      </c>
      <c r="P81" s="1" t="n">
        <v>2</v>
      </c>
      <c r="Q81" s="1" t="n">
        <v>0</v>
      </c>
      <c r="R81" s="1" t="n">
        <v>0</v>
      </c>
      <c r="S81" s="1" t="n">
        <v>0</v>
      </c>
      <c r="T81" s="1" t="n">
        <v>0</v>
      </c>
    </row>
    <row r="82" customFormat="false" ht="15" hidden="false" customHeight="false" outlineLevel="0" collapsed="false">
      <c r="A82" s="1" t="s">
        <v>70</v>
      </c>
      <c r="B82" s="3" t="s">
        <v>82</v>
      </c>
      <c r="C82" s="1" t="s">
        <v>40</v>
      </c>
      <c r="E82" s="1" t="n">
        <v>1</v>
      </c>
      <c r="F82" s="1" t="n">
        <v>0</v>
      </c>
      <c r="G82" s="1" t="n">
        <v>0.0925</v>
      </c>
      <c r="H82" s="1" t="n">
        <v>2</v>
      </c>
      <c r="I82" s="1" t="n">
        <v>0</v>
      </c>
    </row>
    <row r="83" customFormat="false" ht="15" hidden="false" customHeight="false" outlineLevel="0" collapsed="false">
      <c r="A83" s="1" t="s">
        <v>70</v>
      </c>
      <c r="B83" s="3" t="s">
        <v>82</v>
      </c>
      <c r="C83" s="1" t="s">
        <v>77</v>
      </c>
      <c r="E83" s="1" t="n">
        <v>1</v>
      </c>
      <c r="F83" s="1" t="n">
        <v>0</v>
      </c>
      <c r="G83" s="1" t="n">
        <v>2.005</v>
      </c>
      <c r="H83" s="1" t="n">
        <v>1</v>
      </c>
      <c r="I83" s="1" t="n">
        <v>0</v>
      </c>
    </row>
    <row r="84" customFormat="false" ht="15" hidden="false" customHeight="false" outlineLevel="0" collapsed="false">
      <c r="A84" s="1" t="s">
        <v>70</v>
      </c>
      <c r="B84" s="3" t="s">
        <v>82</v>
      </c>
      <c r="C84" s="1" t="s">
        <v>35</v>
      </c>
      <c r="E84" s="1" t="n">
        <v>1</v>
      </c>
      <c r="F84" s="1" t="n">
        <v>0</v>
      </c>
      <c r="G84" s="1" t="n">
        <v>0.359</v>
      </c>
      <c r="H84" s="1" t="n">
        <v>2</v>
      </c>
      <c r="I84" s="1" t="n">
        <v>0</v>
      </c>
    </row>
    <row r="85" customFormat="false" ht="15" hidden="false" customHeight="false" outlineLevel="0" collapsed="false">
      <c r="A85" s="1" t="s">
        <v>70</v>
      </c>
      <c r="B85" s="3" t="s">
        <v>84</v>
      </c>
      <c r="C85" s="1" t="s">
        <v>85</v>
      </c>
      <c r="E85" s="1" t="n">
        <v>1</v>
      </c>
      <c r="F85" s="1" t="n">
        <v>0</v>
      </c>
      <c r="G85" s="1" t="n">
        <v>0.0114</v>
      </c>
      <c r="H85" s="1" t="n">
        <v>2</v>
      </c>
      <c r="I85" s="1" t="n">
        <v>1</v>
      </c>
    </row>
    <row r="86" customFormat="false" ht="15" hidden="false" customHeight="false" outlineLevel="0" collapsed="false">
      <c r="A86" s="1" t="s">
        <v>70</v>
      </c>
      <c r="B86" s="3" t="s">
        <v>84</v>
      </c>
      <c r="C86" s="1" t="s">
        <v>38</v>
      </c>
      <c r="E86" s="1" t="n">
        <v>1</v>
      </c>
      <c r="F86" s="1" t="n">
        <v>0</v>
      </c>
      <c r="G86" s="1" t="n">
        <v>0.0108</v>
      </c>
      <c r="H86" s="1" t="n">
        <v>2</v>
      </c>
      <c r="I86" s="1" t="n">
        <v>1</v>
      </c>
    </row>
    <row r="87" customFormat="false" ht="15" hidden="false" customHeight="false" outlineLevel="0" collapsed="false">
      <c r="A87" s="1" t="s">
        <v>70</v>
      </c>
      <c r="B87" s="3" t="s">
        <v>84</v>
      </c>
      <c r="C87" s="1" t="s">
        <v>40</v>
      </c>
      <c r="E87" s="1" t="n">
        <v>1</v>
      </c>
      <c r="F87" s="1" t="n">
        <v>0</v>
      </c>
      <c r="G87" s="1" t="n">
        <v>1.672</v>
      </c>
      <c r="H87" s="1" t="n">
        <v>1</v>
      </c>
      <c r="I87" s="1" t="n">
        <v>0</v>
      </c>
    </row>
    <row r="88" customFormat="false" ht="15" hidden="false" customHeight="false" outlineLevel="0" collapsed="false">
      <c r="A88" s="1" t="s">
        <v>70</v>
      </c>
      <c r="B88" s="3" t="s">
        <v>84</v>
      </c>
      <c r="C88" s="1" t="s">
        <v>73</v>
      </c>
      <c r="E88" s="1" t="n">
        <v>2</v>
      </c>
      <c r="F88" s="1" t="n">
        <v>0</v>
      </c>
      <c r="J88" s="1" t="n">
        <v>0.0354</v>
      </c>
      <c r="K88" s="1" t="n">
        <v>2</v>
      </c>
      <c r="L88" s="1" t="n">
        <v>1.187</v>
      </c>
      <c r="M88" s="1" t="n">
        <v>1</v>
      </c>
    </row>
    <row r="89" customFormat="false" ht="15" hidden="false" customHeight="false" outlineLevel="0" collapsed="false">
      <c r="A89" s="1" t="s">
        <v>70</v>
      </c>
      <c r="B89" s="3" t="s">
        <v>84</v>
      </c>
      <c r="C89" s="1" t="s">
        <v>35</v>
      </c>
      <c r="E89" s="1" t="n">
        <v>1</v>
      </c>
      <c r="F89" s="1" t="n">
        <v>0</v>
      </c>
      <c r="G89" s="1" t="n">
        <v>0.147</v>
      </c>
      <c r="H89" s="1" t="n">
        <v>2</v>
      </c>
      <c r="I89" s="1" t="n">
        <v>0</v>
      </c>
    </row>
    <row r="90" customFormat="false" ht="15" hidden="false" customHeight="false" outlineLevel="0" collapsed="false">
      <c r="A90" s="1" t="s">
        <v>70</v>
      </c>
      <c r="B90" s="3" t="s">
        <v>86</v>
      </c>
      <c r="C90" s="1" t="s">
        <v>87</v>
      </c>
      <c r="E90" s="1" t="n">
        <v>1</v>
      </c>
      <c r="F90" s="1" t="n">
        <v>0</v>
      </c>
      <c r="G90" s="1" t="n">
        <v>0.013</v>
      </c>
      <c r="H90" s="1" t="n">
        <v>2</v>
      </c>
      <c r="I90" s="1" t="n">
        <v>1</v>
      </c>
    </row>
    <row r="91" customFormat="false" ht="15" hidden="false" customHeight="false" outlineLevel="0" collapsed="false">
      <c r="A91" s="1" t="s">
        <v>70</v>
      </c>
      <c r="B91" s="3" t="s">
        <v>86</v>
      </c>
      <c r="C91" s="1" t="s">
        <v>38</v>
      </c>
      <c r="D91" s="1" t="s">
        <v>43</v>
      </c>
      <c r="E91" s="1" t="n">
        <v>3</v>
      </c>
      <c r="N91" s="1" t="n">
        <v>0.538</v>
      </c>
      <c r="O91" s="1" t="n">
        <v>-22.5</v>
      </c>
      <c r="P91" s="1" t="n">
        <v>2</v>
      </c>
      <c r="Q91" s="1" t="n">
        <v>-0.013</v>
      </c>
      <c r="R91" s="1" t="n">
        <v>-22.5</v>
      </c>
      <c r="S91" s="1" t="n">
        <v>2</v>
      </c>
      <c r="T91" s="1" t="n">
        <v>1</v>
      </c>
    </row>
    <row r="92" customFormat="false" ht="15" hidden="false" customHeight="false" outlineLevel="0" collapsed="false">
      <c r="A92" s="1" t="s">
        <v>70</v>
      </c>
      <c r="B92" s="3" t="s">
        <v>86</v>
      </c>
      <c r="C92" s="1" t="s">
        <v>40</v>
      </c>
      <c r="E92" s="1" t="n">
        <v>1</v>
      </c>
      <c r="F92" s="1" t="n">
        <v>0</v>
      </c>
      <c r="G92" s="1" t="n">
        <v>0.385</v>
      </c>
      <c r="H92" s="1" t="n">
        <v>2</v>
      </c>
      <c r="I92" s="1" t="n">
        <v>0</v>
      </c>
    </row>
    <row r="93" customFormat="false" ht="15" hidden="false" customHeight="false" outlineLevel="0" collapsed="false">
      <c r="A93" s="1" t="s">
        <v>70</v>
      </c>
      <c r="B93" s="3" t="s">
        <v>86</v>
      </c>
      <c r="C93" s="1" t="s">
        <v>73</v>
      </c>
      <c r="E93" s="1" t="n">
        <v>6</v>
      </c>
      <c r="F93" s="1" t="n">
        <v>0</v>
      </c>
      <c r="Y93" s="1" t="n">
        <v>0.0774</v>
      </c>
      <c r="Z93" s="1" t="n">
        <v>0</v>
      </c>
      <c r="AA93" s="1" t="n">
        <v>-0.00198</v>
      </c>
    </row>
    <row r="94" customFormat="false" ht="15" hidden="false" customHeight="false" outlineLevel="0" collapsed="false">
      <c r="A94" s="1" t="s">
        <v>70</v>
      </c>
      <c r="B94" s="3" t="s">
        <v>86</v>
      </c>
      <c r="C94" s="1" t="s">
        <v>35</v>
      </c>
      <c r="E94" s="1" t="n">
        <v>1</v>
      </c>
      <c r="F94" s="1" t="n">
        <v>0</v>
      </c>
      <c r="G94" s="1" t="n">
        <v>0.122</v>
      </c>
      <c r="H94" s="1" t="n">
        <v>2</v>
      </c>
      <c r="I94" s="1" t="n">
        <v>0</v>
      </c>
    </row>
    <row r="95" customFormat="false" ht="15" hidden="false" customHeight="false" outlineLevel="0" collapsed="false">
      <c r="A95" s="1" t="s">
        <v>70</v>
      </c>
      <c r="B95" s="3" t="s">
        <v>88</v>
      </c>
      <c r="C95" s="1" t="s">
        <v>89</v>
      </c>
      <c r="E95" s="1" t="n">
        <v>1</v>
      </c>
      <c r="F95" s="1" t="n">
        <v>0</v>
      </c>
      <c r="G95" s="1" t="n">
        <v>0.0126</v>
      </c>
      <c r="H95" s="1" t="n">
        <v>2</v>
      </c>
      <c r="I95" s="1" t="n">
        <v>1</v>
      </c>
    </row>
    <row r="96" customFormat="false" ht="15" hidden="false" customHeight="false" outlineLevel="0" collapsed="false">
      <c r="A96" s="1" t="s">
        <v>70</v>
      </c>
      <c r="B96" s="3" t="s">
        <v>88</v>
      </c>
      <c r="C96" s="1" t="s">
        <v>38</v>
      </c>
      <c r="E96" s="1" t="n">
        <v>1</v>
      </c>
      <c r="F96" s="1" t="n">
        <v>0</v>
      </c>
      <c r="G96" s="1" t="n">
        <v>0.103</v>
      </c>
      <c r="H96" s="1" t="n">
        <v>2</v>
      </c>
      <c r="I96" s="1" t="n">
        <v>0</v>
      </c>
    </row>
    <row r="97" customFormat="false" ht="15" hidden="false" customHeight="false" outlineLevel="0" collapsed="false">
      <c r="A97" s="1" t="s">
        <v>70</v>
      </c>
      <c r="B97" s="3" t="s">
        <v>88</v>
      </c>
      <c r="C97" s="1" t="s">
        <v>90</v>
      </c>
      <c r="E97" s="1" t="n">
        <v>1</v>
      </c>
      <c r="F97" s="1" t="n">
        <v>0</v>
      </c>
      <c r="G97" s="1" t="n">
        <v>0.167</v>
      </c>
      <c r="H97" s="1" t="n">
        <v>1</v>
      </c>
      <c r="I97" s="1" t="n">
        <v>1</v>
      </c>
    </row>
    <row r="98" customFormat="false" ht="15" hidden="false" customHeight="false" outlineLevel="0" collapsed="false">
      <c r="A98" s="1" t="s">
        <v>70</v>
      </c>
      <c r="B98" s="3" t="s">
        <v>88</v>
      </c>
      <c r="C98" s="1" t="s">
        <v>35</v>
      </c>
      <c r="E98" s="1" t="n">
        <v>1</v>
      </c>
      <c r="F98" s="1" t="n">
        <v>0</v>
      </c>
      <c r="G98" s="1" t="n">
        <v>0.135</v>
      </c>
      <c r="H98" s="1" t="n">
        <v>2</v>
      </c>
      <c r="I98" s="1" t="n">
        <v>0</v>
      </c>
    </row>
    <row r="99" customFormat="false" ht="15" hidden="false" customHeight="false" outlineLevel="0" collapsed="false">
      <c r="A99" s="1" t="s">
        <v>70</v>
      </c>
      <c r="B99" s="3" t="s">
        <v>91</v>
      </c>
      <c r="C99" s="1" t="s">
        <v>92</v>
      </c>
      <c r="E99" s="1" t="n">
        <v>1</v>
      </c>
      <c r="F99" s="1" t="n">
        <v>0</v>
      </c>
      <c r="G99" s="1" t="n">
        <v>0.154</v>
      </c>
      <c r="H99" s="1" t="n">
        <v>2</v>
      </c>
      <c r="I99" s="1" t="n">
        <v>0</v>
      </c>
    </row>
    <row r="100" customFormat="false" ht="15" hidden="false" customHeight="false" outlineLevel="0" collapsed="false">
      <c r="A100" s="1" t="s">
        <v>70</v>
      </c>
      <c r="B100" s="3" t="s">
        <v>91</v>
      </c>
      <c r="C100" s="1" t="s">
        <v>38</v>
      </c>
      <c r="E100" s="1" t="n">
        <v>1</v>
      </c>
      <c r="F100" s="1" t="n">
        <v>0</v>
      </c>
      <c r="G100" s="1" t="n">
        <v>0.0861</v>
      </c>
      <c r="H100" s="1" t="n">
        <v>2</v>
      </c>
      <c r="I100" s="1" t="n">
        <v>0</v>
      </c>
    </row>
    <row r="101" customFormat="false" ht="15" hidden="false" customHeight="false" outlineLevel="0" collapsed="false">
      <c r="A101" s="1" t="s">
        <v>70</v>
      </c>
      <c r="B101" s="3" t="s">
        <v>91</v>
      </c>
      <c r="C101" s="1" t="s">
        <v>40</v>
      </c>
      <c r="E101" s="1" t="n">
        <v>6</v>
      </c>
      <c r="F101" s="1" t="n">
        <v>0</v>
      </c>
      <c r="Y101" s="1" t="n">
        <v>0.127</v>
      </c>
      <c r="Z101" s="1" t="n">
        <v>0</v>
      </c>
      <c r="AA101" s="1" t="n">
        <v>-0.00598</v>
      </c>
    </row>
    <row r="102" customFormat="false" ht="15" hidden="false" customHeight="false" outlineLevel="0" collapsed="false">
      <c r="A102" s="1" t="s">
        <v>70</v>
      </c>
      <c r="B102" s="3" t="s">
        <v>91</v>
      </c>
      <c r="C102" s="1" t="s">
        <v>93</v>
      </c>
      <c r="E102" s="1" t="n">
        <v>6</v>
      </c>
      <c r="F102" s="1" t="n">
        <v>0</v>
      </c>
      <c r="Y102" s="1" t="n">
        <v>0.0726</v>
      </c>
      <c r="Z102" s="1" t="n">
        <v>0</v>
      </c>
      <c r="AA102" s="1" t="n">
        <v>0.00275</v>
      </c>
    </row>
    <row r="103" customFormat="false" ht="15" hidden="false" customHeight="false" outlineLevel="0" collapsed="false">
      <c r="A103" s="1" t="s">
        <v>70</v>
      </c>
      <c r="B103" s="3" t="s">
        <v>91</v>
      </c>
      <c r="C103" s="1" t="s">
        <v>35</v>
      </c>
      <c r="E103" s="1" t="n">
        <v>1</v>
      </c>
      <c r="F103" s="1" t="n">
        <v>0</v>
      </c>
      <c r="G103" s="1" t="n">
        <v>0.169</v>
      </c>
      <c r="H103" s="1" t="n">
        <v>2</v>
      </c>
      <c r="I103" s="1" t="n">
        <v>0</v>
      </c>
    </row>
    <row r="104" customFormat="false" ht="15" hidden="false" customHeight="false" outlineLevel="0" collapsed="false">
      <c r="A104" s="1" t="s">
        <v>70</v>
      </c>
      <c r="B104" s="3" t="s">
        <v>94</v>
      </c>
      <c r="C104" s="1" t="s">
        <v>95</v>
      </c>
      <c r="E104" s="1" t="n">
        <v>1</v>
      </c>
      <c r="F104" s="1" t="n">
        <v>0</v>
      </c>
      <c r="G104" s="1" t="n">
        <v>0.143</v>
      </c>
      <c r="H104" s="1" t="n">
        <v>2</v>
      </c>
      <c r="I104" s="1" t="n">
        <v>0</v>
      </c>
    </row>
    <row r="105" customFormat="false" ht="15" hidden="false" customHeight="false" outlineLevel="0" collapsed="false">
      <c r="A105" s="1" t="s">
        <v>70</v>
      </c>
      <c r="B105" s="3" t="s">
        <v>94</v>
      </c>
      <c r="C105" s="1" t="s">
        <v>38</v>
      </c>
      <c r="D105" s="1" t="s">
        <v>76</v>
      </c>
      <c r="E105" s="1" t="n">
        <v>3</v>
      </c>
      <c r="N105" s="1" t="n">
        <v>0</v>
      </c>
      <c r="O105" s="1" t="n">
        <v>0</v>
      </c>
      <c r="P105" s="1" t="n">
        <v>0</v>
      </c>
      <c r="Q105" s="1" t="n">
        <v>0.0684</v>
      </c>
      <c r="R105" s="1" t="n">
        <v>-12.5</v>
      </c>
      <c r="S105" s="1" t="n">
        <v>2</v>
      </c>
      <c r="T105" s="1" t="n">
        <v>1</v>
      </c>
    </row>
    <row r="106" customFormat="false" ht="15" hidden="false" customHeight="false" outlineLevel="0" collapsed="false">
      <c r="A106" s="1" t="s">
        <v>70</v>
      </c>
      <c r="B106" s="3" t="s">
        <v>94</v>
      </c>
      <c r="C106" s="1" t="s">
        <v>40</v>
      </c>
      <c r="E106" s="1" t="n">
        <v>1</v>
      </c>
      <c r="F106" s="1" t="n">
        <v>0</v>
      </c>
      <c r="G106" s="1" t="n">
        <v>0.0898</v>
      </c>
      <c r="H106" s="1" t="n">
        <v>2</v>
      </c>
      <c r="I106" s="1" t="n">
        <v>0</v>
      </c>
    </row>
    <row r="107" customFormat="false" ht="15" hidden="false" customHeight="false" outlineLevel="0" collapsed="false">
      <c r="A107" s="1" t="s">
        <v>70</v>
      </c>
      <c r="B107" s="3" t="s">
        <v>94</v>
      </c>
      <c r="C107" s="1" t="s">
        <v>93</v>
      </c>
      <c r="E107" s="1" t="n">
        <v>1</v>
      </c>
      <c r="F107" s="1" t="n">
        <v>0</v>
      </c>
      <c r="G107" s="1" t="n">
        <v>0.824</v>
      </c>
      <c r="H107" s="1" t="n">
        <v>2</v>
      </c>
      <c r="I107" s="1" t="n">
        <v>0</v>
      </c>
    </row>
    <row r="108" customFormat="false" ht="15" hidden="false" customHeight="false" outlineLevel="0" collapsed="false">
      <c r="A108" s="1" t="s">
        <v>70</v>
      </c>
      <c r="B108" s="3" t="s">
        <v>94</v>
      </c>
      <c r="C108" s="1" t="s">
        <v>35</v>
      </c>
      <c r="E108" s="1" t="n">
        <v>1</v>
      </c>
      <c r="F108" s="1" t="n">
        <v>0</v>
      </c>
      <c r="G108" s="1" t="n">
        <v>0.254</v>
      </c>
      <c r="H108" s="1" t="n">
        <v>2</v>
      </c>
      <c r="I108" s="1" t="n">
        <v>0</v>
      </c>
    </row>
    <row r="109" customFormat="false" ht="15" hidden="false" customHeight="false" outlineLevel="0" collapsed="false">
      <c r="A109" s="1" t="s">
        <v>70</v>
      </c>
      <c r="B109" s="3" t="s">
        <v>96</v>
      </c>
      <c r="C109" s="1" t="s">
        <v>97</v>
      </c>
      <c r="E109" s="1" t="n">
        <v>1</v>
      </c>
      <c r="F109" s="1" t="n">
        <v>0</v>
      </c>
      <c r="G109" s="1" t="n">
        <v>0.0261</v>
      </c>
      <c r="H109" s="1" t="n">
        <v>2</v>
      </c>
      <c r="I109" s="1" t="n">
        <v>1</v>
      </c>
    </row>
    <row r="110" customFormat="false" ht="15" hidden="false" customHeight="false" outlineLevel="0" collapsed="false">
      <c r="A110" s="1" t="s">
        <v>70</v>
      </c>
      <c r="B110" s="3" t="s">
        <v>96</v>
      </c>
      <c r="C110" s="1" t="s">
        <v>40</v>
      </c>
      <c r="E110" s="1" t="n">
        <v>6</v>
      </c>
      <c r="F110" s="1" t="n">
        <v>0</v>
      </c>
      <c r="Y110" s="1" t="n">
        <v>-0.026</v>
      </c>
      <c r="Z110" s="1" t="n">
        <v>0.536</v>
      </c>
      <c r="AA110" s="1" t="n">
        <v>0.00538</v>
      </c>
    </row>
    <row r="111" customFormat="false" ht="15" hidden="false" customHeight="false" outlineLevel="0" collapsed="false">
      <c r="A111" s="1" t="s">
        <v>70</v>
      </c>
      <c r="B111" s="3" t="s">
        <v>96</v>
      </c>
      <c r="C111" s="1" t="s">
        <v>93</v>
      </c>
      <c r="E111" s="1" t="n">
        <v>2</v>
      </c>
      <c r="F111" s="1" t="n">
        <v>0</v>
      </c>
      <c r="J111" s="1" t="n">
        <v>0.898</v>
      </c>
      <c r="K111" s="1" t="n">
        <v>1</v>
      </c>
      <c r="L111" s="1" t="n">
        <v>-0.445</v>
      </c>
      <c r="M111" s="1" t="n">
        <v>1</v>
      </c>
    </row>
    <row r="112" customFormat="false" ht="15" hidden="false" customHeight="false" outlineLevel="0" collapsed="false">
      <c r="A112" s="1" t="s">
        <v>70</v>
      </c>
      <c r="B112" s="3" t="s">
        <v>96</v>
      </c>
      <c r="C112" s="1" t="s">
        <v>35</v>
      </c>
      <c r="E112" s="1" t="n">
        <v>1</v>
      </c>
      <c r="F112" s="1" t="n">
        <v>0</v>
      </c>
      <c r="G112" s="1" t="n">
        <v>0.143</v>
      </c>
      <c r="H112" s="1" t="n">
        <v>2</v>
      </c>
      <c r="I112" s="1" t="n">
        <v>0</v>
      </c>
    </row>
    <row r="113" customFormat="false" ht="15" hidden="false" customHeight="false" outlineLevel="0" collapsed="false">
      <c r="A113" s="1" t="s">
        <v>70</v>
      </c>
      <c r="B113" s="3" t="s">
        <v>98</v>
      </c>
      <c r="C113" s="1" t="s">
        <v>99</v>
      </c>
      <c r="E113" s="1" t="n">
        <v>4</v>
      </c>
      <c r="F113" s="1" t="n">
        <v>0</v>
      </c>
      <c r="U113" s="1" t="n">
        <v>0.00525</v>
      </c>
      <c r="V113" s="1" t="n">
        <v>0.278</v>
      </c>
    </row>
    <row r="114" customFormat="false" ht="15" hidden="false" customHeight="false" outlineLevel="0" collapsed="false">
      <c r="A114" s="1" t="s">
        <v>70</v>
      </c>
      <c r="B114" s="3" t="s">
        <v>98</v>
      </c>
      <c r="C114" s="1" t="s">
        <v>38</v>
      </c>
      <c r="E114" s="1" t="n">
        <v>1</v>
      </c>
      <c r="F114" s="1" t="n">
        <v>0</v>
      </c>
      <c r="G114" s="1" t="n">
        <v>0.0135</v>
      </c>
      <c r="H114" s="1" t="n">
        <v>2</v>
      </c>
      <c r="I114" s="1" t="n">
        <v>1</v>
      </c>
    </row>
    <row r="115" customFormat="false" ht="15" hidden="false" customHeight="false" outlineLevel="0" collapsed="false">
      <c r="A115" s="1" t="s">
        <v>70</v>
      </c>
      <c r="B115" s="3" t="s">
        <v>98</v>
      </c>
      <c r="C115" s="1" t="s">
        <v>40</v>
      </c>
      <c r="E115" s="1" t="n">
        <v>1</v>
      </c>
      <c r="F115" s="1" t="n">
        <v>0</v>
      </c>
      <c r="G115" s="1" t="n">
        <v>0.127</v>
      </c>
      <c r="H115" s="1" t="n">
        <v>1</v>
      </c>
      <c r="I115" s="1" t="n">
        <v>1</v>
      </c>
    </row>
    <row r="116" customFormat="false" ht="15" hidden="false" customHeight="false" outlineLevel="0" collapsed="false">
      <c r="A116" s="1" t="s">
        <v>70</v>
      </c>
      <c r="B116" s="3" t="s">
        <v>98</v>
      </c>
      <c r="C116" s="1" t="s">
        <v>93</v>
      </c>
      <c r="E116" s="1" t="n">
        <v>1</v>
      </c>
      <c r="F116" s="1" t="n">
        <v>0</v>
      </c>
      <c r="G116" s="1" t="n">
        <v>0.0463</v>
      </c>
      <c r="H116" s="1" t="n">
        <v>1</v>
      </c>
      <c r="I116" s="1" t="n">
        <v>1</v>
      </c>
    </row>
    <row r="117" customFormat="false" ht="15" hidden="false" customHeight="false" outlineLevel="0" collapsed="false">
      <c r="A117" s="1" t="s">
        <v>70</v>
      </c>
      <c r="B117" s="3" t="s">
        <v>98</v>
      </c>
      <c r="C117" s="1" t="s">
        <v>35</v>
      </c>
      <c r="E117" s="1" t="n">
        <v>1</v>
      </c>
      <c r="F117" s="1" t="n">
        <v>0</v>
      </c>
      <c r="G117" s="1" t="n">
        <v>0.0829</v>
      </c>
      <c r="H117" s="1" t="n">
        <v>2</v>
      </c>
      <c r="I117" s="1" t="n">
        <v>0</v>
      </c>
    </row>
    <row r="118" customFormat="false" ht="15" hidden="false" customHeight="false" outlineLevel="0" collapsed="false">
      <c r="A118" s="1" t="s">
        <v>61</v>
      </c>
      <c r="B118" s="3" t="s">
        <v>100</v>
      </c>
      <c r="C118" s="1" t="s">
        <v>101</v>
      </c>
      <c r="E118" s="1" t="n">
        <v>1</v>
      </c>
      <c r="F118" s="1" t="n">
        <v>0</v>
      </c>
      <c r="G118" s="1" t="n">
        <v>0.1485</v>
      </c>
      <c r="H118" s="1" t="n">
        <v>2.223</v>
      </c>
      <c r="I118" s="1" t="n">
        <v>0</v>
      </c>
    </row>
    <row r="119" customFormat="false" ht="15" hidden="false" customHeight="false" outlineLevel="0" collapsed="false">
      <c r="A119" s="1" t="s">
        <v>61</v>
      </c>
      <c r="B119" s="3" t="s">
        <v>100</v>
      </c>
      <c r="C119" s="1" t="s">
        <v>64</v>
      </c>
      <c r="E119" s="1" t="n">
        <v>1</v>
      </c>
      <c r="F119" s="1" t="n">
        <v>0</v>
      </c>
      <c r="G119" s="1" t="n">
        <v>0.0301</v>
      </c>
      <c r="H119" s="1" t="n">
        <v>2.186</v>
      </c>
      <c r="I119" s="1" t="n">
        <v>0</v>
      </c>
    </row>
    <row r="120" customFormat="false" ht="15" hidden="false" customHeight="false" outlineLevel="0" collapsed="false">
      <c r="A120" s="4" t="s">
        <v>61</v>
      </c>
      <c r="B120" s="5" t="s">
        <v>100</v>
      </c>
      <c r="C120" s="4" t="s">
        <v>38</v>
      </c>
      <c r="D120" s="4"/>
      <c r="E120" s="4" t="n">
        <v>7</v>
      </c>
      <c r="F120" s="4"/>
      <c r="AB120" s="1" t="n">
        <v>1.515</v>
      </c>
      <c r="AC120" s="1" t="n">
        <v>0.0904</v>
      </c>
    </row>
    <row r="121" customFormat="false" ht="15" hidden="false" customHeight="false" outlineLevel="0" collapsed="false">
      <c r="A121" s="1" t="s">
        <v>61</v>
      </c>
      <c r="B121" s="3" t="s">
        <v>100</v>
      </c>
      <c r="C121" s="1" t="s">
        <v>40</v>
      </c>
      <c r="E121" s="1" t="n">
        <v>1</v>
      </c>
      <c r="F121" s="1" t="n">
        <v>0</v>
      </c>
      <c r="G121" s="1" t="n">
        <v>0.1374</v>
      </c>
      <c r="H121" s="1" t="n">
        <v>1.76</v>
      </c>
      <c r="I121" s="1" t="n">
        <v>0</v>
      </c>
    </row>
    <row r="122" customFormat="false" ht="15" hidden="false" customHeight="false" outlineLevel="0" collapsed="false">
      <c r="A122" s="1" t="s">
        <v>61</v>
      </c>
      <c r="B122" s="3" t="s">
        <v>100</v>
      </c>
      <c r="C122" s="1" t="s">
        <v>65</v>
      </c>
      <c r="E122" s="1" t="n">
        <v>1</v>
      </c>
      <c r="F122" s="1" t="n">
        <v>0</v>
      </c>
      <c r="G122" s="1" t="n">
        <v>0.05</v>
      </c>
      <c r="H122" s="1" t="n">
        <v>1.618</v>
      </c>
      <c r="I122" s="1" t="n">
        <v>0</v>
      </c>
    </row>
    <row r="123" customFormat="false" ht="15" hidden="false" customHeight="false" outlineLevel="0" collapsed="false">
      <c r="A123" s="1" t="s">
        <v>61</v>
      </c>
      <c r="B123" s="3" t="s">
        <v>100</v>
      </c>
      <c r="C123" s="1" t="s">
        <v>66</v>
      </c>
      <c r="E123" s="1" t="n">
        <v>1</v>
      </c>
      <c r="F123" s="1" t="n">
        <v>0</v>
      </c>
      <c r="G123" s="1" t="n">
        <v>0.0372</v>
      </c>
      <c r="H123" s="1" t="n">
        <v>1.581</v>
      </c>
      <c r="I123" s="1" t="n">
        <v>0</v>
      </c>
    </row>
    <row r="124" customFormat="false" ht="15" hidden="false" customHeight="false" outlineLevel="0" collapsed="false">
      <c r="A124" s="1" t="s">
        <v>61</v>
      </c>
      <c r="B124" s="3" t="s">
        <v>100</v>
      </c>
      <c r="C124" s="1" t="s">
        <v>102</v>
      </c>
      <c r="E124" s="1" t="n">
        <v>1</v>
      </c>
      <c r="F124" s="1" t="n">
        <v>0</v>
      </c>
      <c r="G124" s="1" t="n">
        <v>0.0346</v>
      </c>
      <c r="H124" s="1" t="n">
        <v>1.645</v>
      </c>
      <c r="I124" s="1" t="n">
        <v>0</v>
      </c>
    </row>
    <row r="125" customFormat="false" ht="15" hidden="false" customHeight="false" outlineLevel="0" collapsed="false">
      <c r="A125" s="1" t="s">
        <v>61</v>
      </c>
      <c r="B125" s="3" t="s">
        <v>100</v>
      </c>
      <c r="C125" s="1" t="s">
        <v>35</v>
      </c>
      <c r="E125" s="1" t="n">
        <v>1</v>
      </c>
      <c r="F125" s="1" t="n">
        <v>0</v>
      </c>
      <c r="G125" s="1" t="n">
        <v>1.042</v>
      </c>
      <c r="H125" s="1" t="n">
        <v>1.254</v>
      </c>
      <c r="I125" s="1" t="n">
        <v>0</v>
      </c>
    </row>
    <row r="126" customFormat="false" ht="15" hidden="false" customHeight="false" outlineLevel="0" collapsed="false">
      <c r="A126" s="1" t="s">
        <v>70</v>
      </c>
      <c r="B126" s="3" t="s">
        <v>103</v>
      </c>
      <c r="C126" s="1" t="s">
        <v>104</v>
      </c>
      <c r="E126" s="1" t="n">
        <v>1</v>
      </c>
      <c r="F126" s="1" t="n">
        <v>0</v>
      </c>
      <c r="G126" s="1" t="n">
        <v>0.0221</v>
      </c>
      <c r="H126" s="1" t="n">
        <v>2</v>
      </c>
      <c r="I126" s="1" t="n">
        <v>1</v>
      </c>
    </row>
    <row r="127" customFormat="false" ht="15" hidden="false" customHeight="false" outlineLevel="0" collapsed="false">
      <c r="A127" s="1" t="s">
        <v>70</v>
      </c>
      <c r="B127" s="3" t="s">
        <v>103</v>
      </c>
      <c r="C127" s="6" t="s">
        <v>40</v>
      </c>
      <c r="E127" s="1" t="n">
        <v>2</v>
      </c>
      <c r="F127" s="1" t="n">
        <v>0</v>
      </c>
      <c r="J127" s="1" t="n">
        <v>0.154</v>
      </c>
      <c r="K127" s="1" t="n">
        <v>1.668</v>
      </c>
      <c r="L127" s="1" t="n">
        <v>0</v>
      </c>
      <c r="M127" s="1" t="n">
        <v>0</v>
      </c>
    </row>
    <row r="128" customFormat="false" ht="15" hidden="false" customHeight="false" outlineLevel="0" collapsed="false">
      <c r="A128" s="1" t="s">
        <v>70</v>
      </c>
      <c r="B128" s="3" t="s">
        <v>103</v>
      </c>
      <c r="C128" s="6" t="s">
        <v>93</v>
      </c>
      <c r="E128" s="1" t="n">
        <v>5</v>
      </c>
      <c r="W128" s="1" t="n">
        <v>0.18</v>
      </c>
      <c r="X128" s="1" t="n">
        <v>0.587</v>
      </c>
    </row>
    <row r="129" customFormat="false" ht="15" hidden="false" customHeight="false" outlineLevel="0" collapsed="false">
      <c r="A129" s="1" t="s">
        <v>61</v>
      </c>
      <c r="B129" s="3" t="s">
        <v>105</v>
      </c>
      <c r="C129" s="1" t="s">
        <v>106</v>
      </c>
      <c r="E129" s="1" t="n">
        <v>1</v>
      </c>
      <c r="F129" s="1" t="n">
        <v>0</v>
      </c>
      <c r="G129" s="1" t="n">
        <v>0.0094</v>
      </c>
      <c r="H129" s="1" t="n">
        <v>2.033</v>
      </c>
      <c r="I129" s="1" t="n">
        <v>1.056</v>
      </c>
    </row>
    <row r="130" customFormat="false" ht="15" hidden="false" customHeight="false" outlineLevel="0" collapsed="false">
      <c r="A130" s="1" t="s">
        <v>61</v>
      </c>
      <c r="B130" s="3" t="s">
        <v>105</v>
      </c>
      <c r="C130" s="1" t="s">
        <v>64</v>
      </c>
      <c r="E130" s="1" t="n">
        <v>1</v>
      </c>
      <c r="F130" s="1" t="n">
        <v>0</v>
      </c>
      <c r="G130" s="1" t="n">
        <v>0.01342</v>
      </c>
      <c r="H130" s="1" t="n">
        <v>2.361</v>
      </c>
      <c r="I130" s="1" t="n">
        <v>0</v>
      </c>
    </row>
    <row r="131" customFormat="false" ht="15" hidden="false" customHeight="false" outlineLevel="0" collapsed="false">
      <c r="A131" s="1" t="s">
        <v>61</v>
      </c>
      <c r="B131" s="3" t="s">
        <v>105</v>
      </c>
      <c r="C131" s="1" t="s">
        <v>40</v>
      </c>
      <c r="E131" s="1" t="n">
        <v>1</v>
      </c>
      <c r="F131" s="1" t="n">
        <v>0</v>
      </c>
      <c r="G131" s="1" t="n">
        <v>5.9E-005</v>
      </c>
      <c r="H131" s="1" t="n">
        <v>3.76</v>
      </c>
      <c r="I131" s="1" t="n">
        <v>0</v>
      </c>
    </row>
    <row r="132" customFormat="false" ht="15" hidden="false" customHeight="false" outlineLevel="0" collapsed="false">
      <c r="A132" s="1" t="s">
        <v>61</v>
      </c>
      <c r="B132" s="3" t="s">
        <v>105</v>
      </c>
      <c r="C132" s="1" t="s">
        <v>65</v>
      </c>
      <c r="E132" s="1" t="n">
        <v>1</v>
      </c>
      <c r="F132" s="1" t="n">
        <v>0</v>
      </c>
      <c r="G132" s="1" t="n">
        <v>0.0128</v>
      </c>
      <c r="H132" s="1" t="n">
        <v>1.858</v>
      </c>
      <c r="I132" s="1" t="n">
        <v>0</v>
      </c>
    </row>
    <row r="133" customFormat="false" ht="15" hidden="false" customHeight="false" outlineLevel="0" collapsed="false">
      <c r="A133" s="1" t="s">
        <v>61</v>
      </c>
      <c r="B133" s="3" t="s">
        <v>105</v>
      </c>
      <c r="C133" s="1" t="s">
        <v>66</v>
      </c>
      <c r="E133" s="1" t="n">
        <v>1</v>
      </c>
      <c r="F133" s="1" t="n">
        <v>0</v>
      </c>
      <c r="G133" s="1" t="n">
        <v>0.000922</v>
      </c>
      <c r="H133" s="1" t="n">
        <v>2.632</v>
      </c>
      <c r="I133" s="1" t="n">
        <v>0</v>
      </c>
    </row>
    <row r="134" customFormat="false" ht="15" hidden="false" customHeight="false" outlineLevel="0" collapsed="false">
      <c r="A134" s="1" t="s">
        <v>61</v>
      </c>
      <c r="B134" s="3" t="s">
        <v>105</v>
      </c>
      <c r="C134" s="1" t="s">
        <v>102</v>
      </c>
      <c r="E134" s="1" t="n">
        <v>1</v>
      </c>
      <c r="F134" s="1" t="n">
        <v>0</v>
      </c>
      <c r="G134" s="1" t="n">
        <v>0.0053</v>
      </c>
      <c r="H134" s="1" t="n">
        <v>2.393</v>
      </c>
      <c r="I134" s="1" t="n">
        <v>0</v>
      </c>
    </row>
    <row r="135" customFormat="false" ht="15" hidden="false" customHeight="false" outlineLevel="0" collapsed="false">
      <c r="A135" s="1" t="s">
        <v>61</v>
      </c>
      <c r="B135" s="3" t="s">
        <v>105</v>
      </c>
      <c r="C135" s="1" t="s">
        <v>107</v>
      </c>
      <c r="E135" s="1" t="n">
        <v>1</v>
      </c>
      <c r="F135" s="1" t="n">
        <v>0</v>
      </c>
      <c r="G135" s="1" t="n">
        <v>0.1451</v>
      </c>
      <c r="H135" s="1" t="n">
        <v>1.403</v>
      </c>
      <c r="I135" s="1" t="n">
        <v>0</v>
      </c>
    </row>
    <row r="136" customFormat="false" ht="15" hidden="false" customHeight="false" outlineLevel="0" collapsed="false">
      <c r="A136" s="1" t="s">
        <v>61</v>
      </c>
      <c r="B136" s="3" t="s">
        <v>108</v>
      </c>
      <c r="C136" s="1" t="s">
        <v>109</v>
      </c>
      <c r="E136" s="1" t="n">
        <v>1</v>
      </c>
      <c r="F136" s="1" t="n">
        <v>-5.714</v>
      </c>
      <c r="G136" s="1" t="n">
        <v>0.01823</v>
      </c>
      <c r="H136" s="1" t="n">
        <v>2</v>
      </c>
      <c r="I136" s="1" t="n">
        <v>1</v>
      </c>
    </row>
    <row r="137" customFormat="false" ht="15" hidden="false" customHeight="false" outlineLevel="0" collapsed="false">
      <c r="A137" s="1" t="s">
        <v>61</v>
      </c>
      <c r="B137" s="3" t="s">
        <v>108</v>
      </c>
      <c r="C137" s="1" t="s">
        <v>64</v>
      </c>
      <c r="E137" s="1" t="n">
        <v>6</v>
      </c>
      <c r="F137" s="1" t="n">
        <v>-1.5</v>
      </c>
      <c r="Y137" s="1" t="n">
        <v>0.03154</v>
      </c>
      <c r="Z137" s="1" t="n">
        <v>0</v>
      </c>
      <c r="AA137" s="1" t="n">
        <v>0.00111</v>
      </c>
    </row>
    <row r="138" customFormat="false" ht="15" hidden="false" customHeight="false" outlineLevel="0" collapsed="false">
      <c r="A138" s="1" t="s">
        <v>61</v>
      </c>
      <c r="B138" s="3" t="s">
        <v>108</v>
      </c>
      <c r="C138" s="1" t="s">
        <v>38</v>
      </c>
      <c r="E138" s="1" t="n">
        <v>5</v>
      </c>
      <c r="W138" s="1" t="n">
        <f aca="false">3.427*10^-9</f>
        <v>3.427E-009</v>
      </c>
      <c r="X138" s="1" t="n">
        <v>2.31</v>
      </c>
    </row>
    <row r="139" customFormat="false" ht="15" hidden="false" customHeight="false" outlineLevel="0" collapsed="false">
      <c r="A139" s="1" t="s">
        <v>61</v>
      </c>
      <c r="B139" s="3" t="s">
        <v>108</v>
      </c>
      <c r="C139" s="1" t="s">
        <v>40</v>
      </c>
      <c r="E139" s="1" t="n">
        <v>1</v>
      </c>
      <c r="F139" s="1" t="n">
        <v>4.268</v>
      </c>
      <c r="G139" s="1" t="n">
        <v>0.00341</v>
      </c>
      <c r="H139" s="1" t="n">
        <v>2</v>
      </c>
      <c r="I139" s="1" t="n">
        <v>1</v>
      </c>
    </row>
    <row r="140" customFormat="false" ht="15" hidden="false" customHeight="false" outlineLevel="0" collapsed="false">
      <c r="A140" s="1" t="s">
        <v>61</v>
      </c>
      <c r="B140" s="3" t="s">
        <v>108</v>
      </c>
      <c r="C140" s="1" t="s">
        <v>65</v>
      </c>
      <c r="E140" s="1" t="n">
        <v>1</v>
      </c>
      <c r="F140" s="1" t="n">
        <v>0</v>
      </c>
      <c r="G140" s="1" t="n">
        <v>0.03851</v>
      </c>
      <c r="H140" s="1" t="n">
        <v>1.784</v>
      </c>
      <c r="I140" s="1" t="n">
        <v>0</v>
      </c>
    </row>
    <row r="141" customFormat="false" ht="15" hidden="false" customHeight="false" outlineLevel="0" collapsed="false">
      <c r="A141" s="1" t="s">
        <v>61</v>
      </c>
      <c r="B141" s="3" t="s">
        <v>108</v>
      </c>
      <c r="C141" s="1" t="s">
        <v>66</v>
      </c>
      <c r="E141" s="1" t="n">
        <v>4</v>
      </c>
      <c r="F141" s="1" t="n">
        <v>1.379</v>
      </c>
      <c r="U141" s="1" t="n">
        <v>0.00024</v>
      </c>
      <c r="V141" s="1" t="n">
        <v>0</v>
      </c>
    </row>
    <row r="142" customFormat="false" ht="15" hidden="false" customHeight="false" outlineLevel="0" collapsed="false">
      <c r="A142" s="1" t="s">
        <v>61</v>
      </c>
      <c r="B142" s="3" t="s">
        <v>108</v>
      </c>
      <c r="C142" s="1" t="s">
        <v>102</v>
      </c>
      <c r="E142" s="1" t="n">
        <v>5</v>
      </c>
      <c r="W142" s="1" t="n">
        <v>0.01985</v>
      </c>
      <c r="X142" s="1" t="n">
        <v>0.7375</v>
      </c>
    </row>
    <row r="143" customFormat="false" ht="15" hidden="false" customHeight="false" outlineLevel="0" collapsed="false">
      <c r="A143" s="1" t="s">
        <v>61</v>
      </c>
      <c r="B143" s="3" t="s">
        <v>108</v>
      </c>
      <c r="C143" s="1" t="s">
        <v>35</v>
      </c>
      <c r="E143" s="1" t="n">
        <v>5</v>
      </c>
      <c r="W143" s="1" t="n">
        <v>0.0116</v>
      </c>
      <c r="X143" s="1" t="n">
        <v>0.9625</v>
      </c>
    </row>
    <row r="144" customFormat="false" ht="15" hidden="false" customHeight="false" outlineLevel="0" collapsed="false">
      <c r="A144" s="7" t="s">
        <v>110</v>
      </c>
      <c r="B144" s="8" t="s">
        <v>111</v>
      </c>
      <c r="C144" s="7" t="s">
        <v>112</v>
      </c>
      <c r="D144" s="7"/>
      <c r="E144" s="7" t="n">
        <v>1</v>
      </c>
      <c r="F144" s="7" t="n">
        <v>0</v>
      </c>
      <c r="G144" s="7" t="n">
        <v>0.31167791725288</v>
      </c>
      <c r="H144" s="7" t="n">
        <v>2.00644</v>
      </c>
      <c r="I144" s="7" t="n">
        <v>0</v>
      </c>
    </row>
    <row r="145" customFormat="false" ht="15" hidden="false" customHeight="false" outlineLevel="0" collapsed="false">
      <c r="A145" s="7" t="s">
        <v>110</v>
      </c>
      <c r="B145" s="8" t="s">
        <v>111</v>
      </c>
      <c r="C145" s="7" t="s">
        <v>113</v>
      </c>
      <c r="D145" s="7" t="n">
        <v>0.693</v>
      </c>
      <c r="E145" s="7"/>
      <c r="F145" s="7"/>
      <c r="G145" s="7"/>
      <c r="H145" s="7"/>
      <c r="I145" s="7"/>
    </row>
    <row r="146" customFormat="false" ht="15" hidden="false" customHeight="false" outlineLevel="0" collapsed="false">
      <c r="A146" s="7" t="s">
        <v>110</v>
      </c>
      <c r="B146" s="8" t="s">
        <v>114</v>
      </c>
      <c r="C146" s="7" t="s">
        <v>112</v>
      </c>
      <c r="D146" s="7"/>
      <c r="E146" s="7" t="n">
        <v>1</v>
      </c>
      <c r="F146" s="7" t="n">
        <v>0</v>
      </c>
      <c r="G146" s="7" t="n">
        <v>0.542531697448447</v>
      </c>
      <c r="H146" s="7" t="n">
        <v>1.96456</v>
      </c>
      <c r="I146" s="7" t="n">
        <v>0</v>
      </c>
    </row>
    <row r="147" customFormat="false" ht="15" hidden="false" customHeight="false" outlineLevel="0" collapsed="false">
      <c r="A147" s="7" t="s">
        <v>110</v>
      </c>
      <c r="B147" s="8" t="s">
        <v>114</v>
      </c>
      <c r="C147" s="7" t="s">
        <v>113</v>
      </c>
      <c r="D147" s="7" t="n">
        <v>0.605</v>
      </c>
      <c r="E147" s="7"/>
      <c r="F147" s="7"/>
      <c r="G147" s="7"/>
      <c r="H147" s="7"/>
      <c r="I147" s="7"/>
    </row>
    <row r="148" customFormat="false" ht="15" hidden="false" customHeight="false" outlineLevel="0" collapsed="false">
      <c r="A148" s="7" t="s">
        <v>110</v>
      </c>
      <c r="B148" s="8" t="s">
        <v>115</v>
      </c>
      <c r="C148" s="7" t="s">
        <v>112</v>
      </c>
      <c r="D148" s="7"/>
      <c r="E148" s="7" t="n">
        <v>1</v>
      </c>
      <c r="F148" s="7" t="n">
        <v>0</v>
      </c>
      <c r="G148" s="7" t="n">
        <v>0.148129691621536</v>
      </c>
      <c r="H148" s="7" t="n">
        <v>2.19404</v>
      </c>
      <c r="I148" s="7" t="n">
        <v>0</v>
      </c>
    </row>
    <row r="149" customFormat="false" ht="15" hidden="false" customHeight="false" outlineLevel="0" collapsed="false">
      <c r="A149" s="7" t="s">
        <v>110</v>
      </c>
      <c r="B149" s="8" t="s">
        <v>115</v>
      </c>
      <c r="C149" s="7" t="s">
        <v>113</v>
      </c>
      <c r="D149" s="7" t="n">
        <v>0.716</v>
      </c>
      <c r="E149" s="7"/>
      <c r="F149" s="7"/>
      <c r="G149" s="7"/>
      <c r="H149" s="7"/>
      <c r="I149" s="7"/>
    </row>
    <row r="150" customFormat="false" ht="15" hidden="false" customHeight="false" outlineLevel="0" collapsed="false">
      <c r="A150" s="7" t="s">
        <v>110</v>
      </c>
      <c r="B150" s="8" t="s">
        <v>116</v>
      </c>
      <c r="C150" s="7" t="s">
        <v>112</v>
      </c>
      <c r="D150" s="7"/>
      <c r="E150" s="7" t="n">
        <v>1</v>
      </c>
      <c r="F150" s="7" t="n">
        <v>0</v>
      </c>
      <c r="G150" s="7" t="n">
        <v>0.31439944973417</v>
      </c>
      <c r="H150" s="7" t="n">
        <v>2.18018</v>
      </c>
      <c r="I150" s="7" t="n">
        <v>0</v>
      </c>
    </row>
    <row r="151" customFormat="false" ht="15" hidden="false" customHeight="false" outlineLevel="0" collapsed="false">
      <c r="A151" s="7" t="s">
        <v>110</v>
      </c>
      <c r="B151" s="8" t="s">
        <v>116</v>
      </c>
      <c r="C151" s="7" t="s">
        <v>113</v>
      </c>
      <c r="D151" s="7" t="n">
        <v>0.61</v>
      </c>
      <c r="E151" s="7"/>
      <c r="F151" s="7"/>
      <c r="G151" s="7"/>
      <c r="H151" s="7"/>
      <c r="I151" s="7"/>
    </row>
    <row r="152" customFormat="false" ht="15" hidden="false" customHeight="false" outlineLevel="0" collapsed="false">
      <c r="A152" s="7" t="s">
        <v>110</v>
      </c>
      <c r="B152" s="9" t="s">
        <v>117</v>
      </c>
      <c r="C152" s="7" t="s">
        <v>112</v>
      </c>
      <c r="D152" s="7"/>
      <c r="E152" s="7" t="n">
        <v>1</v>
      </c>
      <c r="F152" s="7" t="n">
        <v>0</v>
      </c>
      <c r="G152" s="7" t="n">
        <v>0.256168422304169</v>
      </c>
      <c r="H152" s="7" t="n">
        <v>2.2664</v>
      </c>
      <c r="I152" s="7" t="n">
        <v>0</v>
      </c>
    </row>
    <row r="153" customFormat="false" ht="15" hidden="false" customHeight="false" outlineLevel="0" collapsed="false">
      <c r="A153" s="7" t="s">
        <v>110</v>
      </c>
      <c r="B153" s="9" t="s">
        <v>117</v>
      </c>
      <c r="C153" s="7" t="s">
        <v>35</v>
      </c>
      <c r="D153" s="7"/>
      <c r="E153" s="7" t="n">
        <v>1</v>
      </c>
      <c r="F153" s="7" t="n">
        <v>0</v>
      </c>
      <c r="G153" s="7" t="n">
        <v>0.250858328792831</v>
      </c>
      <c r="H153" s="7" t="n">
        <v>2.05614</v>
      </c>
      <c r="I153" s="7" t="n">
        <v>0</v>
      </c>
    </row>
  </sheetData>
  <autoFilter ref="B1:X1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8" activePane="bottomLeft" state="frozen"/>
      <selection pane="topLeft" activeCell="A1" activeCellId="0" sqref="A1"/>
      <selection pane="bottomLeft" activeCell="L132" activeCellId="0" sqref="L132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14.57"/>
    <col collapsed="false" customWidth="true" hidden="false" outlineLevel="0" max="3" min="3" style="1" width="32.42"/>
    <col collapsed="false" customWidth="true" hidden="false" outlineLevel="0" max="4" min="4" style="1" width="14.15"/>
    <col collapsed="false" customWidth="true" hidden="false" outlineLevel="0" max="5" min="5" style="1" width="35.15"/>
    <col collapsed="false" customWidth="true" hidden="false" outlineLevel="0" max="7" min="6" style="1" width="33"/>
    <col collapsed="false" customWidth="true" hidden="false" outlineLevel="0" max="10" min="8" style="1" width="10.29"/>
    <col collapsed="false" customWidth="true" hidden="false" outlineLevel="0" max="28" min="11" style="1" width="11.42"/>
  </cols>
  <sheetData>
    <row r="1" customFormat="false" ht="15" hidden="false" customHeight="false" outlineLevel="0" collapsed="false">
      <c r="A1" s="2" t="s">
        <v>0</v>
      </c>
      <c r="B1" s="2" t="s">
        <v>118</v>
      </c>
      <c r="C1" s="2" t="s">
        <v>1</v>
      </c>
      <c r="D1" s="2" t="s">
        <v>119</v>
      </c>
      <c r="E1" s="2" t="s">
        <v>2</v>
      </c>
      <c r="F1" s="2" t="s">
        <v>3</v>
      </c>
      <c r="G1" s="2" t="s">
        <v>120</v>
      </c>
      <c r="H1" s="2" t="s">
        <v>4</v>
      </c>
      <c r="I1" s="2" t="s">
        <v>121</v>
      </c>
      <c r="J1" s="2" t="s">
        <v>122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123</v>
      </c>
      <c r="AG1" s="2" t="s">
        <v>124</v>
      </c>
    </row>
    <row r="2" customFormat="false" ht="15" hidden="false" customHeight="false" outlineLevel="0" collapsed="false">
      <c r="A2" s="1" t="s">
        <v>29</v>
      </c>
      <c r="B2" s="1" t="n">
        <v>31</v>
      </c>
      <c r="C2" s="3" t="s">
        <v>30</v>
      </c>
      <c r="D2" s="6" t="s">
        <v>125</v>
      </c>
      <c r="E2" s="1" t="s">
        <v>31</v>
      </c>
      <c r="H2" s="1" t="n">
        <v>1</v>
      </c>
      <c r="J2" s="1" t="n">
        <v>0</v>
      </c>
      <c r="K2" s="1" t="n">
        <v>0.0189</v>
      </c>
      <c r="L2" s="1" t="n">
        <v>2</v>
      </c>
      <c r="M2" s="1" t="n">
        <v>1</v>
      </c>
    </row>
    <row r="3" customFormat="false" ht="15" hidden="false" customHeight="false" outlineLevel="0" collapsed="false">
      <c r="A3" s="1" t="s">
        <v>29</v>
      </c>
      <c r="B3" s="1" t="n">
        <v>31</v>
      </c>
      <c r="C3" s="3" t="s">
        <v>32</v>
      </c>
      <c r="D3" s="6" t="s">
        <v>126</v>
      </c>
      <c r="E3" s="1" t="s">
        <v>33</v>
      </c>
      <c r="H3" s="1" t="n">
        <v>1</v>
      </c>
      <c r="J3" s="1" t="n">
        <v>0</v>
      </c>
      <c r="K3" s="1" t="n">
        <v>0.0584</v>
      </c>
      <c r="L3" s="1" t="n">
        <v>2</v>
      </c>
      <c r="M3" s="1" t="n">
        <v>0</v>
      </c>
    </row>
    <row r="4" customFormat="false" ht="15" hidden="false" customHeight="false" outlineLevel="0" collapsed="false">
      <c r="A4" s="1" t="s">
        <v>29</v>
      </c>
      <c r="B4" s="1" t="n">
        <v>31</v>
      </c>
      <c r="C4" s="3" t="s">
        <v>32</v>
      </c>
      <c r="D4" s="6" t="s">
        <v>126</v>
      </c>
      <c r="E4" s="1" t="s">
        <v>34</v>
      </c>
      <c r="H4" s="1" t="n">
        <v>2</v>
      </c>
      <c r="J4" s="1" t="n">
        <v>0</v>
      </c>
      <c r="N4" s="1" t="n">
        <v>0.0371</v>
      </c>
      <c r="O4" s="1" t="n">
        <v>2</v>
      </c>
      <c r="P4" s="1" t="n">
        <v>0.968</v>
      </c>
      <c r="Q4" s="1" t="n">
        <v>1</v>
      </c>
    </row>
    <row r="5" customFormat="false" ht="15" hidden="false" customHeight="false" outlineLevel="0" collapsed="false">
      <c r="A5" s="1" t="s">
        <v>29</v>
      </c>
      <c r="B5" s="1" t="n">
        <v>31</v>
      </c>
      <c r="C5" s="3" t="s">
        <v>32</v>
      </c>
      <c r="D5" s="6" t="s">
        <v>35</v>
      </c>
      <c r="E5" s="1" t="s">
        <v>35</v>
      </c>
      <c r="H5" s="1" t="n">
        <v>1</v>
      </c>
      <c r="J5" s="1" t="n">
        <v>0</v>
      </c>
      <c r="K5" s="1" t="n">
        <v>0.101</v>
      </c>
      <c r="L5" s="1" t="n">
        <v>2</v>
      </c>
      <c r="M5" s="1" t="n">
        <v>0</v>
      </c>
    </row>
    <row r="6" customFormat="false" ht="15" hidden="false" customHeight="false" outlineLevel="0" collapsed="false">
      <c r="A6" s="1" t="s">
        <v>29</v>
      </c>
      <c r="B6" s="1" t="n">
        <v>32</v>
      </c>
      <c r="C6" s="3" t="s">
        <v>36</v>
      </c>
      <c r="D6" s="6" t="s">
        <v>125</v>
      </c>
      <c r="E6" s="1" t="s">
        <v>37</v>
      </c>
      <c r="H6" s="1" t="n">
        <v>1</v>
      </c>
      <c r="J6" s="1" t="n">
        <v>0</v>
      </c>
      <c r="K6" s="1" t="n">
        <v>0.0096</v>
      </c>
      <c r="L6" s="1" t="n">
        <v>2</v>
      </c>
      <c r="M6" s="1" t="n">
        <v>1</v>
      </c>
    </row>
    <row r="7" customFormat="false" ht="15" hidden="false" customHeight="false" outlineLevel="0" collapsed="false">
      <c r="A7" s="1" t="s">
        <v>29</v>
      </c>
      <c r="B7" s="1" t="n">
        <v>32</v>
      </c>
      <c r="C7" s="3" t="s">
        <v>36</v>
      </c>
      <c r="D7" s="6" t="s">
        <v>126</v>
      </c>
      <c r="E7" s="1" t="s">
        <v>38</v>
      </c>
      <c r="F7" s="1" t="s">
        <v>39</v>
      </c>
      <c r="H7" s="1" t="n">
        <v>3</v>
      </c>
      <c r="I7" s="1" t="n">
        <v>32.5</v>
      </c>
      <c r="R7" s="1" t="n">
        <v>1.637</v>
      </c>
      <c r="S7" s="1" t="n">
        <v>-32.5</v>
      </c>
      <c r="T7" s="1" t="n">
        <v>2</v>
      </c>
      <c r="U7" s="1" t="n">
        <v>-0.719</v>
      </c>
      <c r="V7" s="1" t="n">
        <v>-32.5</v>
      </c>
      <c r="W7" s="1" t="n">
        <v>2</v>
      </c>
      <c r="X7" s="1" t="n">
        <v>1</v>
      </c>
    </row>
    <row r="8" customFormat="false" ht="15" hidden="false" customHeight="false" outlineLevel="0" collapsed="false">
      <c r="A8" s="1" t="s">
        <v>29</v>
      </c>
      <c r="B8" s="1" t="n">
        <v>32</v>
      </c>
      <c r="C8" s="3" t="s">
        <v>36</v>
      </c>
      <c r="D8" s="6" t="s">
        <v>126</v>
      </c>
      <c r="E8" s="1" t="s">
        <v>40</v>
      </c>
      <c r="H8" s="1" t="n">
        <v>1</v>
      </c>
      <c r="J8" s="1" t="n">
        <v>0</v>
      </c>
      <c r="K8" s="1" t="n">
        <v>0.00344</v>
      </c>
      <c r="L8" s="1" t="n">
        <v>2</v>
      </c>
      <c r="M8" s="1" t="n">
        <v>1</v>
      </c>
    </row>
    <row r="9" customFormat="false" ht="15" hidden="false" customHeight="false" outlineLevel="0" collapsed="false">
      <c r="A9" s="1" t="s">
        <v>29</v>
      </c>
      <c r="B9" s="1" t="n">
        <v>32</v>
      </c>
      <c r="C9" s="3" t="s">
        <v>36</v>
      </c>
      <c r="D9" s="6" t="s">
        <v>126</v>
      </c>
      <c r="E9" s="1" t="s">
        <v>34</v>
      </c>
      <c r="H9" s="1" t="n">
        <v>1</v>
      </c>
      <c r="J9" s="1" t="n">
        <v>0</v>
      </c>
      <c r="K9" s="1" t="n">
        <v>0.131</v>
      </c>
      <c r="L9" s="1" t="n">
        <v>1</v>
      </c>
      <c r="M9" s="1" t="n">
        <v>1</v>
      </c>
    </row>
    <row r="10" customFormat="false" ht="15" hidden="false" customHeight="false" outlineLevel="0" collapsed="false">
      <c r="A10" s="1" t="s">
        <v>29</v>
      </c>
      <c r="B10" s="1" t="n">
        <v>38</v>
      </c>
      <c r="C10" s="3" t="s">
        <v>41</v>
      </c>
      <c r="D10" s="6" t="s">
        <v>125</v>
      </c>
      <c r="E10" s="1" t="s">
        <v>42</v>
      </c>
      <c r="H10" s="1" t="n">
        <v>4</v>
      </c>
      <c r="J10" s="1" t="n">
        <v>0</v>
      </c>
      <c r="Y10" s="1" t="n">
        <v>0.0132</v>
      </c>
      <c r="Z10" s="1" t="n">
        <v>0.217</v>
      </c>
    </row>
    <row r="11" customFormat="false" ht="15" hidden="false" customHeight="false" outlineLevel="0" collapsed="false">
      <c r="A11" s="1" t="s">
        <v>29</v>
      </c>
      <c r="B11" s="1" t="n">
        <v>38</v>
      </c>
      <c r="C11" s="3" t="s">
        <v>41</v>
      </c>
      <c r="D11" s="6" t="s">
        <v>126</v>
      </c>
      <c r="E11" s="1" t="s">
        <v>38</v>
      </c>
      <c r="F11" s="1" t="s">
        <v>43</v>
      </c>
      <c r="H11" s="1" t="n">
        <v>3</v>
      </c>
      <c r="I11" s="1" t="n">
        <v>22.5</v>
      </c>
      <c r="R11" s="1" t="n">
        <v>0.107</v>
      </c>
      <c r="S11" s="1" t="n">
        <v>-22.5</v>
      </c>
      <c r="T11" s="1" t="n">
        <v>2</v>
      </c>
      <c r="U11" s="1" t="n">
        <v>0</v>
      </c>
      <c r="V11" s="1" t="n">
        <v>1</v>
      </c>
      <c r="W11" s="1" t="n">
        <v>0</v>
      </c>
      <c r="X11" s="1" t="n">
        <v>0</v>
      </c>
    </row>
    <row r="12" customFormat="false" ht="15" hidden="false" customHeight="false" outlineLevel="0" collapsed="false">
      <c r="A12" s="1" t="s">
        <v>29</v>
      </c>
      <c r="B12" s="1" t="n">
        <v>38</v>
      </c>
      <c r="C12" s="3" t="s">
        <v>41</v>
      </c>
      <c r="D12" s="6" t="s">
        <v>126</v>
      </c>
      <c r="E12" s="1" t="s">
        <v>40</v>
      </c>
      <c r="H12" s="1" t="n">
        <v>1</v>
      </c>
      <c r="J12" s="1" t="n">
        <v>0</v>
      </c>
      <c r="K12" s="1" t="n">
        <v>0.00792</v>
      </c>
      <c r="L12" s="1" t="n">
        <v>2</v>
      </c>
      <c r="M12" s="1" t="n">
        <v>1</v>
      </c>
    </row>
    <row r="13" customFormat="false" ht="15" hidden="false" customHeight="false" outlineLevel="0" collapsed="false">
      <c r="A13" s="1" t="s">
        <v>29</v>
      </c>
      <c r="B13" s="1" t="n">
        <v>38</v>
      </c>
      <c r="C13" s="3" t="s">
        <v>41</v>
      </c>
      <c r="D13" s="6" t="s">
        <v>126</v>
      </c>
      <c r="E13" s="1" t="s">
        <v>34</v>
      </c>
      <c r="H13" s="1" t="n">
        <v>1</v>
      </c>
      <c r="J13" s="1" t="n">
        <v>0</v>
      </c>
      <c r="K13" s="1" t="n">
        <v>0.273</v>
      </c>
      <c r="L13" s="1" t="n">
        <v>1</v>
      </c>
      <c r="M13" s="1" t="n">
        <v>1</v>
      </c>
    </row>
    <row r="14" customFormat="false" ht="15" hidden="false" customHeight="false" outlineLevel="0" collapsed="false">
      <c r="A14" s="1" t="s">
        <v>29</v>
      </c>
      <c r="B14" s="1" t="n">
        <v>38</v>
      </c>
      <c r="C14" s="3" t="s">
        <v>41</v>
      </c>
      <c r="D14" s="6" t="s">
        <v>35</v>
      </c>
      <c r="E14" s="1" t="s">
        <v>35</v>
      </c>
      <c r="H14" s="1" t="n">
        <v>1</v>
      </c>
      <c r="J14" s="1" t="n">
        <v>0</v>
      </c>
      <c r="K14" s="1" t="n">
        <v>0.0767</v>
      </c>
      <c r="L14" s="1" t="n">
        <v>2</v>
      </c>
      <c r="M14" s="1" t="n">
        <v>0</v>
      </c>
    </row>
    <row r="15" customFormat="false" ht="15" hidden="false" customHeight="false" outlineLevel="0" collapsed="false">
      <c r="A15" s="1" t="s">
        <v>29</v>
      </c>
      <c r="B15" s="1" t="n">
        <v>27</v>
      </c>
      <c r="C15" s="3" t="s">
        <v>44</v>
      </c>
      <c r="D15" s="6" t="s">
        <v>125</v>
      </c>
      <c r="E15" s="1" t="s">
        <v>45</v>
      </c>
      <c r="H15" s="1" t="n">
        <v>5</v>
      </c>
      <c r="AA15" s="1" t="n">
        <v>0.0249</v>
      </c>
      <c r="AB15" s="1" t="n">
        <v>0.975</v>
      </c>
    </row>
    <row r="16" customFormat="false" ht="15" hidden="false" customHeight="false" outlineLevel="0" collapsed="false">
      <c r="A16" s="1" t="s">
        <v>29</v>
      </c>
      <c r="B16" s="1" t="n">
        <v>27</v>
      </c>
      <c r="C16" s="3" t="s">
        <v>44</v>
      </c>
      <c r="D16" s="6" t="s">
        <v>126</v>
      </c>
      <c r="E16" s="1" t="s">
        <v>38</v>
      </c>
      <c r="F16" s="1" t="s">
        <v>39</v>
      </c>
      <c r="H16" s="1" t="n">
        <v>3</v>
      </c>
      <c r="I16" s="1" t="n">
        <v>32.5</v>
      </c>
      <c r="R16" s="1" t="n">
        <v>0.634</v>
      </c>
      <c r="S16" s="1" t="n">
        <v>-32.5</v>
      </c>
      <c r="T16" s="1" t="n">
        <v>2</v>
      </c>
      <c r="U16" s="1" t="n">
        <v>0</v>
      </c>
      <c r="V16" s="1" t="n">
        <v>1</v>
      </c>
      <c r="W16" s="1" t="n">
        <v>0</v>
      </c>
      <c r="X16" s="1" t="n">
        <v>0</v>
      </c>
    </row>
    <row r="17" customFormat="false" ht="15" hidden="false" customHeight="false" outlineLevel="0" collapsed="false">
      <c r="A17" s="1" t="s">
        <v>29</v>
      </c>
      <c r="B17" s="1" t="n">
        <v>27</v>
      </c>
      <c r="C17" s="3" t="s">
        <v>44</v>
      </c>
      <c r="D17" s="6" t="s">
        <v>126</v>
      </c>
      <c r="E17" s="1" t="s">
        <v>40</v>
      </c>
      <c r="H17" s="1" t="n">
        <v>1</v>
      </c>
      <c r="J17" s="1" t="n">
        <v>0</v>
      </c>
      <c r="K17" s="1" t="n">
        <v>0.00162</v>
      </c>
      <c r="L17" s="1" t="n">
        <v>2</v>
      </c>
      <c r="M17" s="1" t="n">
        <v>1</v>
      </c>
    </row>
    <row r="18" customFormat="false" ht="15" hidden="false" customHeight="false" outlineLevel="0" collapsed="false">
      <c r="A18" s="1" t="s">
        <v>29</v>
      </c>
      <c r="B18" s="1" t="n">
        <v>27</v>
      </c>
      <c r="C18" s="3" t="s">
        <v>44</v>
      </c>
      <c r="D18" s="6" t="s">
        <v>126</v>
      </c>
      <c r="E18" s="1" t="s">
        <v>34</v>
      </c>
      <c r="H18" s="1" t="n">
        <v>2</v>
      </c>
      <c r="J18" s="1" t="n">
        <v>0</v>
      </c>
      <c r="N18" s="1" t="n">
        <v>0.0844</v>
      </c>
      <c r="O18" s="1" t="n">
        <v>2</v>
      </c>
      <c r="P18" s="1" t="n">
        <v>-0.0731</v>
      </c>
      <c r="Q18" s="1" t="n">
        <v>2</v>
      </c>
    </row>
    <row r="19" customFormat="false" ht="15" hidden="false" customHeight="false" outlineLevel="0" collapsed="false">
      <c r="A19" s="1" t="s">
        <v>29</v>
      </c>
      <c r="B19" s="1" t="n">
        <v>27</v>
      </c>
      <c r="C19" s="3" t="s">
        <v>44</v>
      </c>
      <c r="D19" s="6" t="s">
        <v>35</v>
      </c>
      <c r="E19" s="1" t="s">
        <v>35</v>
      </c>
      <c r="H19" s="1" t="n">
        <v>1</v>
      </c>
      <c r="J19" s="1" t="n">
        <v>0</v>
      </c>
      <c r="K19" s="1" t="n">
        <v>0.155</v>
      </c>
      <c r="L19" s="1" t="n">
        <v>2</v>
      </c>
      <c r="M19" s="1" t="n">
        <v>0</v>
      </c>
    </row>
    <row r="20" customFormat="false" ht="15" hidden="false" customHeight="false" outlineLevel="0" collapsed="false">
      <c r="A20" s="1" t="s">
        <v>29</v>
      </c>
      <c r="B20" s="1" t="n">
        <v>24</v>
      </c>
      <c r="C20" s="3" t="s">
        <v>46</v>
      </c>
      <c r="D20" s="6" t="s">
        <v>125</v>
      </c>
      <c r="E20" s="1" t="s">
        <v>47</v>
      </c>
      <c r="H20" s="1" t="n">
        <v>1</v>
      </c>
      <c r="J20" s="1" t="n">
        <v>0</v>
      </c>
      <c r="K20" s="1" t="n">
        <v>0.0139</v>
      </c>
      <c r="L20" s="1" t="n">
        <v>2</v>
      </c>
      <c r="M20" s="1" t="n">
        <v>1</v>
      </c>
    </row>
    <row r="21" customFormat="false" ht="15" hidden="false" customHeight="false" outlineLevel="0" collapsed="false">
      <c r="A21" s="1" t="s">
        <v>29</v>
      </c>
      <c r="B21" s="1" t="n">
        <v>24</v>
      </c>
      <c r="C21" s="3" t="s">
        <v>46</v>
      </c>
      <c r="D21" s="6" t="s">
        <v>126</v>
      </c>
      <c r="E21" s="1" t="s">
        <v>38</v>
      </c>
      <c r="F21" s="1" t="s">
        <v>48</v>
      </c>
      <c r="H21" s="1" t="n">
        <v>3</v>
      </c>
      <c r="I21" s="1" t="n">
        <v>27.5</v>
      </c>
      <c r="R21" s="1" t="n">
        <v>3.926</v>
      </c>
      <c r="S21" s="1" t="n">
        <v>-27.5</v>
      </c>
      <c r="T21" s="1" t="n">
        <v>1</v>
      </c>
      <c r="U21" s="1" t="n">
        <v>0</v>
      </c>
      <c r="V21" s="1" t="n">
        <v>1</v>
      </c>
      <c r="W21" s="1" t="n">
        <v>0</v>
      </c>
      <c r="X21" s="1" t="n">
        <v>0</v>
      </c>
    </row>
    <row r="22" customFormat="false" ht="15" hidden="false" customHeight="false" outlineLevel="0" collapsed="false">
      <c r="A22" s="1" t="s">
        <v>29</v>
      </c>
      <c r="B22" s="1" t="n">
        <v>24</v>
      </c>
      <c r="C22" s="3" t="s">
        <v>46</v>
      </c>
      <c r="D22" s="6" t="s">
        <v>126</v>
      </c>
      <c r="E22" s="1" t="s">
        <v>40</v>
      </c>
      <c r="H22" s="1" t="n">
        <v>4</v>
      </c>
      <c r="J22" s="1" t="n">
        <v>4.257</v>
      </c>
      <c r="Y22" s="1" t="n">
        <v>0.00506</v>
      </c>
      <c r="Z22" s="1" t="n">
        <v>-0.0722</v>
      </c>
    </row>
    <row r="23" customFormat="false" ht="15" hidden="false" customHeight="false" outlineLevel="0" collapsed="false">
      <c r="A23" s="1" t="s">
        <v>29</v>
      </c>
      <c r="B23" s="1" t="n">
        <v>24</v>
      </c>
      <c r="C23" s="3" t="s">
        <v>46</v>
      </c>
      <c r="D23" s="6" t="s">
        <v>126</v>
      </c>
      <c r="E23" s="1" t="s">
        <v>34</v>
      </c>
      <c r="H23" s="1" t="n">
        <v>4</v>
      </c>
      <c r="J23" s="1" t="n">
        <v>6.197</v>
      </c>
      <c r="Y23" s="1" t="n">
        <v>0.00932</v>
      </c>
      <c r="Z23" s="1" t="n">
        <v>-0.0686</v>
      </c>
    </row>
    <row r="24" customFormat="false" ht="15" hidden="false" customHeight="false" outlineLevel="0" collapsed="false">
      <c r="A24" s="1" t="s">
        <v>29</v>
      </c>
      <c r="B24" s="1" t="n">
        <v>24</v>
      </c>
      <c r="C24" s="3" t="s">
        <v>46</v>
      </c>
      <c r="D24" s="6" t="s">
        <v>35</v>
      </c>
      <c r="E24" s="1" t="s">
        <v>35</v>
      </c>
      <c r="H24" s="1" t="n">
        <v>1</v>
      </c>
      <c r="J24" s="1" t="n">
        <v>0</v>
      </c>
      <c r="K24" s="1" t="n">
        <v>0.0785</v>
      </c>
      <c r="L24" s="1" t="n">
        <v>2</v>
      </c>
      <c r="M24" s="1" t="n">
        <v>0</v>
      </c>
    </row>
    <row r="25" customFormat="false" ht="15" hidden="false" customHeight="false" outlineLevel="0" collapsed="false">
      <c r="A25" s="1" t="s">
        <v>29</v>
      </c>
      <c r="B25" s="1" t="n">
        <v>25</v>
      </c>
      <c r="C25" s="3" t="s">
        <v>49</v>
      </c>
      <c r="D25" s="6" t="s">
        <v>125</v>
      </c>
      <c r="E25" s="1" t="s">
        <v>50</v>
      </c>
      <c r="H25" s="1" t="n">
        <v>1</v>
      </c>
      <c r="J25" s="1" t="n">
        <v>0</v>
      </c>
      <c r="K25" s="1" t="n">
        <v>0.0403</v>
      </c>
      <c r="L25" s="1" t="n">
        <v>1.838</v>
      </c>
      <c r="M25" s="1" t="n">
        <v>0.945</v>
      </c>
    </row>
    <row r="26" customFormat="false" ht="15" hidden="false" customHeight="false" outlineLevel="0" collapsed="false">
      <c r="A26" s="1" t="s">
        <v>29</v>
      </c>
      <c r="B26" s="1" t="n">
        <v>25</v>
      </c>
      <c r="C26" s="3" t="s">
        <v>49</v>
      </c>
      <c r="D26" s="6" t="s">
        <v>126</v>
      </c>
      <c r="E26" s="1" t="s">
        <v>38</v>
      </c>
      <c r="F26" s="1" t="s">
        <v>39</v>
      </c>
      <c r="H26" s="1" t="n">
        <v>3</v>
      </c>
      <c r="I26" s="1" t="n">
        <v>32.5</v>
      </c>
      <c r="R26" s="1" t="n">
        <v>0.228</v>
      </c>
      <c r="S26" s="1" t="n">
        <v>-32.5</v>
      </c>
      <c r="T26" s="1" t="n">
        <v>2</v>
      </c>
      <c r="U26" s="1" t="n">
        <v>0</v>
      </c>
      <c r="V26" s="1" t="n">
        <v>1</v>
      </c>
      <c r="W26" s="1" t="n">
        <v>0</v>
      </c>
      <c r="X26" s="1" t="n">
        <v>0</v>
      </c>
    </row>
    <row r="27" customFormat="false" ht="15" hidden="false" customHeight="false" outlineLevel="0" collapsed="false">
      <c r="A27" s="1" t="s">
        <v>29</v>
      </c>
      <c r="B27" s="1" t="n">
        <v>25</v>
      </c>
      <c r="C27" s="3" t="s">
        <v>49</v>
      </c>
      <c r="D27" s="6" t="s">
        <v>126</v>
      </c>
      <c r="E27" s="1" t="s">
        <v>40</v>
      </c>
      <c r="H27" s="1" t="n">
        <v>1</v>
      </c>
      <c r="J27" s="1" t="n">
        <v>0</v>
      </c>
      <c r="K27" s="1" t="n">
        <v>0.0521</v>
      </c>
      <c r="L27" s="1" t="n">
        <v>2</v>
      </c>
      <c r="M27" s="1" t="n">
        <v>0</v>
      </c>
    </row>
    <row r="28" customFormat="false" ht="15" hidden="false" customHeight="false" outlineLevel="0" collapsed="false">
      <c r="A28" s="1" t="s">
        <v>29</v>
      </c>
      <c r="B28" s="1" t="n">
        <v>25</v>
      </c>
      <c r="C28" s="3" t="s">
        <v>49</v>
      </c>
      <c r="D28" s="6" t="s">
        <v>126</v>
      </c>
      <c r="E28" s="1" t="s">
        <v>34</v>
      </c>
      <c r="H28" s="1" t="n">
        <v>1</v>
      </c>
      <c r="J28" s="1" t="n">
        <v>0</v>
      </c>
      <c r="K28" s="1" t="n">
        <v>0.072</v>
      </c>
      <c r="L28" s="1" t="n">
        <v>2</v>
      </c>
      <c r="M28" s="1" t="n">
        <v>0</v>
      </c>
    </row>
    <row r="29" customFormat="false" ht="15" hidden="false" customHeight="false" outlineLevel="0" collapsed="false">
      <c r="A29" s="1" t="s">
        <v>29</v>
      </c>
      <c r="B29" s="1" t="n">
        <v>25</v>
      </c>
      <c r="C29" s="3" t="s">
        <v>49</v>
      </c>
      <c r="D29" s="6" t="s">
        <v>35</v>
      </c>
      <c r="E29" s="1" t="s">
        <v>35</v>
      </c>
      <c r="H29" s="1" t="n">
        <v>1</v>
      </c>
      <c r="J29" s="1" t="n">
        <v>0</v>
      </c>
      <c r="K29" s="1" t="n">
        <v>0.0189</v>
      </c>
      <c r="L29" s="1" t="n">
        <v>2.445</v>
      </c>
      <c r="M29" s="1" t="n">
        <v>0</v>
      </c>
    </row>
    <row r="30" customFormat="false" ht="15" hidden="false" customHeight="false" outlineLevel="0" collapsed="false">
      <c r="A30" s="1" t="s">
        <v>29</v>
      </c>
      <c r="B30" s="1" t="n">
        <v>26</v>
      </c>
      <c r="C30" s="3" t="s">
        <v>51</v>
      </c>
      <c r="D30" s="6" t="s">
        <v>125</v>
      </c>
      <c r="E30" s="1" t="s">
        <v>52</v>
      </c>
      <c r="F30" s="1" t="s">
        <v>53</v>
      </c>
      <c r="G30" s="1" t="s">
        <v>127</v>
      </c>
      <c r="H30" s="1" t="n">
        <v>1</v>
      </c>
      <c r="J30" s="1" t="n">
        <v>0</v>
      </c>
      <c r="K30" s="1" t="n">
        <v>0.0278</v>
      </c>
      <c r="L30" s="1" t="n">
        <v>2.115</v>
      </c>
      <c r="M30" s="1" t="n">
        <v>0.618</v>
      </c>
    </row>
    <row r="31" customFormat="false" ht="15" hidden="false" customHeight="false" outlineLevel="0" collapsed="false">
      <c r="A31" s="1" t="s">
        <v>29</v>
      </c>
      <c r="B31" s="1" t="n">
        <v>26</v>
      </c>
      <c r="C31" s="3" t="s">
        <v>51</v>
      </c>
      <c r="D31" s="6" t="s">
        <v>126</v>
      </c>
      <c r="E31" s="1" t="s">
        <v>33</v>
      </c>
      <c r="F31" s="1" t="s">
        <v>53</v>
      </c>
      <c r="G31" s="1" t="s">
        <v>127</v>
      </c>
      <c r="H31" s="1" t="n">
        <v>1</v>
      </c>
      <c r="J31" s="1" t="n">
        <v>0</v>
      </c>
      <c r="K31" s="1" t="n">
        <v>0.000381</v>
      </c>
      <c r="L31" s="1" t="n">
        <v>3.141</v>
      </c>
      <c r="M31" s="1" t="n">
        <v>0</v>
      </c>
    </row>
    <row r="32" customFormat="false" ht="15" hidden="false" customHeight="false" outlineLevel="0" collapsed="false">
      <c r="A32" s="1" t="s">
        <v>29</v>
      </c>
      <c r="B32" s="1" t="n">
        <v>26</v>
      </c>
      <c r="C32" s="3" t="s">
        <v>51</v>
      </c>
      <c r="D32" s="6" t="s">
        <v>126</v>
      </c>
      <c r="E32" s="1" t="s">
        <v>34</v>
      </c>
      <c r="F32" s="1" t="s">
        <v>53</v>
      </c>
      <c r="G32" s="1" t="s">
        <v>127</v>
      </c>
      <c r="H32" s="1" t="n">
        <v>1</v>
      </c>
      <c r="J32" s="1" t="n">
        <v>0</v>
      </c>
      <c r="K32" s="1" t="n">
        <v>0.0129</v>
      </c>
      <c r="L32" s="1" t="n">
        <v>2.32</v>
      </c>
      <c r="M32" s="1" t="n">
        <v>0</v>
      </c>
    </row>
    <row r="33" customFormat="false" ht="15" hidden="false" customHeight="false" outlineLevel="0" collapsed="false">
      <c r="A33" s="1" t="s">
        <v>29</v>
      </c>
      <c r="B33" s="1" t="n">
        <v>26</v>
      </c>
      <c r="C33" s="3" t="s">
        <v>51</v>
      </c>
      <c r="D33" s="6" t="s">
        <v>35</v>
      </c>
      <c r="E33" s="1" t="s">
        <v>35</v>
      </c>
      <c r="F33" s="1" t="s">
        <v>53</v>
      </c>
      <c r="G33" s="1" t="s">
        <v>127</v>
      </c>
      <c r="H33" s="1" t="n">
        <v>1</v>
      </c>
      <c r="J33" s="1" t="n">
        <v>0</v>
      </c>
      <c r="K33" s="1" t="n">
        <v>0.00444</v>
      </c>
      <c r="L33" s="1" t="n">
        <v>2.804</v>
      </c>
      <c r="M33" s="1" t="n">
        <v>0</v>
      </c>
    </row>
    <row r="34" customFormat="false" ht="15" hidden="false" customHeight="false" outlineLevel="0" collapsed="false">
      <c r="A34" s="1" t="s">
        <v>29</v>
      </c>
      <c r="B34" s="1" t="n">
        <v>23</v>
      </c>
      <c r="C34" s="3" t="s">
        <v>54</v>
      </c>
      <c r="D34" s="6" t="s">
        <v>125</v>
      </c>
      <c r="E34" s="1" t="s">
        <v>55</v>
      </c>
      <c r="H34" s="1" t="n">
        <v>1</v>
      </c>
      <c r="J34" s="1" t="n">
        <v>0</v>
      </c>
      <c r="K34" s="1" t="n">
        <v>0.0224</v>
      </c>
      <c r="L34" s="1" t="n">
        <v>1.923</v>
      </c>
      <c r="M34" s="1" t="n">
        <v>1.0193</v>
      </c>
    </row>
    <row r="35" customFormat="false" ht="15" hidden="false" customHeight="false" outlineLevel="0" collapsed="false">
      <c r="A35" s="1" t="s">
        <v>29</v>
      </c>
      <c r="B35" s="1" t="n">
        <v>23</v>
      </c>
      <c r="C35" s="3" t="s">
        <v>54</v>
      </c>
      <c r="D35" s="6" t="s">
        <v>126</v>
      </c>
      <c r="E35" s="1" t="s">
        <v>38</v>
      </c>
      <c r="F35" s="1" t="s">
        <v>43</v>
      </c>
      <c r="H35" s="1" t="n">
        <v>3</v>
      </c>
      <c r="I35" s="1" t="n">
        <v>22.5</v>
      </c>
      <c r="R35" s="1" t="n">
        <v>0.247</v>
      </c>
      <c r="S35" s="1" t="n">
        <v>-22.5</v>
      </c>
      <c r="T35" s="1" t="n">
        <v>2</v>
      </c>
      <c r="U35" s="1" t="n">
        <v>0</v>
      </c>
      <c r="V35" s="1" t="n">
        <v>1</v>
      </c>
      <c r="W35" s="1" t="n">
        <v>0</v>
      </c>
      <c r="X35" s="1" t="n">
        <v>0</v>
      </c>
    </row>
    <row r="36" customFormat="false" ht="15" hidden="false" customHeight="false" outlineLevel="0" collapsed="false">
      <c r="A36" s="1" t="s">
        <v>29</v>
      </c>
      <c r="B36" s="1" t="n">
        <v>23</v>
      </c>
      <c r="C36" s="3" t="s">
        <v>54</v>
      </c>
      <c r="D36" s="6" t="s">
        <v>126</v>
      </c>
      <c r="E36" s="1" t="s">
        <v>40</v>
      </c>
      <c r="H36" s="1" t="n">
        <v>1</v>
      </c>
      <c r="J36" s="1" t="n">
        <v>0</v>
      </c>
      <c r="K36" s="1" t="n">
        <v>0.0525</v>
      </c>
      <c r="L36" s="1" t="n">
        <v>2</v>
      </c>
      <c r="M36" s="1" t="n">
        <v>0</v>
      </c>
    </row>
    <row r="37" customFormat="false" ht="15" hidden="false" customHeight="false" outlineLevel="0" collapsed="false">
      <c r="A37" s="1" t="s">
        <v>29</v>
      </c>
      <c r="B37" s="1" t="n">
        <v>23</v>
      </c>
      <c r="C37" s="3" t="s">
        <v>54</v>
      </c>
      <c r="D37" s="6" t="s">
        <v>126</v>
      </c>
      <c r="E37" s="1" t="s">
        <v>34</v>
      </c>
      <c r="H37" s="1" t="n">
        <v>2</v>
      </c>
      <c r="J37" s="1" t="n">
        <v>21.927</v>
      </c>
      <c r="N37" s="1" t="n">
        <v>0.0707</v>
      </c>
      <c r="O37" s="1" t="n">
        <v>2</v>
      </c>
      <c r="P37" s="1" t="n">
        <v>-2.827</v>
      </c>
      <c r="Q37" s="1" t="n">
        <v>1</v>
      </c>
    </row>
    <row r="38" customFormat="false" ht="15" hidden="false" customHeight="false" outlineLevel="0" collapsed="false">
      <c r="A38" s="1" t="s">
        <v>29</v>
      </c>
      <c r="B38" s="1" t="n">
        <v>23</v>
      </c>
      <c r="C38" s="3" t="s">
        <v>54</v>
      </c>
      <c r="D38" s="6" t="s">
        <v>35</v>
      </c>
      <c r="E38" s="1" t="s">
        <v>35</v>
      </c>
      <c r="H38" s="1" t="n">
        <v>1</v>
      </c>
      <c r="J38" s="1" t="n">
        <v>0</v>
      </c>
      <c r="K38" s="1" t="n">
        <v>0.117</v>
      </c>
      <c r="L38" s="1" t="n">
        <v>2</v>
      </c>
      <c r="M38" s="1" t="n">
        <v>0</v>
      </c>
    </row>
    <row r="39" customFormat="false" ht="15" hidden="false" customHeight="false" outlineLevel="0" collapsed="false">
      <c r="A39" s="1" t="s">
        <v>29</v>
      </c>
      <c r="B39" s="1" t="n">
        <v>21</v>
      </c>
      <c r="C39" s="3" t="s">
        <v>56</v>
      </c>
      <c r="D39" s="6" t="s">
        <v>125</v>
      </c>
      <c r="E39" s="1" t="s">
        <v>57</v>
      </c>
      <c r="H39" s="1" t="n">
        <v>1</v>
      </c>
      <c r="J39" s="1" t="n">
        <v>0</v>
      </c>
      <c r="K39" s="1" t="n">
        <v>0.0154</v>
      </c>
      <c r="L39" s="1" t="n">
        <v>2</v>
      </c>
      <c r="M39" s="1" t="n">
        <v>1</v>
      </c>
    </row>
    <row r="40" customFormat="false" ht="15" hidden="false" customHeight="false" outlineLevel="0" collapsed="false">
      <c r="A40" s="1" t="s">
        <v>29</v>
      </c>
      <c r="B40" s="1" t="n">
        <v>21</v>
      </c>
      <c r="C40" s="3" t="s">
        <v>56</v>
      </c>
      <c r="D40" s="6" t="s">
        <v>126</v>
      </c>
      <c r="E40" s="1" t="s">
        <v>38</v>
      </c>
      <c r="F40" s="1" t="s">
        <v>58</v>
      </c>
      <c r="H40" s="1" t="n">
        <v>3</v>
      </c>
      <c r="I40" s="1" t="n">
        <v>37.5</v>
      </c>
      <c r="R40" s="1" t="n">
        <v>0.54</v>
      </c>
      <c r="S40" s="1" t="n">
        <v>-37.5</v>
      </c>
      <c r="T40" s="1" t="n">
        <v>2</v>
      </c>
      <c r="U40" s="1" t="n">
        <v>-0.0119</v>
      </c>
      <c r="V40" s="1" t="n">
        <v>-37.5</v>
      </c>
      <c r="W40" s="1" t="n">
        <v>2</v>
      </c>
      <c r="X40" s="1" t="n">
        <v>1</v>
      </c>
    </row>
    <row r="41" customFormat="false" ht="15" hidden="false" customHeight="false" outlineLevel="0" collapsed="false">
      <c r="A41" s="1" t="s">
        <v>29</v>
      </c>
      <c r="B41" s="1" t="n">
        <v>21</v>
      </c>
      <c r="C41" s="3" t="s">
        <v>56</v>
      </c>
      <c r="D41" s="6" t="s">
        <v>126</v>
      </c>
      <c r="E41" s="1" t="s">
        <v>40</v>
      </c>
      <c r="H41" s="1" t="n">
        <v>1</v>
      </c>
      <c r="J41" s="1" t="n">
        <v>0</v>
      </c>
      <c r="K41" s="1" t="n">
        <v>0.0295</v>
      </c>
      <c r="L41" s="1" t="n">
        <v>2.742</v>
      </c>
      <c r="M41" s="1" t="n">
        <v>-0.899</v>
      </c>
    </row>
    <row r="42" customFormat="false" ht="15" hidden="false" customHeight="false" outlineLevel="0" collapsed="false">
      <c r="A42" s="1" t="s">
        <v>29</v>
      </c>
      <c r="B42" s="1" t="n">
        <v>21</v>
      </c>
      <c r="C42" s="3" t="s">
        <v>56</v>
      </c>
      <c r="D42" s="6" t="s">
        <v>126</v>
      </c>
      <c r="E42" s="1" t="s">
        <v>34</v>
      </c>
      <c r="H42" s="1" t="n">
        <v>1</v>
      </c>
      <c r="J42" s="1" t="n">
        <v>0</v>
      </c>
      <c r="K42" s="1" t="n">
        <v>0.53</v>
      </c>
      <c r="L42" s="1" t="n">
        <v>2.199</v>
      </c>
      <c r="M42" s="1" t="n">
        <v>-1.153</v>
      </c>
    </row>
    <row r="43" customFormat="false" ht="15" hidden="false" customHeight="false" outlineLevel="0" collapsed="false">
      <c r="A43" s="1" t="s">
        <v>29</v>
      </c>
      <c r="B43" s="1" t="n">
        <v>21</v>
      </c>
      <c r="C43" s="3" t="s">
        <v>56</v>
      </c>
      <c r="D43" s="6" t="s">
        <v>35</v>
      </c>
      <c r="E43" s="1" t="s">
        <v>35</v>
      </c>
      <c r="H43" s="1" t="n">
        <v>1</v>
      </c>
      <c r="J43" s="1" t="n">
        <v>0</v>
      </c>
      <c r="K43" s="1" t="n">
        <v>0.13</v>
      </c>
      <c r="L43" s="1" t="n">
        <v>2</v>
      </c>
      <c r="M43" s="1" t="n">
        <v>0</v>
      </c>
    </row>
    <row r="44" customFormat="false" ht="15" hidden="false" customHeight="false" outlineLevel="0" collapsed="false">
      <c r="A44" s="1" t="s">
        <v>29</v>
      </c>
      <c r="B44" s="1" t="n">
        <v>22</v>
      </c>
      <c r="C44" s="3" t="s">
        <v>59</v>
      </c>
      <c r="D44" s="6" t="s">
        <v>125</v>
      </c>
      <c r="E44" s="1" t="s">
        <v>60</v>
      </c>
      <c r="H44" s="1" t="n">
        <v>1</v>
      </c>
      <c r="J44" s="1" t="n">
        <v>0</v>
      </c>
      <c r="K44" s="1" t="n">
        <v>0.0203</v>
      </c>
      <c r="L44" s="1" t="n">
        <v>2</v>
      </c>
      <c r="M44" s="1" t="n">
        <v>1</v>
      </c>
    </row>
    <row r="45" customFormat="false" ht="15" hidden="false" customHeight="false" outlineLevel="0" collapsed="false">
      <c r="A45" s="1" t="s">
        <v>29</v>
      </c>
      <c r="B45" s="1" t="n">
        <v>22</v>
      </c>
      <c r="C45" s="3" t="s">
        <v>59</v>
      </c>
      <c r="D45" s="6" t="s">
        <v>126</v>
      </c>
      <c r="E45" s="1" t="s">
        <v>33</v>
      </c>
      <c r="H45" s="1" t="n">
        <v>1</v>
      </c>
      <c r="J45" s="1" t="n">
        <v>0</v>
      </c>
      <c r="K45" s="1" t="n">
        <v>0.0379</v>
      </c>
      <c r="L45" s="1" t="n">
        <v>2</v>
      </c>
      <c r="M45" s="1" t="n">
        <v>0</v>
      </c>
    </row>
    <row r="46" customFormat="false" ht="15" hidden="false" customHeight="false" outlineLevel="0" collapsed="false">
      <c r="A46" s="1" t="s">
        <v>29</v>
      </c>
      <c r="B46" s="1" t="n">
        <v>22</v>
      </c>
      <c r="C46" s="3" t="s">
        <v>59</v>
      </c>
      <c r="D46" s="6" t="s">
        <v>126</v>
      </c>
      <c r="E46" s="1" t="s">
        <v>34</v>
      </c>
      <c r="H46" s="1" t="n">
        <v>2</v>
      </c>
      <c r="J46" s="1" t="n">
        <v>0</v>
      </c>
      <c r="N46" s="1" t="n">
        <v>2.74</v>
      </c>
      <c r="O46" s="1" t="n">
        <v>1</v>
      </c>
      <c r="P46" s="1" t="n">
        <v>-2.641</v>
      </c>
      <c r="Q46" s="1" t="n">
        <v>1</v>
      </c>
    </row>
    <row r="47" customFormat="false" ht="15" hidden="false" customHeight="false" outlineLevel="0" collapsed="false">
      <c r="A47" s="1" t="s">
        <v>29</v>
      </c>
      <c r="B47" s="1" t="n">
        <v>22</v>
      </c>
      <c r="C47" s="3" t="s">
        <v>59</v>
      </c>
      <c r="D47" s="6" t="s">
        <v>35</v>
      </c>
      <c r="E47" s="1" t="s">
        <v>35</v>
      </c>
      <c r="H47" s="1" t="n">
        <v>1</v>
      </c>
      <c r="J47" s="1" t="n">
        <v>0</v>
      </c>
      <c r="K47" s="1" t="n">
        <v>0.193</v>
      </c>
      <c r="L47" s="1" t="n">
        <v>2</v>
      </c>
      <c r="M47" s="1" t="n">
        <v>0</v>
      </c>
    </row>
    <row r="48" customFormat="false" ht="15" hidden="false" customHeight="false" outlineLevel="0" collapsed="false">
      <c r="A48" s="1" t="s">
        <v>61</v>
      </c>
      <c r="B48" s="1" t="n">
        <v>26</v>
      </c>
      <c r="C48" s="3" t="s">
        <v>51</v>
      </c>
      <c r="D48" s="6" t="s">
        <v>125</v>
      </c>
      <c r="E48" s="1" t="s">
        <v>62</v>
      </c>
      <c r="F48" s="1" t="s">
        <v>63</v>
      </c>
      <c r="G48" s="1" t="s">
        <v>63</v>
      </c>
      <c r="H48" s="1" t="n">
        <v>1</v>
      </c>
      <c r="J48" s="1" t="n">
        <v>0.3882</v>
      </c>
      <c r="K48" s="1" t="n">
        <v>0.01149</v>
      </c>
      <c r="L48" s="1" t="n">
        <v>2</v>
      </c>
      <c r="M48" s="1" t="n">
        <v>0</v>
      </c>
    </row>
    <row r="49" customFormat="false" ht="15" hidden="false" customHeight="false" outlineLevel="0" collapsed="false">
      <c r="A49" s="1" t="s">
        <v>61</v>
      </c>
      <c r="B49" s="1" t="n">
        <v>26</v>
      </c>
      <c r="C49" s="3" t="s">
        <v>51</v>
      </c>
      <c r="D49" s="6" t="s">
        <v>128</v>
      </c>
      <c r="E49" s="1" t="s">
        <v>64</v>
      </c>
      <c r="F49" s="1" t="s">
        <v>63</v>
      </c>
      <c r="G49" s="1" t="s">
        <v>63</v>
      </c>
      <c r="H49" s="1" t="n">
        <v>1</v>
      </c>
      <c r="J49" s="1" t="n">
        <v>0</v>
      </c>
      <c r="K49" s="1" t="n">
        <v>0.0079</v>
      </c>
      <c r="L49" s="1" t="n">
        <v>2.098</v>
      </c>
      <c r="M49" s="1" t="n">
        <v>0.466</v>
      </c>
    </row>
    <row r="50" customFormat="false" ht="15" hidden="false" customHeight="false" outlineLevel="0" collapsed="false">
      <c r="A50" s="1" t="s">
        <v>61</v>
      </c>
      <c r="B50" s="1" t="n">
        <v>26</v>
      </c>
      <c r="C50" s="3" t="s">
        <v>51</v>
      </c>
      <c r="D50" s="6" t="s">
        <v>126</v>
      </c>
      <c r="E50" s="1" t="s">
        <v>40</v>
      </c>
      <c r="F50" s="1" t="s">
        <v>63</v>
      </c>
      <c r="G50" s="1" t="s">
        <v>63</v>
      </c>
      <c r="H50" s="1" t="n">
        <v>6</v>
      </c>
      <c r="J50" s="1" t="n">
        <v>3.202</v>
      </c>
      <c r="AC50" s="1" t="n">
        <v>-0.01484</v>
      </c>
      <c r="AD50" s="1" t="n">
        <v>-0.4228</v>
      </c>
      <c r="AE50" s="1" t="n">
        <v>0.00279</v>
      </c>
    </row>
    <row r="51" customFormat="false" ht="15" hidden="false" customHeight="false" outlineLevel="0" collapsed="false">
      <c r="A51" s="1" t="s">
        <v>61</v>
      </c>
      <c r="B51" s="1" t="n">
        <v>26</v>
      </c>
      <c r="C51" s="3" t="s">
        <v>51</v>
      </c>
      <c r="D51" s="6" t="s">
        <v>126</v>
      </c>
      <c r="E51" s="1" t="s">
        <v>65</v>
      </c>
      <c r="F51" s="1" t="s">
        <v>63</v>
      </c>
      <c r="G51" s="1" t="s">
        <v>63</v>
      </c>
      <c r="H51" s="1" t="n">
        <v>1</v>
      </c>
      <c r="J51" s="1" t="n">
        <v>0</v>
      </c>
      <c r="K51" s="1" t="n">
        <v>0.09781</v>
      </c>
      <c r="L51" s="1" t="n">
        <v>2.288</v>
      </c>
      <c r="M51" s="1" t="n">
        <v>-0.9648</v>
      </c>
    </row>
    <row r="52" customFormat="false" ht="15" hidden="false" customHeight="false" outlineLevel="0" collapsed="false">
      <c r="A52" s="1" t="s">
        <v>61</v>
      </c>
      <c r="B52" s="1" t="n">
        <v>26</v>
      </c>
      <c r="C52" s="3" t="s">
        <v>51</v>
      </c>
      <c r="D52" s="6" t="s">
        <v>126</v>
      </c>
      <c r="E52" s="1" t="s">
        <v>66</v>
      </c>
      <c r="F52" s="1" t="s">
        <v>63</v>
      </c>
      <c r="G52" s="1" t="s">
        <v>63</v>
      </c>
      <c r="H52" s="1" t="n">
        <v>1</v>
      </c>
      <c r="J52" s="1" t="n">
        <v>0</v>
      </c>
      <c r="K52" s="1" t="n">
        <v>0.00188</v>
      </c>
      <c r="L52" s="1" t="n">
        <v>2.154</v>
      </c>
      <c r="M52" s="1" t="n">
        <v>0</v>
      </c>
    </row>
    <row r="53" customFormat="false" ht="15" hidden="false" customHeight="false" outlineLevel="0" collapsed="false">
      <c r="A53" s="1" t="s">
        <v>61</v>
      </c>
      <c r="B53" s="1" t="n">
        <v>26</v>
      </c>
      <c r="C53" s="3" t="s">
        <v>51</v>
      </c>
      <c r="D53" s="6" t="s">
        <v>67</v>
      </c>
      <c r="E53" s="1" t="s">
        <v>67</v>
      </c>
      <c r="F53" s="1" t="s">
        <v>63</v>
      </c>
      <c r="G53" s="1" t="s">
        <v>63</v>
      </c>
      <c r="H53" s="1" t="n">
        <v>1</v>
      </c>
      <c r="J53" s="1" t="n">
        <v>0</v>
      </c>
      <c r="K53" s="1" t="n">
        <v>0.005</v>
      </c>
      <c r="L53" s="1" t="n">
        <v>2.383</v>
      </c>
      <c r="M53" s="1" t="n">
        <v>0</v>
      </c>
    </row>
    <row r="54" customFormat="false" ht="15" hidden="false" customHeight="false" outlineLevel="0" collapsed="false">
      <c r="A54" s="1" t="s">
        <v>61</v>
      </c>
      <c r="B54" s="1" t="n">
        <v>28</v>
      </c>
      <c r="C54" s="3" t="s">
        <v>68</v>
      </c>
      <c r="D54" s="6" t="s">
        <v>125</v>
      </c>
      <c r="E54" s="1" t="s">
        <v>69</v>
      </c>
      <c r="H54" s="1" t="n">
        <v>1</v>
      </c>
      <c r="J54" s="1" t="n">
        <v>0</v>
      </c>
      <c r="K54" s="1" t="n">
        <v>0.0123</v>
      </c>
      <c r="L54" s="1" t="n">
        <v>1.604</v>
      </c>
      <c r="M54" s="1" t="n">
        <v>1.413</v>
      </c>
    </row>
    <row r="55" customFormat="false" ht="15" hidden="false" customHeight="false" outlineLevel="0" collapsed="false">
      <c r="A55" s="1" t="s">
        <v>61</v>
      </c>
      <c r="B55" s="1" t="n">
        <v>28</v>
      </c>
      <c r="C55" s="3" t="s">
        <v>68</v>
      </c>
      <c r="D55" s="6" t="s">
        <v>128</v>
      </c>
      <c r="E55" s="1" t="s">
        <v>64</v>
      </c>
      <c r="H55" s="1" t="n">
        <v>1</v>
      </c>
      <c r="J55" s="1" t="n">
        <v>0</v>
      </c>
      <c r="K55" s="1" t="n">
        <v>0.0036</v>
      </c>
      <c r="L55" s="1" t="n">
        <v>2.656</v>
      </c>
      <c r="M55" s="1" t="n">
        <v>0</v>
      </c>
    </row>
    <row r="56" customFormat="false" ht="15" hidden="false" customHeight="false" outlineLevel="0" collapsed="false">
      <c r="A56" s="1" t="s">
        <v>61</v>
      </c>
      <c r="B56" s="1" t="n">
        <v>28</v>
      </c>
      <c r="C56" s="3" t="s">
        <v>68</v>
      </c>
      <c r="D56" s="6" t="s">
        <v>126</v>
      </c>
      <c r="E56" s="1" t="s">
        <v>40</v>
      </c>
      <c r="H56" s="1" t="n">
        <v>1</v>
      </c>
      <c r="J56" s="1" t="n">
        <v>1.938</v>
      </c>
      <c r="K56" s="1" t="n">
        <v>0.001065</v>
      </c>
      <c r="L56" s="1" t="n">
        <v>2</v>
      </c>
      <c r="M56" s="1" t="n">
        <v>1</v>
      </c>
    </row>
    <row r="57" customFormat="false" ht="15" hidden="false" customHeight="false" outlineLevel="0" collapsed="false">
      <c r="A57" s="1" t="s">
        <v>61</v>
      </c>
      <c r="B57" s="1" t="n">
        <v>28</v>
      </c>
      <c r="C57" s="3" t="s">
        <v>68</v>
      </c>
      <c r="D57" s="6" t="s">
        <v>126</v>
      </c>
      <c r="E57" s="1" t="s">
        <v>65</v>
      </c>
      <c r="H57" s="1" t="n">
        <v>1</v>
      </c>
      <c r="J57" s="1" t="n">
        <v>0</v>
      </c>
      <c r="K57" s="1" t="n">
        <v>0.0363</v>
      </c>
      <c r="L57" s="1" t="n">
        <v>2.609</v>
      </c>
      <c r="M57" s="1" t="n">
        <v>-0.9417</v>
      </c>
    </row>
    <row r="58" customFormat="false" ht="15" hidden="false" customHeight="false" outlineLevel="0" collapsed="false">
      <c r="A58" s="1" t="s">
        <v>61</v>
      </c>
      <c r="B58" s="1" t="n">
        <v>28</v>
      </c>
      <c r="C58" s="3" t="s">
        <v>68</v>
      </c>
      <c r="D58" s="6" t="s">
        <v>126</v>
      </c>
      <c r="E58" s="1" t="s">
        <v>66</v>
      </c>
      <c r="H58" s="1" t="n">
        <v>1</v>
      </c>
      <c r="J58" s="1" t="n">
        <v>0</v>
      </c>
      <c r="K58" s="1" t="n">
        <v>0.0078</v>
      </c>
      <c r="L58" s="1" t="n">
        <v>1.961</v>
      </c>
      <c r="M58" s="1" t="n">
        <v>0</v>
      </c>
    </row>
    <row r="59" customFormat="false" ht="15" hidden="false" customHeight="false" outlineLevel="0" collapsed="false">
      <c r="A59" s="1" t="s">
        <v>61</v>
      </c>
      <c r="B59" s="1" t="n">
        <v>28</v>
      </c>
      <c r="C59" s="3" t="s">
        <v>68</v>
      </c>
      <c r="D59" s="6" t="s">
        <v>67</v>
      </c>
      <c r="E59" s="1" t="s">
        <v>67</v>
      </c>
      <c r="H59" s="1" t="n">
        <v>1</v>
      </c>
      <c r="J59" s="1" t="n">
        <v>0</v>
      </c>
      <c r="K59" s="1" t="n">
        <v>0.0423</v>
      </c>
      <c r="L59" s="1" t="n">
        <v>1.714</v>
      </c>
      <c r="M59" s="1" t="n">
        <v>0</v>
      </c>
    </row>
    <row r="60" customFormat="false" ht="15" hidden="false" customHeight="false" outlineLevel="0" collapsed="false">
      <c r="A60" s="1" t="s">
        <v>61</v>
      </c>
      <c r="B60" s="1" t="n">
        <v>28</v>
      </c>
      <c r="C60" s="3" t="s">
        <v>68</v>
      </c>
      <c r="D60" s="6" t="s">
        <v>35</v>
      </c>
      <c r="E60" s="1" t="s">
        <v>35</v>
      </c>
      <c r="H60" s="1" t="n">
        <v>1</v>
      </c>
      <c r="J60" s="1" t="n">
        <v>0</v>
      </c>
      <c r="K60" s="1" t="n">
        <v>0.06174</v>
      </c>
      <c r="L60" s="1" t="n">
        <v>2.144</v>
      </c>
      <c r="M60" s="1" t="n">
        <v>0</v>
      </c>
    </row>
    <row r="61" customFormat="false" ht="15" hidden="false" customHeight="false" outlineLevel="0" collapsed="false">
      <c r="A61" s="1" t="s">
        <v>70</v>
      </c>
      <c r="B61" s="1" t="n">
        <v>54</v>
      </c>
      <c r="C61" s="3" t="s">
        <v>71</v>
      </c>
      <c r="D61" s="6" t="s">
        <v>125</v>
      </c>
      <c r="E61" s="1" t="s">
        <v>72</v>
      </c>
      <c r="H61" s="1" t="n">
        <v>1</v>
      </c>
      <c r="J61" s="1" t="n">
        <v>0</v>
      </c>
      <c r="K61" s="1" t="n">
        <v>0.0191</v>
      </c>
      <c r="L61" s="1" t="n">
        <v>2</v>
      </c>
      <c r="M61" s="1" t="n">
        <v>1</v>
      </c>
    </row>
    <row r="62" customFormat="false" ht="15" hidden="false" customHeight="false" outlineLevel="0" collapsed="false">
      <c r="A62" s="1" t="s">
        <v>70</v>
      </c>
      <c r="B62" s="1" t="n">
        <v>54</v>
      </c>
      <c r="C62" s="3" t="s">
        <v>71</v>
      </c>
      <c r="D62" s="6" t="s">
        <v>126</v>
      </c>
      <c r="E62" s="1" t="s">
        <v>33</v>
      </c>
      <c r="H62" s="1" t="n">
        <v>1</v>
      </c>
      <c r="J62" s="1" t="n">
        <v>0</v>
      </c>
      <c r="K62" s="1" t="n">
        <v>0.0512</v>
      </c>
      <c r="L62" s="1" t="n">
        <v>2</v>
      </c>
      <c r="M62" s="1" t="n">
        <v>0</v>
      </c>
    </row>
    <row r="63" customFormat="false" ht="15" hidden="false" customHeight="false" outlineLevel="0" collapsed="false">
      <c r="A63" s="1" t="s">
        <v>70</v>
      </c>
      <c r="B63" s="1" t="n">
        <v>54</v>
      </c>
      <c r="C63" s="3" t="s">
        <v>71</v>
      </c>
      <c r="D63" s="6" t="s">
        <v>126</v>
      </c>
      <c r="E63" s="1" t="s">
        <v>73</v>
      </c>
      <c r="H63" s="1" t="n">
        <v>1</v>
      </c>
      <c r="J63" s="1" t="n">
        <v>0</v>
      </c>
      <c r="K63" s="1" t="n">
        <v>0.0567</v>
      </c>
      <c r="L63" s="1" t="n">
        <v>1</v>
      </c>
      <c r="M63" s="1" t="n">
        <v>1</v>
      </c>
    </row>
    <row r="64" customFormat="false" ht="15" hidden="false" customHeight="false" outlineLevel="0" collapsed="false">
      <c r="A64" s="1" t="s">
        <v>70</v>
      </c>
      <c r="B64" s="1" t="n">
        <v>54</v>
      </c>
      <c r="C64" s="3" t="s">
        <v>71</v>
      </c>
      <c r="D64" s="6" t="s">
        <v>35</v>
      </c>
      <c r="E64" s="1" t="s">
        <v>35</v>
      </c>
      <c r="H64" s="1" t="n">
        <v>1</v>
      </c>
      <c r="J64" s="1" t="n">
        <v>0</v>
      </c>
      <c r="K64" s="1" t="n">
        <v>0.214</v>
      </c>
      <c r="L64" s="1" t="n">
        <v>2</v>
      </c>
      <c r="M64" s="1" t="n">
        <v>0</v>
      </c>
    </row>
    <row r="65" customFormat="false" ht="15" hidden="false" customHeight="false" outlineLevel="0" collapsed="false">
      <c r="A65" s="1" t="s">
        <v>70</v>
      </c>
      <c r="B65" s="1" t="n">
        <v>72</v>
      </c>
      <c r="C65" s="3" t="s">
        <v>74</v>
      </c>
      <c r="D65" s="6" t="s">
        <v>125</v>
      </c>
      <c r="E65" s="1" t="s">
        <v>75</v>
      </c>
      <c r="H65" s="1" t="n">
        <v>1</v>
      </c>
      <c r="J65" s="1" t="n">
        <v>0</v>
      </c>
      <c r="K65" s="1" t="n">
        <v>0.0142</v>
      </c>
      <c r="L65" s="1" t="n">
        <v>2</v>
      </c>
      <c r="M65" s="1" t="n">
        <v>1</v>
      </c>
    </row>
    <row r="66" customFormat="false" ht="15" hidden="false" customHeight="false" outlineLevel="0" collapsed="false">
      <c r="A66" s="1" t="s">
        <v>70</v>
      </c>
      <c r="B66" s="1" t="n">
        <v>72</v>
      </c>
      <c r="C66" s="3" t="s">
        <v>74</v>
      </c>
      <c r="D66" s="6" t="s">
        <v>126</v>
      </c>
      <c r="E66" s="1" t="s">
        <v>38</v>
      </c>
      <c r="F66" s="1" t="s">
        <v>76</v>
      </c>
      <c r="H66" s="1" t="n">
        <v>3</v>
      </c>
      <c r="I66" s="1" t="n">
        <v>12.5</v>
      </c>
      <c r="R66" s="1" t="n">
        <v>0.223</v>
      </c>
      <c r="S66" s="1" t="n">
        <v>-12.5</v>
      </c>
      <c r="T66" s="1" t="n">
        <v>2</v>
      </c>
      <c r="U66" s="1" t="n">
        <v>0</v>
      </c>
      <c r="V66" s="1" t="n">
        <v>0</v>
      </c>
      <c r="W66" s="1" t="n">
        <v>0</v>
      </c>
      <c r="X66" s="1" t="n">
        <v>0</v>
      </c>
    </row>
    <row r="67" customFormat="false" ht="15" hidden="false" customHeight="false" outlineLevel="0" collapsed="false">
      <c r="A67" s="1" t="s">
        <v>70</v>
      </c>
      <c r="B67" s="1" t="n">
        <v>72</v>
      </c>
      <c r="C67" s="3" t="s">
        <v>74</v>
      </c>
      <c r="D67" s="6" t="s">
        <v>126</v>
      </c>
      <c r="E67" s="1" t="s">
        <v>40</v>
      </c>
      <c r="H67" s="1" t="n">
        <v>1</v>
      </c>
      <c r="J67" s="1" t="n">
        <v>0</v>
      </c>
      <c r="K67" s="1" t="n">
        <v>0.23</v>
      </c>
      <c r="L67" s="1" t="n">
        <v>1</v>
      </c>
      <c r="M67" s="1" t="n">
        <v>1</v>
      </c>
    </row>
    <row r="68" customFormat="false" ht="15" hidden="false" customHeight="false" outlineLevel="0" collapsed="false">
      <c r="A68" s="1" t="s">
        <v>70</v>
      </c>
      <c r="B68" s="1" t="n">
        <v>72</v>
      </c>
      <c r="C68" s="3" t="s">
        <v>74</v>
      </c>
      <c r="D68" s="6" t="s">
        <v>126</v>
      </c>
      <c r="E68" s="1" t="s">
        <v>77</v>
      </c>
      <c r="H68" s="1" t="n">
        <v>1</v>
      </c>
      <c r="J68" s="1" t="n">
        <v>0</v>
      </c>
      <c r="K68" s="1" t="n">
        <v>0.221</v>
      </c>
      <c r="L68" s="1" t="n">
        <v>1</v>
      </c>
      <c r="M68" s="1" t="n">
        <v>1</v>
      </c>
    </row>
    <row r="69" customFormat="false" ht="15" hidden="false" customHeight="false" outlineLevel="0" collapsed="false">
      <c r="A69" s="1" t="s">
        <v>70</v>
      </c>
      <c r="B69" s="1" t="n">
        <v>72</v>
      </c>
      <c r="C69" s="3" t="s">
        <v>74</v>
      </c>
      <c r="D69" s="6" t="s">
        <v>35</v>
      </c>
      <c r="E69" s="1" t="s">
        <v>35</v>
      </c>
      <c r="H69" s="1" t="n">
        <v>1</v>
      </c>
      <c r="J69" s="1" t="n">
        <v>0</v>
      </c>
      <c r="K69" s="1" t="n">
        <v>0.0211</v>
      </c>
      <c r="L69" s="1" t="n">
        <v>2.804</v>
      </c>
      <c r="M69" s="1" t="n">
        <v>0</v>
      </c>
    </row>
    <row r="70" customFormat="false" ht="15" hidden="false" customHeight="false" outlineLevel="0" collapsed="false">
      <c r="A70" s="1" t="s">
        <v>70</v>
      </c>
      <c r="B70" s="1" t="n">
        <v>67</v>
      </c>
      <c r="C70" s="3" t="s">
        <v>78</v>
      </c>
      <c r="D70" s="6" t="s">
        <v>125</v>
      </c>
      <c r="E70" s="1" t="s">
        <v>79</v>
      </c>
      <c r="H70" s="1" t="n">
        <v>1</v>
      </c>
      <c r="J70" s="1" t="n">
        <v>0</v>
      </c>
      <c r="K70" s="1" t="n">
        <v>0.142</v>
      </c>
      <c r="L70" s="1" t="n">
        <v>1.974</v>
      </c>
      <c r="M70" s="1" t="n">
        <v>0</v>
      </c>
    </row>
    <row r="71" customFormat="false" ht="15" hidden="false" customHeight="false" outlineLevel="0" collapsed="false">
      <c r="A71" s="1" t="s">
        <v>70</v>
      </c>
      <c r="B71" s="1" t="n">
        <v>67</v>
      </c>
      <c r="C71" s="3" t="s">
        <v>78</v>
      </c>
      <c r="D71" s="6" t="s">
        <v>126</v>
      </c>
      <c r="E71" s="1" t="s">
        <v>38</v>
      </c>
      <c r="H71" s="1" t="n">
        <v>1</v>
      </c>
      <c r="J71" s="1" t="n">
        <v>0</v>
      </c>
      <c r="K71" s="1" t="n">
        <v>0.104</v>
      </c>
      <c r="L71" s="1" t="n">
        <v>2</v>
      </c>
      <c r="M71" s="1" t="n">
        <v>0</v>
      </c>
    </row>
    <row r="72" customFormat="false" ht="15" hidden="false" customHeight="false" outlineLevel="0" collapsed="false">
      <c r="A72" s="1" t="s">
        <v>70</v>
      </c>
      <c r="B72" s="1" t="n">
        <v>67</v>
      </c>
      <c r="C72" s="3" t="s">
        <v>78</v>
      </c>
      <c r="D72" s="6" t="s">
        <v>126</v>
      </c>
      <c r="E72" s="1" t="s">
        <v>40</v>
      </c>
      <c r="H72" s="1" t="n">
        <v>1</v>
      </c>
      <c r="J72" s="1" t="n">
        <v>0</v>
      </c>
      <c r="K72" s="1" t="n">
        <v>0.0538</v>
      </c>
      <c r="L72" s="1" t="n">
        <v>2</v>
      </c>
      <c r="M72" s="1" t="n">
        <v>0</v>
      </c>
    </row>
    <row r="73" customFormat="false" ht="15" hidden="false" customHeight="false" outlineLevel="0" collapsed="false">
      <c r="A73" s="1" t="s">
        <v>70</v>
      </c>
      <c r="B73" s="1" t="n">
        <v>67</v>
      </c>
      <c r="C73" s="3" t="s">
        <v>78</v>
      </c>
      <c r="D73" s="6" t="s">
        <v>126</v>
      </c>
      <c r="E73" s="1" t="s">
        <v>73</v>
      </c>
      <c r="H73" s="1" t="n">
        <v>6</v>
      </c>
      <c r="J73" s="1" t="n">
        <v>0</v>
      </c>
      <c r="AC73" s="1" t="n">
        <v>0.151</v>
      </c>
      <c r="AD73" s="1" t="n">
        <v>0</v>
      </c>
      <c r="AE73" s="1" t="n">
        <v>-0.0074</v>
      </c>
    </row>
    <row r="74" customFormat="false" ht="15" hidden="false" customHeight="false" outlineLevel="0" collapsed="false">
      <c r="A74" s="1" t="s">
        <v>70</v>
      </c>
      <c r="B74" s="1" t="n">
        <v>67</v>
      </c>
      <c r="C74" s="3" t="s">
        <v>78</v>
      </c>
      <c r="D74" s="6" t="s">
        <v>35</v>
      </c>
      <c r="E74" s="1" t="s">
        <v>35</v>
      </c>
      <c r="H74" s="1" t="n">
        <v>1</v>
      </c>
      <c r="J74" s="1" t="n">
        <v>0</v>
      </c>
      <c r="K74" s="1" t="n">
        <v>0.335</v>
      </c>
      <c r="L74" s="1" t="n">
        <v>2</v>
      </c>
      <c r="M74" s="1" t="n">
        <v>0</v>
      </c>
    </row>
    <row r="75" customFormat="false" ht="15" hidden="false" customHeight="false" outlineLevel="0" collapsed="false">
      <c r="A75" s="1" t="s">
        <v>70</v>
      </c>
      <c r="B75" s="1" t="n">
        <v>71</v>
      </c>
      <c r="C75" s="3" t="s">
        <v>80</v>
      </c>
      <c r="D75" s="6" t="s">
        <v>125</v>
      </c>
      <c r="E75" s="1" t="s">
        <v>81</v>
      </c>
      <c r="H75" s="1" t="n">
        <v>6</v>
      </c>
      <c r="J75" s="1" t="n">
        <v>0</v>
      </c>
      <c r="AC75" s="1" t="n">
        <v>0.0676</v>
      </c>
      <c r="AD75" s="1" t="n">
        <v>0</v>
      </c>
      <c r="AE75" s="1" t="n">
        <v>0.0182</v>
      </c>
    </row>
    <row r="76" customFormat="false" ht="15" hidden="false" customHeight="false" outlineLevel="0" collapsed="false">
      <c r="A76" s="1" t="s">
        <v>70</v>
      </c>
      <c r="B76" s="1" t="n">
        <v>71</v>
      </c>
      <c r="C76" s="3" t="s">
        <v>80</v>
      </c>
      <c r="D76" s="6" t="s">
        <v>126</v>
      </c>
      <c r="E76" s="1" t="s">
        <v>38</v>
      </c>
      <c r="F76" s="1" t="s">
        <v>43</v>
      </c>
      <c r="H76" s="1" t="n">
        <v>3</v>
      </c>
      <c r="I76" s="1" t="n">
        <v>22.5</v>
      </c>
      <c r="R76" s="1" t="n">
        <v>0.83</v>
      </c>
      <c r="S76" s="1" t="n">
        <v>-22.5</v>
      </c>
      <c r="T76" s="1" t="n">
        <v>2</v>
      </c>
      <c r="U76" s="1" t="n">
        <v>-0.0248</v>
      </c>
      <c r="V76" s="1" t="n">
        <v>-22.5</v>
      </c>
      <c r="W76" s="1" t="n">
        <v>2</v>
      </c>
      <c r="X76" s="1" t="n">
        <v>0</v>
      </c>
    </row>
    <row r="77" customFormat="false" ht="15" hidden="false" customHeight="false" outlineLevel="0" collapsed="false">
      <c r="A77" s="1" t="s">
        <v>70</v>
      </c>
      <c r="B77" s="1" t="n">
        <v>71</v>
      </c>
      <c r="C77" s="3" t="s">
        <v>80</v>
      </c>
      <c r="D77" s="6" t="s">
        <v>126</v>
      </c>
      <c r="E77" s="1" t="s">
        <v>40</v>
      </c>
      <c r="H77" s="1" t="n">
        <v>1</v>
      </c>
      <c r="J77" s="1" t="n">
        <v>0</v>
      </c>
      <c r="K77" s="1" t="n">
        <v>0.0792</v>
      </c>
      <c r="L77" s="1" t="n">
        <v>2</v>
      </c>
      <c r="M77" s="1" t="n">
        <v>0</v>
      </c>
    </row>
    <row r="78" customFormat="false" ht="15" hidden="false" customHeight="false" outlineLevel="0" collapsed="false">
      <c r="A78" s="1" t="s">
        <v>70</v>
      </c>
      <c r="B78" s="1" t="n">
        <v>71</v>
      </c>
      <c r="C78" s="3" t="s">
        <v>80</v>
      </c>
      <c r="D78" s="6" t="s">
        <v>126</v>
      </c>
      <c r="E78" s="1" t="s">
        <v>77</v>
      </c>
      <c r="H78" s="1" t="n">
        <v>6</v>
      </c>
      <c r="J78" s="1" t="n">
        <v>0</v>
      </c>
      <c r="AC78" s="1" t="n">
        <v>0.093</v>
      </c>
      <c r="AD78" s="1" t="n">
        <v>0</v>
      </c>
      <c r="AE78" s="1" t="n">
        <v>-0.00226</v>
      </c>
    </row>
    <row r="79" customFormat="false" ht="15" hidden="false" customHeight="false" outlineLevel="0" collapsed="false">
      <c r="A79" s="1" t="s">
        <v>70</v>
      </c>
      <c r="B79" s="1" t="n">
        <v>71</v>
      </c>
      <c r="C79" s="3" t="s">
        <v>80</v>
      </c>
      <c r="D79" s="6" t="s">
        <v>35</v>
      </c>
      <c r="E79" s="1" t="s">
        <v>35</v>
      </c>
      <c r="H79" s="1" t="n">
        <v>1</v>
      </c>
      <c r="J79" s="1" t="n">
        <v>0</v>
      </c>
      <c r="K79" s="1" t="n">
        <v>0.106</v>
      </c>
      <c r="L79" s="1" t="n">
        <v>2</v>
      </c>
      <c r="M79" s="1" t="n">
        <v>0</v>
      </c>
    </row>
    <row r="80" customFormat="false" ht="15" hidden="false" customHeight="false" outlineLevel="0" collapsed="false">
      <c r="A80" s="1" t="s">
        <v>70</v>
      </c>
      <c r="B80" s="1" t="n">
        <v>55</v>
      </c>
      <c r="C80" s="3" t="s">
        <v>82</v>
      </c>
      <c r="D80" s="6" t="s">
        <v>125</v>
      </c>
      <c r="E80" s="1" t="s">
        <v>83</v>
      </c>
      <c r="H80" s="1" t="n">
        <v>1</v>
      </c>
      <c r="J80" s="1" t="n">
        <v>0</v>
      </c>
      <c r="K80" s="1" t="n">
        <v>0.0296</v>
      </c>
      <c r="L80" s="1" t="n">
        <v>2</v>
      </c>
      <c r="M80" s="1" t="n">
        <v>1</v>
      </c>
    </row>
    <row r="81" customFormat="false" ht="15" hidden="false" customHeight="false" outlineLevel="0" collapsed="false">
      <c r="A81" s="1" t="s">
        <v>70</v>
      </c>
      <c r="B81" s="1" t="n">
        <v>55</v>
      </c>
      <c r="C81" s="3" t="s">
        <v>82</v>
      </c>
      <c r="D81" s="6" t="s">
        <v>126</v>
      </c>
      <c r="E81" s="1" t="s">
        <v>38</v>
      </c>
      <c r="F81" s="1" t="s">
        <v>76</v>
      </c>
      <c r="H81" s="1" t="n">
        <v>3</v>
      </c>
      <c r="I81" s="1" t="n">
        <v>12.5</v>
      </c>
      <c r="R81" s="1" t="n">
        <v>0.231</v>
      </c>
      <c r="S81" s="1" t="n">
        <v>-12.5</v>
      </c>
      <c r="T81" s="1" t="n">
        <v>2</v>
      </c>
      <c r="U81" s="1" t="n">
        <v>0</v>
      </c>
      <c r="V81" s="1" t="n">
        <v>0</v>
      </c>
      <c r="W81" s="1" t="n">
        <v>0</v>
      </c>
      <c r="X81" s="1" t="n">
        <v>0</v>
      </c>
    </row>
    <row r="82" customFormat="false" ht="15" hidden="false" customHeight="false" outlineLevel="0" collapsed="false">
      <c r="A82" s="1" t="s">
        <v>70</v>
      </c>
      <c r="B82" s="1" t="n">
        <v>55</v>
      </c>
      <c r="C82" s="3" t="s">
        <v>82</v>
      </c>
      <c r="D82" s="6" t="s">
        <v>126</v>
      </c>
      <c r="E82" s="1" t="s">
        <v>40</v>
      </c>
      <c r="H82" s="1" t="n">
        <v>1</v>
      </c>
      <c r="J82" s="1" t="n">
        <v>0</v>
      </c>
      <c r="K82" s="1" t="n">
        <v>0.0925</v>
      </c>
      <c r="L82" s="1" t="n">
        <v>2</v>
      </c>
      <c r="M82" s="1" t="n">
        <v>0</v>
      </c>
    </row>
    <row r="83" customFormat="false" ht="15" hidden="false" customHeight="false" outlineLevel="0" collapsed="false">
      <c r="A83" s="1" t="s">
        <v>70</v>
      </c>
      <c r="B83" s="1" t="n">
        <v>55</v>
      </c>
      <c r="C83" s="3" t="s">
        <v>82</v>
      </c>
      <c r="D83" s="6" t="s">
        <v>126</v>
      </c>
      <c r="E83" s="1" t="s">
        <v>77</v>
      </c>
      <c r="H83" s="1" t="n">
        <v>1</v>
      </c>
      <c r="J83" s="1" t="n">
        <v>0</v>
      </c>
      <c r="K83" s="1" t="n">
        <v>2.005</v>
      </c>
      <c r="L83" s="1" t="n">
        <v>1</v>
      </c>
      <c r="M83" s="1" t="n">
        <v>0</v>
      </c>
    </row>
    <row r="84" customFormat="false" ht="15" hidden="false" customHeight="false" outlineLevel="0" collapsed="false">
      <c r="A84" s="1" t="s">
        <v>70</v>
      </c>
      <c r="B84" s="1" t="n">
        <v>55</v>
      </c>
      <c r="C84" s="3" t="s">
        <v>82</v>
      </c>
      <c r="D84" s="6" t="s">
        <v>35</v>
      </c>
      <c r="E84" s="1" t="s">
        <v>35</v>
      </c>
      <c r="H84" s="1" t="n">
        <v>1</v>
      </c>
      <c r="J84" s="1" t="n">
        <v>0</v>
      </c>
      <c r="K84" s="1" t="n">
        <v>0.359</v>
      </c>
      <c r="L84" s="1" t="n">
        <v>2</v>
      </c>
      <c r="M84" s="1" t="n">
        <v>0</v>
      </c>
    </row>
    <row r="85" customFormat="false" ht="15" hidden="false" customHeight="false" outlineLevel="0" collapsed="false">
      <c r="A85" s="1" t="s">
        <v>70</v>
      </c>
      <c r="B85" s="1" t="n">
        <v>66</v>
      </c>
      <c r="C85" s="3" t="s">
        <v>84</v>
      </c>
      <c r="D85" s="6" t="s">
        <v>125</v>
      </c>
      <c r="E85" s="1" t="s">
        <v>85</v>
      </c>
      <c r="H85" s="1" t="n">
        <v>1</v>
      </c>
      <c r="J85" s="1" t="n">
        <v>0</v>
      </c>
      <c r="K85" s="1" t="n">
        <v>0.0114</v>
      </c>
      <c r="L85" s="1" t="n">
        <v>2</v>
      </c>
      <c r="M85" s="1" t="n">
        <v>1</v>
      </c>
    </row>
    <row r="86" customFormat="false" ht="15" hidden="false" customHeight="false" outlineLevel="0" collapsed="false">
      <c r="A86" s="1" t="s">
        <v>70</v>
      </c>
      <c r="B86" s="1" t="n">
        <v>66</v>
      </c>
      <c r="C86" s="3" t="s">
        <v>84</v>
      </c>
      <c r="D86" s="6" t="s">
        <v>126</v>
      </c>
      <c r="E86" s="1" t="s">
        <v>38</v>
      </c>
      <c r="H86" s="1" t="n">
        <v>1</v>
      </c>
      <c r="J86" s="1" t="n">
        <v>0</v>
      </c>
      <c r="K86" s="1" t="n">
        <v>0.0108</v>
      </c>
      <c r="L86" s="1" t="n">
        <v>2</v>
      </c>
      <c r="M86" s="1" t="n">
        <v>1</v>
      </c>
    </row>
    <row r="87" customFormat="false" ht="15" hidden="false" customHeight="false" outlineLevel="0" collapsed="false">
      <c r="A87" s="1" t="s">
        <v>70</v>
      </c>
      <c r="B87" s="1" t="n">
        <v>66</v>
      </c>
      <c r="C87" s="3" t="s">
        <v>84</v>
      </c>
      <c r="D87" s="6" t="s">
        <v>126</v>
      </c>
      <c r="E87" s="1" t="s">
        <v>40</v>
      </c>
      <c r="H87" s="1" t="n">
        <v>1</v>
      </c>
      <c r="J87" s="1" t="n">
        <v>0</v>
      </c>
      <c r="K87" s="1" t="n">
        <v>1.672</v>
      </c>
      <c r="L87" s="1" t="n">
        <v>1</v>
      </c>
      <c r="M87" s="1" t="n">
        <v>0</v>
      </c>
    </row>
    <row r="88" customFormat="false" ht="15" hidden="false" customHeight="false" outlineLevel="0" collapsed="false">
      <c r="A88" s="1" t="s">
        <v>70</v>
      </c>
      <c r="B88" s="1" t="n">
        <v>66</v>
      </c>
      <c r="C88" s="3" t="s">
        <v>84</v>
      </c>
      <c r="D88" s="6" t="s">
        <v>126</v>
      </c>
      <c r="E88" s="1" t="s">
        <v>73</v>
      </c>
      <c r="H88" s="1" t="n">
        <v>2</v>
      </c>
      <c r="J88" s="1" t="n">
        <v>0</v>
      </c>
      <c r="N88" s="1" t="n">
        <v>0.0354</v>
      </c>
      <c r="O88" s="1" t="n">
        <v>2</v>
      </c>
      <c r="P88" s="1" t="n">
        <v>1.187</v>
      </c>
      <c r="Q88" s="1" t="n">
        <v>1</v>
      </c>
    </row>
    <row r="89" customFormat="false" ht="15" hidden="false" customHeight="false" outlineLevel="0" collapsed="false">
      <c r="A89" s="1" t="s">
        <v>70</v>
      </c>
      <c r="B89" s="1" t="n">
        <v>66</v>
      </c>
      <c r="C89" s="3" t="s">
        <v>84</v>
      </c>
      <c r="D89" s="6" t="s">
        <v>35</v>
      </c>
      <c r="E89" s="1" t="s">
        <v>35</v>
      </c>
      <c r="H89" s="1" t="n">
        <v>1</v>
      </c>
      <c r="J89" s="1" t="n">
        <v>0</v>
      </c>
      <c r="K89" s="1" t="n">
        <v>0.147</v>
      </c>
      <c r="L89" s="1" t="n">
        <v>2</v>
      </c>
      <c r="M89" s="1" t="n">
        <v>0</v>
      </c>
    </row>
    <row r="90" customFormat="false" ht="15" hidden="false" customHeight="false" outlineLevel="0" collapsed="false">
      <c r="A90" s="1" t="s">
        <v>70</v>
      </c>
      <c r="B90" s="1" t="n">
        <v>258</v>
      </c>
      <c r="C90" s="3" t="s">
        <v>86</v>
      </c>
      <c r="D90" s="6" t="s">
        <v>125</v>
      </c>
      <c r="E90" s="1" t="s">
        <v>87</v>
      </c>
      <c r="H90" s="1" t="n">
        <v>1</v>
      </c>
      <c r="J90" s="1" t="n">
        <v>0</v>
      </c>
      <c r="K90" s="1" t="n">
        <v>0.013</v>
      </c>
      <c r="L90" s="1" t="n">
        <v>2</v>
      </c>
      <c r="M90" s="1" t="n">
        <v>1</v>
      </c>
    </row>
    <row r="91" customFormat="false" ht="15" hidden="false" customHeight="false" outlineLevel="0" collapsed="false">
      <c r="A91" s="1" t="s">
        <v>70</v>
      </c>
      <c r="B91" s="1" t="n">
        <v>258</v>
      </c>
      <c r="C91" s="3" t="s">
        <v>86</v>
      </c>
      <c r="D91" s="6" t="s">
        <v>126</v>
      </c>
      <c r="E91" s="1" t="s">
        <v>38</v>
      </c>
      <c r="F91" s="1" t="s">
        <v>43</v>
      </c>
      <c r="H91" s="1" t="n">
        <v>3</v>
      </c>
      <c r="I91" s="1" t="n">
        <v>22.5</v>
      </c>
      <c r="R91" s="1" t="n">
        <v>0.538</v>
      </c>
      <c r="S91" s="1" t="n">
        <v>-22.5</v>
      </c>
      <c r="T91" s="1" t="n">
        <v>2</v>
      </c>
      <c r="U91" s="1" t="n">
        <v>-0.013</v>
      </c>
      <c r="V91" s="1" t="n">
        <v>-22.5</v>
      </c>
      <c r="W91" s="1" t="n">
        <v>2</v>
      </c>
      <c r="X91" s="1" t="n">
        <v>1</v>
      </c>
    </row>
    <row r="92" customFormat="false" ht="15" hidden="false" customHeight="false" outlineLevel="0" collapsed="false">
      <c r="A92" s="1" t="s">
        <v>70</v>
      </c>
      <c r="B92" s="1" t="n">
        <v>258</v>
      </c>
      <c r="C92" s="3" t="s">
        <v>86</v>
      </c>
      <c r="D92" s="6" t="s">
        <v>126</v>
      </c>
      <c r="E92" s="1" t="s">
        <v>40</v>
      </c>
      <c r="H92" s="1" t="n">
        <v>1</v>
      </c>
      <c r="J92" s="1" t="n">
        <v>0</v>
      </c>
      <c r="K92" s="1" t="n">
        <v>0.385</v>
      </c>
      <c r="L92" s="1" t="n">
        <v>2</v>
      </c>
      <c r="M92" s="1" t="n">
        <v>0</v>
      </c>
    </row>
    <row r="93" customFormat="false" ht="15" hidden="false" customHeight="false" outlineLevel="0" collapsed="false">
      <c r="A93" s="1" t="s">
        <v>70</v>
      </c>
      <c r="B93" s="1" t="n">
        <v>258</v>
      </c>
      <c r="C93" s="3" t="s">
        <v>86</v>
      </c>
      <c r="D93" s="6" t="s">
        <v>126</v>
      </c>
      <c r="E93" s="1" t="s">
        <v>73</v>
      </c>
      <c r="H93" s="1" t="n">
        <v>6</v>
      </c>
      <c r="J93" s="1" t="n">
        <v>0</v>
      </c>
      <c r="AC93" s="1" t="n">
        <v>0.0774</v>
      </c>
      <c r="AD93" s="1" t="n">
        <v>0</v>
      </c>
      <c r="AE93" s="1" t="n">
        <v>-0.00198</v>
      </c>
    </row>
    <row r="94" customFormat="false" ht="15" hidden="false" customHeight="false" outlineLevel="0" collapsed="false">
      <c r="A94" s="1" t="s">
        <v>70</v>
      </c>
      <c r="B94" s="1" t="n">
        <v>258</v>
      </c>
      <c r="C94" s="3" t="s">
        <v>86</v>
      </c>
      <c r="D94" s="6" t="s">
        <v>35</v>
      </c>
      <c r="E94" s="1" t="s">
        <v>35</v>
      </c>
      <c r="H94" s="1" t="n">
        <v>1</v>
      </c>
      <c r="J94" s="1" t="n">
        <v>0</v>
      </c>
      <c r="K94" s="1" t="n">
        <v>0.122</v>
      </c>
      <c r="L94" s="1" t="n">
        <v>2</v>
      </c>
      <c r="M94" s="1" t="n">
        <v>0</v>
      </c>
    </row>
    <row r="95" customFormat="false" ht="15" hidden="false" customHeight="false" outlineLevel="0" collapsed="false">
      <c r="A95" s="1" t="s">
        <v>70</v>
      </c>
      <c r="B95" s="1" t="n">
        <v>47</v>
      </c>
      <c r="C95" s="3" t="s">
        <v>88</v>
      </c>
      <c r="D95" s="6" t="s">
        <v>125</v>
      </c>
      <c r="E95" s="1" t="s">
        <v>89</v>
      </c>
      <c r="H95" s="1" t="n">
        <v>1</v>
      </c>
      <c r="J95" s="1" t="n">
        <v>0</v>
      </c>
      <c r="K95" s="1" t="n">
        <v>0.0126</v>
      </c>
      <c r="L95" s="1" t="n">
        <v>2</v>
      </c>
      <c r="M95" s="1" t="n">
        <v>1</v>
      </c>
    </row>
    <row r="96" customFormat="false" ht="15" hidden="false" customHeight="false" outlineLevel="0" collapsed="false">
      <c r="A96" s="1" t="s">
        <v>70</v>
      </c>
      <c r="B96" s="1" t="n">
        <v>47</v>
      </c>
      <c r="C96" s="3" t="s">
        <v>88</v>
      </c>
      <c r="D96" s="6" t="s">
        <v>126</v>
      </c>
      <c r="E96" s="1" t="s">
        <v>38</v>
      </c>
      <c r="H96" s="1" t="n">
        <v>1</v>
      </c>
      <c r="J96" s="1" t="n">
        <v>0</v>
      </c>
      <c r="K96" s="1" t="n">
        <v>0.103</v>
      </c>
      <c r="L96" s="1" t="n">
        <v>2</v>
      </c>
      <c r="M96" s="1" t="n">
        <v>0</v>
      </c>
    </row>
    <row r="97" customFormat="false" ht="15" hidden="false" customHeight="false" outlineLevel="0" collapsed="false">
      <c r="A97" s="1" t="s">
        <v>70</v>
      </c>
      <c r="B97" s="1" t="n">
        <v>47</v>
      </c>
      <c r="C97" s="3" t="s">
        <v>88</v>
      </c>
      <c r="D97" s="6" t="s">
        <v>126</v>
      </c>
      <c r="E97" s="1" t="s">
        <v>90</v>
      </c>
      <c r="H97" s="1" t="n">
        <v>1</v>
      </c>
      <c r="J97" s="1" t="n">
        <v>0</v>
      </c>
      <c r="K97" s="1" t="n">
        <v>0.167</v>
      </c>
      <c r="L97" s="1" t="n">
        <v>1</v>
      </c>
      <c r="M97" s="1" t="n">
        <v>1</v>
      </c>
    </row>
    <row r="98" customFormat="false" ht="15" hidden="false" customHeight="false" outlineLevel="0" collapsed="false">
      <c r="A98" s="1" t="s">
        <v>70</v>
      </c>
      <c r="B98" s="1" t="n">
        <v>47</v>
      </c>
      <c r="C98" s="3" t="s">
        <v>88</v>
      </c>
      <c r="D98" s="6" t="s">
        <v>35</v>
      </c>
      <c r="E98" s="1" t="s">
        <v>35</v>
      </c>
      <c r="H98" s="1" t="n">
        <v>1</v>
      </c>
      <c r="J98" s="1" t="n">
        <v>0</v>
      </c>
      <c r="K98" s="1" t="n">
        <v>0.135</v>
      </c>
      <c r="L98" s="1" t="n">
        <v>2</v>
      </c>
      <c r="M98" s="1" t="n">
        <v>0</v>
      </c>
    </row>
    <row r="99" customFormat="false" ht="15" hidden="false" customHeight="false" outlineLevel="0" collapsed="false">
      <c r="A99" s="1" t="s">
        <v>70</v>
      </c>
      <c r="B99" s="1" t="n">
        <v>44</v>
      </c>
      <c r="C99" s="3" t="s">
        <v>91</v>
      </c>
      <c r="D99" s="6" t="s">
        <v>125</v>
      </c>
      <c r="E99" s="1" t="s">
        <v>92</v>
      </c>
      <c r="H99" s="1" t="n">
        <v>1</v>
      </c>
      <c r="J99" s="1" t="n">
        <v>0</v>
      </c>
      <c r="K99" s="1" t="n">
        <v>0.154</v>
      </c>
      <c r="L99" s="1" t="n">
        <v>2</v>
      </c>
      <c r="M99" s="1" t="n">
        <v>0</v>
      </c>
    </row>
    <row r="100" customFormat="false" ht="15" hidden="false" customHeight="false" outlineLevel="0" collapsed="false">
      <c r="A100" s="1" t="s">
        <v>70</v>
      </c>
      <c r="B100" s="1" t="n">
        <v>44</v>
      </c>
      <c r="C100" s="3" t="s">
        <v>91</v>
      </c>
      <c r="D100" s="6" t="s">
        <v>126</v>
      </c>
      <c r="E100" s="1" t="s">
        <v>38</v>
      </c>
      <c r="H100" s="1" t="n">
        <v>1</v>
      </c>
      <c r="J100" s="1" t="n">
        <v>0</v>
      </c>
      <c r="K100" s="1" t="n">
        <v>0.0861</v>
      </c>
      <c r="L100" s="1" t="n">
        <v>2</v>
      </c>
      <c r="M100" s="1" t="n">
        <v>0</v>
      </c>
    </row>
    <row r="101" customFormat="false" ht="15" hidden="false" customHeight="false" outlineLevel="0" collapsed="false">
      <c r="A101" s="1" t="s">
        <v>70</v>
      </c>
      <c r="B101" s="1" t="n">
        <v>44</v>
      </c>
      <c r="C101" s="3" t="s">
        <v>91</v>
      </c>
      <c r="D101" s="6" t="s">
        <v>126</v>
      </c>
      <c r="E101" s="1" t="s">
        <v>40</v>
      </c>
      <c r="H101" s="1" t="n">
        <v>6</v>
      </c>
      <c r="J101" s="1" t="n">
        <v>0</v>
      </c>
      <c r="AC101" s="1" t="n">
        <v>0.127</v>
      </c>
      <c r="AD101" s="1" t="n">
        <v>0</v>
      </c>
      <c r="AE101" s="1" t="n">
        <v>-0.00598</v>
      </c>
    </row>
    <row r="102" customFormat="false" ht="15" hidden="false" customHeight="false" outlineLevel="0" collapsed="false">
      <c r="A102" s="1" t="s">
        <v>70</v>
      </c>
      <c r="B102" s="1" t="n">
        <v>44</v>
      </c>
      <c r="C102" s="3" t="s">
        <v>91</v>
      </c>
      <c r="D102" s="6" t="s">
        <v>126</v>
      </c>
      <c r="E102" s="1" t="s">
        <v>93</v>
      </c>
      <c r="H102" s="1" t="n">
        <v>6</v>
      </c>
      <c r="J102" s="1" t="n">
        <v>0</v>
      </c>
      <c r="AC102" s="1" t="n">
        <v>0.0726</v>
      </c>
      <c r="AD102" s="1" t="n">
        <v>0</v>
      </c>
      <c r="AE102" s="1" t="n">
        <v>0.00275</v>
      </c>
    </row>
    <row r="103" customFormat="false" ht="15" hidden="false" customHeight="false" outlineLevel="0" collapsed="false">
      <c r="A103" s="1" t="s">
        <v>70</v>
      </c>
      <c r="B103" s="1" t="n">
        <v>44</v>
      </c>
      <c r="C103" s="3" t="s">
        <v>91</v>
      </c>
      <c r="D103" s="6" t="s">
        <v>35</v>
      </c>
      <c r="E103" s="1" t="s">
        <v>35</v>
      </c>
      <c r="H103" s="1" t="n">
        <v>1</v>
      </c>
      <c r="J103" s="1" t="n">
        <v>0</v>
      </c>
      <c r="K103" s="1" t="n">
        <v>0.169</v>
      </c>
      <c r="L103" s="1" t="n">
        <v>2</v>
      </c>
      <c r="M103" s="1" t="n">
        <v>0</v>
      </c>
    </row>
    <row r="104" customFormat="false" ht="15" hidden="false" customHeight="false" outlineLevel="0" collapsed="false">
      <c r="A104" s="1" t="s">
        <v>70</v>
      </c>
      <c r="B104" s="1" t="n">
        <v>45</v>
      </c>
      <c r="C104" s="3" t="s">
        <v>94</v>
      </c>
      <c r="D104" s="6" t="s">
        <v>125</v>
      </c>
      <c r="E104" s="1" t="s">
        <v>95</v>
      </c>
      <c r="H104" s="1" t="n">
        <v>1</v>
      </c>
      <c r="J104" s="1" t="n">
        <v>0</v>
      </c>
      <c r="K104" s="1" t="n">
        <v>0.143</v>
      </c>
      <c r="L104" s="1" t="n">
        <v>2</v>
      </c>
      <c r="M104" s="1" t="n">
        <v>0</v>
      </c>
    </row>
    <row r="105" customFormat="false" ht="15" hidden="false" customHeight="false" outlineLevel="0" collapsed="false">
      <c r="A105" s="1" t="s">
        <v>70</v>
      </c>
      <c r="B105" s="1" t="n">
        <v>45</v>
      </c>
      <c r="C105" s="3" t="s">
        <v>94</v>
      </c>
      <c r="D105" s="6" t="s">
        <v>126</v>
      </c>
      <c r="E105" s="1" t="s">
        <v>38</v>
      </c>
      <c r="F105" s="1" t="s">
        <v>76</v>
      </c>
      <c r="H105" s="1" t="n">
        <v>3</v>
      </c>
      <c r="I105" s="1" t="n">
        <v>12.5</v>
      </c>
      <c r="R105" s="1" t="n">
        <v>0</v>
      </c>
      <c r="S105" s="1" t="n">
        <v>0</v>
      </c>
      <c r="T105" s="1" t="n">
        <v>0</v>
      </c>
      <c r="U105" s="1" t="n">
        <v>0.0684</v>
      </c>
      <c r="V105" s="1" t="n">
        <v>-12.5</v>
      </c>
      <c r="W105" s="1" t="n">
        <v>2</v>
      </c>
      <c r="X105" s="1" t="n">
        <v>1</v>
      </c>
    </row>
    <row r="106" customFormat="false" ht="15" hidden="false" customHeight="false" outlineLevel="0" collapsed="false">
      <c r="A106" s="1" t="s">
        <v>70</v>
      </c>
      <c r="B106" s="1" t="n">
        <v>45</v>
      </c>
      <c r="C106" s="3" t="s">
        <v>94</v>
      </c>
      <c r="D106" s="6" t="s">
        <v>126</v>
      </c>
      <c r="E106" s="1" t="s">
        <v>40</v>
      </c>
      <c r="H106" s="1" t="n">
        <v>1</v>
      </c>
      <c r="J106" s="1" t="n">
        <v>0</v>
      </c>
      <c r="K106" s="1" t="n">
        <v>0.0898</v>
      </c>
      <c r="L106" s="1" t="n">
        <v>2</v>
      </c>
      <c r="M106" s="1" t="n">
        <v>0</v>
      </c>
    </row>
    <row r="107" customFormat="false" ht="15" hidden="false" customHeight="false" outlineLevel="0" collapsed="false">
      <c r="A107" s="1" t="s">
        <v>70</v>
      </c>
      <c r="B107" s="1" t="n">
        <v>45</v>
      </c>
      <c r="C107" s="3" t="s">
        <v>94</v>
      </c>
      <c r="D107" s="6" t="s">
        <v>126</v>
      </c>
      <c r="E107" s="1" t="s">
        <v>93</v>
      </c>
      <c r="H107" s="1" t="n">
        <v>1</v>
      </c>
      <c r="J107" s="1" t="n">
        <v>0</v>
      </c>
      <c r="K107" s="1" t="n">
        <v>0.824</v>
      </c>
      <c r="L107" s="1" t="n">
        <v>2</v>
      </c>
      <c r="M107" s="1" t="n">
        <v>0</v>
      </c>
    </row>
    <row r="108" customFormat="false" ht="15" hidden="false" customHeight="false" outlineLevel="0" collapsed="false">
      <c r="A108" s="1" t="s">
        <v>70</v>
      </c>
      <c r="B108" s="1" t="n">
        <v>45</v>
      </c>
      <c r="C108" s="3" t="s">
        <v>94</v>
      </c>
      <c r="D108" s="6" t="s">
        <v>35</v>
      </c>
      <c r="E108" s="1" t="s">
        <v>35</v>
      </c>
      <c r="H108" s="1" t="n">
        <v>1</v>
      </c>
      <c r="J108" s="1" t="n">
        <v>0</v>
      </c>
      <c r="K108" s="1" t="n">
        <v>0.254</v>
      </c>
      <c r="L108" s="1" t="n">
        <v>2</v>
      </c>
      <c r="M108" s="1" t="n">
        <v>0</v>
      </c>
    </row>
    <row r="109" customFormat="false" ht="15" hidden="false" customHeight="false" outlineLevel="0" collapsed="false">
      <c r="A109" s="1" t="s">
        <v>70</v>
      </c>
      <c r="B109" s="1" t="n">
        <v>43</v>
      </c>
      <c r="C109" s="3" t="s">
        <v>96</v>
      </c>
      <c r="D109" s="6" t="s">
        <v>125</v>
      </c>
      <c r="E109" s="1" t="s">
        <v>97</v>
      </c>
      <c r="H109" s="1" t="n">
        <v>1</v>
      </c>
      <c r="J109" s="1" t="n">
        <v>0</v>
      </c>
      <c r="K109" s="1" t="n">
        <v>0.0261</v>
      </c>
      <c r="L109" s="1" t="n">
        <v>2</v>
      </c>
      <c r="M109" s="1" t="n">
        <v>1</v>
      </c>
    </row>
    <row r="110" customFormat="false" ht="15" hidden="false" customHeight="false" outlineLevel="0" collapsed="false">
      <c r="A110" s="1" t="s">
        <v>70</v>
      </c>
      <c r="B110" s="1" t="n">
        <v>43</v>
      </c>
      <c r="C110" s="3" t="s">
        <v>96</v>
      </c>
      <c r="D110" s="6" t="s">
        <v>126</v>
      </c>
      <c r="E110" s="1" t="s">
        <v>40</v>
      </c>
      <c r="H110" s="1" t="n">
        <v>6</v>
      </c>
      <c r="J110" s="1" t="n">
        <v>0</v>
      </c>
      <c r="AC110" s="1" t="n">
        <v>-0.026</v>
      </c>
      <c r="AD110" s="1" t="n">
        <v>0.536</v>
      </c>
      <c r="AE110" s="1" t="n">
        <v>0.00538</v>
      </c>
    </row>
    <row r="111" customFormat="false" ht="15" hidden="false" customHeight="false" outlineLevel="0" collapsed="false">
      <c r="A111" s="1" t="s">
        <v>70</v>
      </c>
      <c r="B111" s="1" t="n">
        <v>43</v>
      </c>
      <c r="C111" s="3" t="s">
        <v>96</v>
      </c>
      <c r="D111" s="6" t="s">
        <v>126</v>
      </c>
      <c r="E111" s="1" t="s">
        <v>93</v>
      </c>
      <c r="H111" s="1" t="n">
        <v>2</v>
      </c>
      <c r="J111" s="1" t="n">
        <v>0</v>
      </c>
      <c r="N111" s="1" t="n">
        <v>0.898</v>
      </c>
      <c r="O111" s="1" t="n">
        <v>1</v>
      </c>
      <c r="P111" s="1" t="n">
        <v>-0.445</v>
      </c>
      <c r="Q111" s="1" t="n">
        <v>1</v>
      </c>
    </row>
    <row r="112" customFormat="false" ht="15" hidden="false" customHeight="false" outlineLevel="0" collapsed="false">
      <c r="A112" s="1" t="s">
        <v>70</v>
      </c>
      <c r="B112" s="1" t="n">
        <v>43</v>
      </c>
      <c r="C112" s="3" t="s">
        <v>96</v>
      </c>
      <c r="D112" s="6" t="s">
        <v>35</v>
      </c>
      <c r="E112" s="1" t="s">
        <v>35</v>
      </c>
      <c r="H112" s="1" t="n">
        <v>1</v>
      </c>
      <c r="J112" s="1" t="n">
        <v>0</v>
      </c>
      <c r="K112" s="1" t="n">
        <v>0.143</v>
      </c>
      <c r="L112" s="1" t="n">
        <v>2</v>
      </c>
      <c r="M112" s="1" t="n">
        <v>0</v>
      </c>
    </row>
    <row r="113" customFormat="false" ht="15" hidden="false" customHeight="false" outlineLevel="0" collapsed="false">
      <c r="A113" s="1" t="s">
        <v>70</v>
      </c>
      <c r="B113" s="1" t="n">
        <v>46</v>
      </c>
      <c r="C113" s="3" t="s">
        <v>98</v>
      </c>
      <c r="D113" s="6" t="s">
        <v>125</v>
      </c>
      <c r="E113" s="1" t="s">
        <v>99</v>
      </c>
      <c r="H113" s="1" t="n">
        <v>4</v>
      </c>
      <c r="J113" s="1" t="n">
        <v>0</v>
      </c>
      <c r="Y113" s="1" t="n">
        <v>0.00525</v>
      </c>
      <c r="Z113" s="1" t="n">
        <v>0.278</v>
      </c>
    </row>
    <row r="114" customFormat="false" ht="15" hidden="false" customHeight="false" outlineLevel="0" collapsed="false">
      <c r="A114" s="1" t="s">
        <v>70</v>
      </c>
      <c r="B114" s="1" t="n">
        <v>46</v>
      </c>
      <c r="C114" s="3" t="s">
        <v>98</v>
      </c>
      <c r="D114" s="6" t="s">
        <v>126</v>
      </c>
      <c r="E114" s="1" t="s">
        <v>38</v>
      </c>
      <c r="H114" s="1" t="n">
        <v>1</v>
      </c>
      <c r="J114" s="1" t="n">
        <v>0</v>
      </c>
      <c r="K114" s="1" t="n">
        <v>0.0135</v>
      </c>
      <c r="L114" s="1" t="n">
        <v>2</v>
      </c>
      <c r="M114" s="1" t="n">
        <v>1</v>
      </c>
    </row>
    <row r="115" customFormat="false" ht="15" hidden="false" customHeight="false" outlineLevel="0" collapsed="false">
      <c r="A115" s="1" t="s">
        <v>70</v>
      </c>
      <c r="B115" s="1" t="n">
        <v>46</v>
      </c>
      <c r="C115" s="3" t="s">
        <v>98</v>
      </c>
      <c r="D115" s="6" t="s">
        <v>126</v>
      </c>
      <c r="E115" s="1" t="s">
        <v>40</v>
      </c>
      <c r="H115" s="1" t="n">
        <v>1</v>
      </c>
      <c r="J115" s="1" t="n">
        <v>0</v>
      </c>
      <c r="K115" s="1" t="n">
        <v>0.127</v>
      </c>
      <c r="L115" s="1" t="n">
        <v>1</v>
      </c>
      <c r="M115" s="1" t="n">
        <v>1</v>
      </c>
    </row>
    <row r="116" customFormat="false" ht="15" hidden="false" customHeight="false" outlineLevel="0" collapsed="false">
      <c r="A116" s="1" t="s">
        <v>70</v>
      </c>
      <c r="B116" s="1" t="n">
        <v>46</v>
      </c>
      <c r="C116" s="3" t="s">
        <v>98</v>
      </c>
      <c r="D116" s="6" t="s">
        <v>126</v>
      </c>
      <c r="E116" s="1" t="s">
        <v>93</v>
      </c>
      <c r="H116" s="1" t="n">
        <v>1</v>
      </c>
      <c r="J116" s="1" t="n">
        <v>0</v>
      </c>
      <c r="K116" s="1" t="n">
        <v>0.0463</v>
      </c>
      <c r="L116" s="1" t="n">
        <v>1</v>
      </c>
      <c r="M116" s="1" t="n">
        <v>1</v>
      </c>
    </row>
    <row r="117" customFormat="false" ht="15" hidden="false" customHeight="false" outlineLevel="0" collapsed="false">
      <c r="A117" s="1" t="s">
        <v>70</v>
      </c>
      <c r="B117" s="1" t="n">
        <v>46</v>
      </c>
      <c r="C117" s="3" t="s">
        <v>98</v>
      </c>
      <c r="D117" s="6" t="s">
        <v>35</v>
      </c>
      <c r="E117" s="1" t="s">
        <v>35</v>
      </c>
      <c r="H117" s="1" t="n">
        <v>1</v>
      </c>
      <c r="J117" s="1" t="n">
        <v>0</v>
      </c>
      <c r="K117" s="1" t="n">
        <v>0.0829</v>
      </c>
      <c r="L117" s="1" t="n">
        <v>2</v>
      </c>
      <c r="M117" s="1" t="n">
        <v>0</v>
      </c>
    </row>
    <row r="118" customFormat="false" ht="15" hidden="false" customHeight="false" outlineLevel="0" collapsed="false">
      <c r="A118" s="1" t="s">
        <v>61</v>
      </c>
      <c r="B118" s="1" t="n">
        <v>273</v>
      </c>
      <c r="C118" s="3" t="s">
        <v>100</v>
      </c>
      <c r="D118" s="6" t="s">
        <v>125</v>
      </c>
      <c r="E118" s="1" t="s">
        <v>101</v>
      </c>
      <c r="H118" s="1" t="n">
        <v>1</v>
      </c>
      <c r="J118" s="1" t="n">
        <v>0</v>
      </c>
      <c r="K118" s="1" t="n">
        <v>0.1485</v>
      </c>
      <c r="L118" s="1" t="n">
        <v>2.223</v>
      </c>
      <c r="M118" s="1" t="n">
        <v>0</v>
      </c>
    </row>
    <row r="119" customFormat="false" ht="15" hidden="false" customHeight="false" outlineLevel="0" collapsed="false">
      <c r="A119" s="1" t="s">
        <v>61</v>
      </c>
      <c r="B119" s="1" t="n">
        <v>273</v>
      </c>
      <c r="C119" s="3" t="s">
        <v>100</v>
      </c>
      <c r="D119" s="6" t="s">
        <v>128</v>
      </c>
      <c r="E119" s="1" t="s">
        <v>64</v>
      </c>
      <c r="H119" s="1" t="n">
        <v>1</v>
      </c>
      <c r="J119" s="1" t="n">
        <v>0</v>
      </c>
      <c r="K119" s="1" t="n">
        <v>0.0301</v>
      </c>
      <c r="L119" s="1" t="n">
        <v>2.186</v>
      </c>
      <c r="M119" s="1" t="n">
        <v>0</v>
      </c>
    </row>
    <row r="120" customFormat="false" ht="15" hidden="false" customHeight="false" outlineLevel="0" collapsed="false">
      <c r="A120" s="4" t="s">
        <v>61</v>
      </c>
      <c r="B120" s="1" t="n">
        <v>273</v>
      </c>
      <c r="C120" s="5" t="s">
        <v>100</v>
      </c>
      <c r="D120" s="6" t="s">
        <v>126</v>
      </c>
      <c r="E120" s="4" t="s">
        <v>38</v>
      </c>
      <c r="F120" s="4"/>
      <c r="G120" s="4"/>
      <c r="H120" s="4" t="n">
        <v>7</v>
      </c>
      <c r="I120" s="4"/>
      <c r="J120" s="4"/>
      <c r="AF120" s="1" t="n">
        <v>1.515</v>
      </c>
      <c r="AG120" s="1" t="n">
        <v>0.0904</v>
      </c>
    </row>
    <row r="121" customFormat="false" ht="15" hidden="false" customHeight="false" outlineLevel="0" collapsed="false">
      <c r="A121" s="1" t="s">
        <v>61</v>
      </c>
      <c r="B121" s="1" t="n">
        <v>273</v>
      </c>
      <c r="C121" s="3" t="s">
        <v>100</v>
      </c>
      <c r="D121" s="6" t="s">
        <v>126</v>
      </c>
      <c r="E121" s="1" t="s">
        <v>40</v>
      </c>
      <c r="H121" s="1" t="n">
        <v>1</v>
      </c>
      <c r="J121" s="1" t="n">
        <v>0</v>
      </c>
      <c r="K121" s="1" t="n">
        <v>0.1374</v>
      </c>
      <c r="L121" s="1" t="n">
        <v>1.76</v>
      </c>
      <c r="M121" s="1" t="n">
        <v>0</v>
      </c>
    </row>
    <row r="122" customFormat="false" ht="15" hidden="false" customHeight="false" outlineLevel="0" collapsed="false">
      <c r="A122" s="1" t="s">
        <v>61</v>
      </c>
      <c r="B122" s="1" t="n">
        <v>273</v>
      </c>
      <c r="C122" s="3" t="s">
        <v>100</v>
      </c>
      <c r="D122" s="6" t="s">
        <v>126</v>
      </c>
      <c r="E122" s="1" t="s">
        <v>65</v>
      </c>
      <c r="H122" s="1" t="n">
        <v>1</v>
      </c>
      <c r="J122" s="1" t="n">
        <v>0</v>
      </c>
      <c r="K122" s="1" t="n">
        <v>0.05</v>
      </c>
      <c r="L122" s="1" t="n">
        <v>1.618</v>
      </c>
      <c r="M122" s="1" t="n">
        <v>0</v>
      </c>
    </row>
    <row r="123" customFormat="false" ht="15" hidden="false" customHeight="false" outlineLevel="0" collapsed="false">
      <c r="A123" s="1" t="s">
        <v>61</v>
      </c>
      <c r="B123" s="1" t="n">
        <v>273</v>
      </c>
      <c r="C123" s="3" t="s">
        <v>100</v>
      </c>
      <c r="D123" s="6" t="s">
        <v>126</v>
      </c>
      <c r="E123" s="1" t="s">
        <v>66</v>
      </c>
      <c r="H123" s="1" t="n">
        <v>1</v>
      </c>
      <c r="J123" s="1" t="n">
        <v>0</v>
      </c>
      <c r="K123" s="1" t="n">
        <v>0.0372</v>
      </c>
      <c r="L123" s="1" t="n">
        <v>1.581</v>
      </c>
      <c r="M123" s="1" t="n">
        <v>0</v>
      </c>
    </row>
    <row r="124" customFormat="false" ht="15" hidden="false" customHeight="false" outlineLevel="0" collapsed="false">
      <c r="A124" s="1" t="s">
        <v>61</v>
      </c>
      <c r="B124" s="1" t="n">
        <v>273</v>
      </c>
      <c r="C124" s="3" t="s">
        <v>100</v>
      </c>
      <c r="D124" s="6" t="s">
        <v>102</v>
      </c>
      <c r="E124" s="1" t="s">
        <v>102</v>
      </c>
      <c r="H124" s="1" t="n">
        <v>1</v>
      </c>
      <c r="J124" s="1" t="n">
        <v>0</v>
      </c>
      <c r="K124" s="1" t="n">
        <v>0.0346</v>
      </c>
      <c r="L124" s="1" t="n">
        <v>1.645</v>
      </c>
      <c r="M124" s="1" t="n">
        <v>0</v>
      </c>
    </row>
    <row r="125" customFormat="false" ht="15" hidden="false" customHeight="false" outlineLevel="0" collapsed="false">
      <c r="A125" s="1" t="s">
        <v>61</v>
      </c>
      <c r="B125" s="1" t="n">
        <v>273</v>
      </c>
      <c r="C125" s="3" t="s">
        <v>100</v>
      </c>
      <c r="D125" s="6" t="s">
        <v>35</v>
      </c>
      <c r="E125" s="1" t="s">
        <v>35</v>
      </c>
      <c r="H125" s="1" t="n">
        <v>1</v>
      </c>
      <c r="J125" s="1" t="n">
        <v>0</v>
      </c>
      <c r="K125" s="1" t="n">
        <v>1.042</v>
      </c>
      <c r="L125" s="1" t="n">
        <v>1.254</v>
      </c>
      <c r="M125" s="1" t="n">
        <v>0</v>
      </c>
    </row>
    <row r="126" customFormat="false" ht="15" hidden="false" customHeight="false" outlineLevel="0" collapsed="false">
      <c r="A126" s="1" t="s">
        <v>70</v>
      </c>
      <c r="B126" s="1" t="n">
        <v>61</v>
      </c>
      <c r="C126" s="3" t="s">
        <v>103</v>
      </c>
      <c r="D126" s="6" t="s">
        <v>125</v>
      </c>
      <c r="E126" s="1" t="s">
        <v>104</v>
      </c>
      <c r="H126" s="1" t="n">
        <v>1</v>
      </c>
      <c r="J126" s="1" t="n">
        <v>0</v>
      </c>
      <c r="K126" s="1" t="n">
        <v>0.0221</v>
      </c>
      <c r="L126" s="1" t="n">
        <v>2</v>
      </c>
      <c r="M126" s="1" t="n">
        <v>1</v>
      </c>
    </row>
    <row r="127" customFormat="false" ht="15" hidden="false" customHeight="false" outlineLevel="0" collapsed="false">
      <c r="A127" s="1" t="s">
        <v>70</v>
      </c>
      <c r="B127" s="1" t="n">
        <v>61</v>
      </c>
      <c r="C127" s="3" t="s">
        <v>103</v>
      </c>
      <c r="D127" s="6" t="s">
        <v>126</v>
      </c>
      <c r="E127" s="6" t="s">
        <v>40</v>
      </c>
      <c r="H127" s="1" t="n">
        <v>2</v>
      </c>
      <c r="J127" s="1" t="n">
        <v>0</v>
      </c>
      <c r="N127" s="1" t="n">
        <v>0.154</v>
      </c>
      <c r="O127" s="1" t="n">
        <v>1.668</v>
      </c>
      <c r="P127" s="1" t="n">
        <v>0</v>
      </c>
      <c r="Q127" s="1" t="n">
        <v>0</v>
      </c>
    </row>
    <row r="128" customFormat="false" ht="15" hidden="false" customHeight="false" outlineLevel="0" collapsed="false">
      <c r="A128" s="1" t="s">
        <v>70</v>
      </c>
      <c r="B128" s="1" t="n">
        <v>61</v>
      </c>
      <c r="C128" s="3" t="s">
        <v>103</v>
      </c>
      <c r="D128" s="6" t="s">
        <v>126</v>
      </c>
      <c r="E128" s="6" t="s">
        <v>93</v>
      </c>
      <c r="H128" s="1" t="n">
        <v>5</v>
      </c>
      <c r="AA128" s="1" t="n">
        <v>0.18</v>
      </c>
      <c r="AB128" s="1" t="n">
        <v>0.587</v>
      </c>
    </row>
    <row r="129" customFormat="false" ht="15" hidden="false" customHeight="false" outlineLevel="0" collapsed="false">
      <c r="A129" s="1" t="s">
        <v>61</v>
      </c>
      <c r="B129" s="1" t="n">
        <v>64</v>
      </c>
      <c r="C129" s="3" t="s">
        <v>105</v>
      </c>
      <c r="D129" s="6" t="s">
        <v>125</v>
      </c>
      <c r="E129" s="1" t="s">
        <v>106</v>
      </c>
      <c r="H129" s="1" t="n">
        <v>1</v>
      </c>
      <c r="J129" s="1" t="n">
        <v>0</v>
      </c>
      <c r="K129" s="1" t="n">
        <v>0.0094</v>
      </c>
      <c r="L129" s="1" t="n">
        <v>2.033</v>
      </c>
      <c r="M129" s="1" t="n">
        <v>1.056</v>
      </c>
    </row>
    <row r="130" customFormat="false" ht="15" hidden="false" customHeight="false" outlineLevel="0" collapsed="false">
      <c r="A130" s="1" t="s">
        <v>61</v>
      </c>
      <c r="B130" s="1" t="n">
        <v>64</v>
      </c>
      <c r="C130" s="3" t="s">
        <v>105</v>
      </c>
      <c r="D130" s="6" t="s">
        <v>128</v>
      </c>
      <c r="E130" s="1" t="s">
        <v>64</v>
      </c>
      <c r="H130" s="1" t="n">
        <v>1</v>
      </c>
      <c r="J130" s="1" t="n">
        <v>0</v>
      </c>
      <c r="K130" s="1" t="n">
        <v>0.01342</v>
      </c>
      <c r="L130" s="1" t="n">
        <v>2.361</v>
      </c>
      <c r="M130" s="1" t="n">
        <v>0</v>
      </c>
    </row>
    <row r="131" customFormat="false" ht="15" hidden="false" customHeight="false" outlineLevel="0" collapsed="false">
      <c r="A131" s="1" t="s">
        <v>61</v>
      </c>
      <c r="B131" s="1" t="n">
        <v>64</v>
      </c>
      <c r="C131" s="3" t="s">
        <v>105</v>
      </c>
      <c r="D131" s="6" t="s">
        <v>126</v>
      </c>
      <c r="E131" s="1" t="s">
        <v>40</v>
      </c>
      <c r="H131" s="1" t="n">
        <v>1</v>
      </c>
      <c r="J131" s="1" t="n">
        <v>0</v>
      </c>
      <c r="K131" s="1" t="n">
        <v>5.9E-005</v>
      </c>
      <c r="L131" s="1" t="n">
        <v>3.76</v>
      </c>
      <c r="M131" s="1" t="n">
        <v>0</v>
      </c>
    </row>
    <row r="132" customFormat="false" ht="15" hidden="false" customHeight="false" outlineLevel="0" collapsed="false">
      <c r="A132" s="1" t="s">
        <v>61</v>
      </c>
      <c r="B132" s="1" t="n">
        <v>64</v>
      </c>
      <c r="C132" s="3" t="s">
        <v>105</v>
      </c>
      <c r="D132" s="6" t="s">
        <v>126</v>
      </c>
      <c r="E132" s="1" t="s">
        <v>65</v>
      </c>
      <c r="H132" s="1" t="n">
        <v>1</v>
      </c>
      <c r="J132" s="1" t="n">
        <v>0</v>
      </c>
      <c r="K132" s="1" t="n">
        <v>0.0128</v>
      </c>
      <c r="L132" s="1" t="n">
        <v>1.858</v>
      </c>
      <c r="M132" s="1" t="n">
        <v>0</v>
      </c>
    </row>
    <row r="133" customFormat="false" ht="15" hidden="false" customHeight="false" outlineLevel="0" collapsed="false">
      <c r="A133" s="1" t="s">
        <v>61</v>
      </c>
      <c r="B133" s="1" t="n">
        <v>64</v>
      </c>
      <c r="C133" s="3" t="s">
        <v>105</v>
      </c>
      <c r="D133" s="6" t="s">
        <v>126</v>
      </c>
      <c r="E133" s="1" t="s">
        <v>66</v>
      </c>
      <c r="H133" s="1" t="n">
        <v>1</v>
      </c>
      <c r="J133" s="1" t="n">
        <v>0</v>
      </c>
      <c r="K133" s="1" t="n">
        <v>0.000922</v>
      </c>
      <c r="L133" s="1" t="n">
        <v>2.632</v>
      </c>
      <c r="M133" s="1" t="n">
        <v>0</v>
      </c>
    </row>
    <row r="134" customFormat="false" ht="15" hidden="false" customHeight="false" outlineLevel="0" collapsed="false">
      <c r="A134" s="1" t="s">
        <v>61</v>
      </c>
      <c r="B134" s="1" t="n">
        <v>64</v>
      </c>
      <c r="C134" s="3" t="s">
        <v>105</v>
      </c>
      <c r="D134" s="6" t="s">
        <v>102</v>
      </c>
      <c r="E134" s="1" t="s">
        <v>102</v>
      </c>
      <c r="H134" s="1" t="n">
        <v>1</v>
      </c>
      <c r="J134" s="1" t="n">
        <v>0</v>
      </c>
      <c r="K134" s="1" t="n">
        <v>0.0053</v>
      </c>
      <c r="L134" s="1" t="n">
        <v>2.393</v>
      </c>
      <c r="M134" s="1" t="n">
        <v>0</v>
      </c>
    </row>
    <row r="135" customFormat="false" ht="15" hidden="false" customHeight="false" outlineLevel="0" collapsed="false">
      <c r="A135" s="1" t="s">
        <v>61</v>
      </c>
      <c r="B135" s="1" t="n">
        <v>64</v>
      </c>
      <c r="C135" s="3" t="s">
        <v>105</v>
      </c>
      <c r="D135" s="6" t="s">
        <v>129</v>
      </c>
      <c r="E135" s="1" t="s">
        <v>107</v>
      </c>
      <c r="H135" s="1" t="n">
        <v>1</v>
      </c>
      <c r="J135" s="1" t="n">
        <v>0</v>
      </c>
      <c r="K135" s="1" t="n">
        <v>0.1451</v>
      </c>
      <c r="L135" s="1" t="n">
        <v>1.403</v>
      </c>
      <c r="M135" s="1" t="n">
        <v>0</v>
      </c>
    </row>
    <row r="136" customFormat="false" ht="15" hidden="false" customHeight="false" outlineLevel="0" collapsed="false">
      <c r="A136" s="1" t="s">
        <v>61</v>
      </c>
      <c r="B136" s="1" t="n">
        <v>41</v>
      </c>
      <c r="C136" s="3" t="s">
        <v>108</v>
      </c>
      <c r="D136" s="6" t="s">
        <v>125</v>
      </c>
      <c r="E136" s="1" t="s">
        <v>109</v>
      </c>
      <c r="H136" s="1" t="n">
        <v>1</v>
      </c>
      <c r="J136" s="1" t="n">
        <v>-5.714</v>
      </c>
      <c r="K136" s="1" t="n">
        <v>0.01823</v>
      </c>
      <c r="L136" s="1" t="n">
        <v>2</v>
      </c>
      <c r="M136" s="1" t="n">
        <v>1</v>
      </c>
    </row>
    <row r="137" customFormat="false" ht="15" hidden="false" customHeight="false" outlineLevel="0" collapsed="false">
      <c r="A137" s="1" t="s">
        <v>61</v>
      </c>
      <c r="B137" s="1" t="n">
        <v>41</v>
      </c>
      <c r="C137" s="3" t="s">
        <v>108</v>
      </c>
      <c r="D137" s="6" t="s">
        <v>128</v>
      </c>
      <c r="E137" s="1" t="s">
        <v>64</v>
      </c>
      <c r="H137" s="1" t="n">
        <v>6</v>
      </c>
      <c r="J137" s="1" t="n">
        <v>-1.5</v>
      </c>
      <c r="AC137" s="1" t="n">
        <v>0.03154</v>
      </c>
      <c r="AD137" s="1" t="n">
        <v>0</v>
      </c>
      <c r="AE137" s="1" t="n">
        <v>0.00111</v>
      </c>
    </row>
    <row r="138" customFormat="false" ht="15" hidden="false" customHeight="false" outlineLevel="0" collapsed="false">
      <c r="A138" s="1" t="s">
        <v>61</v>
      </c>
      <c r="B138" s="1" t="n">
        <v>41</v>
      </c>
      <c r="C138" s="3" t="s">
        <v>108</v>
      </c>
      <c r="D138" s="6" t="s">
        <v>126</v>
      </c>
      <c r="E138" s="1" t="s">
        <v>38</v>
      </c>
      <c r="H138" s="1" t="n">
        <v>5</v>
      </c>
      <c r="AA138" s="1" t="n">
        <f aca="false">3.427*10^-9</f>
        <v>3.427E-009</v>
      </c>
      <c r="AB138" s="1" t="n">
        <v>2.31</v>
      </c>
    </row>
    <row r="139" customFormat="false" ht="15" hidden="false" customHeight="false" outlineLevel="0" collapsed="false">
      <c r="A139" s="1" t="s">
        <v>61</v>
      </c>
      <c r="B139" s="1" t="n">
        <v>41</v>
      </c>
      <c r="C139" s="3" t="s">
        <v>108</v>
      </c>
      <c r="D139" s="6" t="s">
        <v>126</v>
      </c>
      <c r="E139" s="1" t="s">
        <v>40</v>
      </c>
      <c r="H139" s="1" t="n">
        <v>1</v>
      </c>
      <c r="J139" s="1" t="n">
        <v>4.268</v>
      </c>
      <c r="K139" s="1" t="n">
        <v>0.00341</v>
      </c>
      <c r="L139" s="1" t="n">
        <v>2</v>
      </c>
      <c r="M139" s="1" t="n">
        <v>1</v>
      </c>
    </row>
    <row r="140" customFormat="false" ht="15" hidden="false" customHeight="false" outlineLevel="0" collapsed="false">
      <c r="A140" s="1" t="s">
        <v>61</v>
      </c>
      <c r="B140" s="1" t="n">
        <v>41</v>
      </c>
      <c r="C140" s="3" t="s">
        <v>108</v>
      </c>
      <c r="D140" s="6" t="s">
        <v>126</v>
      </c>
      <c r="E140" s="1" t="s">
        <v>65</v>
      </c>
      <c r="H140" s="1" t="n">
        <v>1</v>
      </c>
      <c r="J140" s="1" t="n">
        <v>0</v>
      </c>
      <c r="K140" s="1" t="n">
        <v>0.03851</v>
      </c>
      <c r="L140" s="1" t="n">
        <v>1.784</v>
      </c>
      <c r="M140" s="1" t="n">
        <v>0</v>
      </c>
    </row>
    <row r="141" customFormat="false" ht="15" hidden="false" customHeight="false" outlineLevel="0" collapsed="false">
      <c r="A141" s="1" t="s">
        <v>61</v>
      </c>
      <c r="B141" s="1" t="n">
        <v>41</v>
      </c>
      <c r="C141" s="3" t="s">
        <v>108</v>
      </c>
      <c r="D141" s="6" t="s">
        <v>126</v>
      </c>
      <c r="E141" s="1" t="s">
        <v>66</v>
      </c>
      <c r="H141" s="1" t="n">
        <v>4</v>
      </c>
      <c r="J141" s="1" t="n">
        <v>1.379</v>
      </c>
      <c r="Y141" s="1" t="n">
        <v>0.00024</v>
      </c>
      <c r="Z141" s="1" t="n">
        <v>0</v>
      </c>
    </row>
    <row r="142" customFormat="false" ht="15" hidden="false" customHeight="false" outlineLevel="0" collapsed="false">
      <c r="A142" s="1" t="s">
        <v>61</v>
      </c>
      <c r="B142" s="1" t="n">
        <v>41</v>
      </c>
      <c r="C142" s="3" t="s">
        <v>108</v>
      </c>
      <c r="D142" s="6" t="s">
        <v>102</v>
      </c>
      <c r="E142" s="1" t="s">
        <v>102</v>
      </c>
      <c r="H142" s="1" t="n">
        <v>5</v>
      </c>
      <c r="AA142" s="1" t="n">
        <v>0.01985</v>
      </c>
      <c r="AB142" s="1" t="n">
        <v>0.7375</v>
      </c>
    </row>
    <row r="143" customFormat="false" ht="15" hidden="false" customHeight="false" outlineLevel="0" collapsed="false">
      <c r="A143" s="1" t="s">
        <v>61</v>
      </c>
      <c r="B143" s="1" t="n">
        <v>41</v>
      </c>
      <c r="C143" s="3" t="s">
        <v>108</v>
      </c>
      <c r="D143" s="6" t="s">
        <v>35</v>
      </c>
      <c r="E143" s="1" t="s">
        <v>35</v>
      </c>
      <c r="H143" s="1" t="n">
        <v>5</v>
      </c>
      <c r="AA143" s="1" t="n">
        <v>0.0116</v>
      </c>
      <c r="AB143" s="1" t="n">
        <v>0.9625</v>
      </c>
    </row>
    <row r="144" customFormat="false" ht="15" hidden="false" customHeight="false" outlineLevel="0" collapsed="false">
      <c r="A144" s="6" t="s">
        <v>110</v>
      </c>
      <c r="B144" s="6" t="n">
        <v>83</v>
      </c>
      <c r="C144" s="5" t="s">
        <v>111</v>
      </c>
      <c r="D144" s="6" t="s">
        <v>130</v>
      </c>
      <c r="E144" s="6" t="s">
        <v>112</v>
      </c>
      <c r="H144" s="1" t="n">
        <v>1</v>
      </c>
      <c r="J144" s="6" t="n">
        <v>0</v>
      </c>
      <c r="K144" s="6" t="n">
        <v>0.31167791725288</v>
      </c>
      <c r="L144" s="6" t="n">
        <v>2.00644</v>
      </c>
      <c r="M144" s="6" t="n">
        <v>0</v>
      </c>
    </row>
    <row r="145" customFormat="false" ht="15" hidden="false" customHeight="false" outlineLevel="0" collapsed="false">
      <c r="A145" s="6" t="s">
        <v>110</v>
      </c>
      <c r="B145" s="6" t="n">
        <v>83</v>
      </c>
      <c r="C145" s="5" t="s">
        <v>111</v>
      </c>
      <c r="D145" s="6" t="s">
        <v>131</v>
      </c>
      <c r="E145" s="6" t="s">
        <v>132</v>
      </c>
      <c r="F145" s="1" t="n">
        <v>0.693</v>
      </c>
      <c r="H145" s="1" t="n">
        <v>1</v>
      </c>
      <c r="J145" s="6" t="n">
        <v>0</v>
      </c>
      <c r="K145" s="6" t="n">
        <f aca="false">K144*F145</f>
        <v>0.215992796656246</v>
      </c>
      <c r="L145" s="6" t="n">
        <v>2.00644</v>
      </c>
      <c r="M145" s="6" t="n">
        <v>0</v>
      </c>
    </row>
    <row r="146" customFormat="false" ht="15" hidden="false" customHeight="false" outlineLevel="0" collapsed="false">
      <c r="A146" s="6" t="s">
        <v>110</v>
      </c>
      <c r="B146" s="6" t="n">
        <v>82</v>
      </c>
      <c r="C146" s="5" t="s">
        <v>114</v>
      </c>
      <c r="D146" s="6" t="s">
        <v>130</v>
      </c>
      <c r="E146" s="6" t="s">
        <v>112</v>
      </c>
      <c r="H146" s="1" t="n">
        <v>1</v>
      </c>
      <c r="J146" s="6" t="n">
        <v>0</v>
      </c>
      <c r="K146" s="6" t="n">
        <v>0.542531697448447</v>
      </c>
      <c r="L146" s="6" t="n">
        <v>1.96456</v>
      </c>
      <c r="M146" s="6" t="n">
        <v>0</v>
      </c>
    </row>
    <row r="147" customFormat="false" ht="15" hidden="false" customHeight="false" outlineLevel="0" collapsed="false">
      <c r="A147" s="6" t="s">
        <v>110</v>
      </c>
      <c r="B147" s="6" t="n">
        <v>82</v>
      </c>
      <c r="C147" s="5" t="s">
        <v>114</v>
      </c>
      <c r="D147" s="6" t="s">
        <v>131</v>
      </c>
      <c r="E147" s="6" t="s">
        <v>133</v>
      </c>
      <c r="F147" s="1" t="n">
        <v>0.605</v>
      </c>
      <c r="H147" s="1" t="n">
        <v>1</v>
      </c>
      <c r="J147" s="6" t="n">
        <v>0</v>
      </c>
      <c r="K147" s="6" t="n">
        <f aca="false">K146*F147</f>
        <v>0.32823167695631</v>
      </c>
      <c r="L147" s="6" t="n">
        <v>1.96456</v>
      </c>
      <c r="M147" s="6" t="n">
        <v>0</v>
      </c>
    </row>
    <row r="148" customFormat="false" ht="15" hidden="false" customHeight="false" outlineLevel="0" collapsed="false">
      <c r="A148" s="6" t="s">
        <v>110</v>
      </c>
      <c r="B148" s="6" t="n">
        <v>294</v>
      </c>
      <c r="C148" s="5" t="s">
        <v>115</v>
      </c>
      <c r="D148" s="6" t="s">
        <v>130</v>
      </c>
      <c r="E148" s="6" t="s">
        <v>112</v>
      </c>
      <c r="H148" s="1" t="n">
        <v>1</v>
      </c>
      <c r="J148" s="6" t="n">
        <v>0</v>
      </c>
      <c r="K148" s="6" t="n">
        <v>0.148129691621536</v>
      </c>
      <c r="L148" s="6" t="n">
        <v>2.19404</v>
      </c>
      <c r="M148" s="6" t="n">
        <v>0</v>
      </c>
    </row>
    <row r="149" customFormat="false" ht="15" hidden="false" customHeight="false" outlineLevel="0" collapsed="false">
      <c r="A149" s="6" t="s">
        <v>110</v>
      </c>
      <c r="B149" s="6" t="n">
        <v>294</v>
      </c>
      <c r="C149" s="5" t="s">
        <v>115</v>
      </c>
      <c r="D149" s="6" t="s">
        <v>131</v>
      </c>
      <c r="E149" s="6" t="s">
        <v>133</v>
      </c>
      <c r="F149" s="1" t="n">
        <v>0.716</v>
      </c>
      <c r="H149" s="1" t="n">
        <v>1</v>
      </c>
      <c r="J149" s="6" t="n">
        <v>0</v>
      </c>
      <c r="K149" s="6" t="n">
        <f aca="false">K148*F149</f>
        <v>0.10606085920102</v>
      </c>
      <c r="L149" s="6" t="n">
        <v>2.19404</v>
      </c>
      <c r="M149" s="6" t="n">
        <v>0</v>
      </c>
    </row>
    <row r="150" customFormat="false" ht="15" hidden="false" customHeight="false" outlineLevel="0" collapsed="false">
      <c r="A150" s="6" t="s">
        <v>110</v>
      </c>
      <c r="B150" s="6" t="n">
        <v>81</v>
      </c>
      <c r="C150" s="5" t="s">
        <v>116</v>
      </c>
      <c r="D150" s="6" t="s">
        <v>130</v>
      </c>
      <c r="E150" s="6" t="s">
        <v>112</v>
      </c>
      <c r="H150" s="1" t="n">
        <v>1</v>
      </c>
      <c r="J150" s="6" t="n">
        <v>0</v>
      </c>
      <c r="K150" s="6" t="n">
        <v>0.31439944973417</v>
      </c>
      <c r="L150" s="6" t="n">
        <v>2.18018</v>
      </c>
      <c r="M150" s="6" t="n">
        <v>0</v>
      </c>
    </row>
    <row r="151" customFormat="false" ht="15" hidden="false" customHeight="false" outlineLevel="0" collapsed="false">
      <c r="A151" s="6" t="s">
        <v>110</v>
      </c>
      <c r="B151" s="6" t="n">
        <v>81</v>
      </c>
      <c r="C151" s="5" t="s">
        <v>116</v>
      </c>
      <c r="D151" s="6" t="s">
        <v>131</v>
      </c>
      <c r="E151" s="6" t="s">
        <v>133</v>
      </c>
      <c r="F151" s="1" t="n">
        <v>0.61</v>
      </c>
      <c r="H151" s="1" t="n">
        <v>1</v>
      </c>
      <c r="J151" s="6" t="n">
        <v>0</v>
      </c>
      <c r="K151" s="6" t="n">
        <f aca="false">K150*F151</f>
        <v>0.191783664337844</v>
      </c>
      <c r="L151" s="6" t="n">
        <v>2.18018</v>
      </c>
      <c r="M151" s="6" t="n">
        <v>0</v>
      </c>
    </row>
    <row r="152" customFormat="false" ht="15" hidden="false" customHeight="false" outlineLevel="0" collapsed="false">
      <c r="A152" s="6" t="s">
        <v>110</v>
      </c>
      <c r="B152" s="6" t="n">
        <v>89</v>
      </c>
      <c r="C152" s="4" t="s">
        <v>117</v>
      </c>
      <c r="D152" s="6" t="s">
        <v>130</v>
      </c>
      <c r="E152" s="6" t="s">
        <v>112</v>
      </c>
      <c r="H152" s="1" t="n">
        <v>1</v>
      </c>
      <c r="J152" s="6" t="n">
        <v>0</v>
      </c>
      <c r="K152" s="6" t="n">
        <v>0.256168422304169</v>
      </c>
      <c r="L152" s="6" t="n">
        <v>2.2664</v>
      </c>
      <c r="M152" s="6" t="n">
        <v>0</v>
      </c>
    </row>
    <row r="153" customFormat="false" ht="15" hidden="false" customHeight="false" outlineLevel="0" collapsed="false">
      <c r="A153" s="6" t="s">
        <v>110</v>
      </c>
      <c r="B153" s="6" t="n">
        <v>89</v>
      </c>
      <c r="C153" s="4" t="s">
        <v>117</v>
      </c>
      <c r="D153" s="6" t="s">
        <v>35</v>
      </c>
      <c r="E153" s="6" t="s">
        <v>35</v>
      </c>
      <c r="H153" s="1" t="n">
        <v>1</v>
      </c>
      <c r="J153" s="6" t="n">
        <v>0</v>
      </c>
      <c r="K153" s="6" t="n">
        <v>0.250858328792831</v>
      </c>
      <c r="L153" s="6" t="n">
        <v>2.05614</v>
      </c>
      <c r="M153" s="6" t="n">
        <v>0</v>
      </c>
    </row>
  </sheetData>
  <autoFilter ref="C1:AB1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37.57"/>
    <col collapsed="false" customWidth="true" hidden="false" outlineLevel="0" max="3" min="3" style="1" width="13.3"/>
    <col collapsed="false" customWidth="true" hidden="false" outlineLevel="0" max="4" min="4" style="1" width="22.7"/>
  </cols>
  <sheetData>
    <row r="1" customFormat="false" ht="15" hidden="false" customHeight="false" outlineLevel="0" collapsed="false">
      <c r="A1" s="6" t="s">
        <v>118</v>
      </c>
      <c r="B1" s="6" t="s">
        <v>134</v>
      </c>
      <c r="C1" s="6" t="s">
        <v>135</v>
      </c>
      <c r="D1" s="6" t="s">
        <v>136</v>
      </c>
      <c r="E1" s="6" t="s">
        <v>137</v>
      </c>
    </row>
    <row r="2" customFormat="false" ht="15" hidden="false" customHeight="false" outlineLevel="0" collapsed="false">
      <c r="A2" s="1" t="n">
        <v>1</v>
      </c>
      <c r="B2" s="1" t="s">
        <v>138</v>
      </c>
      <c r="C2" s="1" t="n">
        <v>66</v>
      </c>
      <c r="D2" s="1" t="s">
        <v>139</v>
      </c>
      <c r="E2" s="1" t="n">
        <v>50</v>
      </c>
    </row>
    <row r="3" customFormat="false" ht="15" hidden="false" customHeight="false" outlineLevel="0" collapsed="false">
      <c r="A3" s="1" t="n">
        <v>2</v>
      </c>
      <c r="B3" s="1" t="s">
        <v>140</v>
      </c>
      <c r="C3" s="1" t="n">
        <v>55</v>
      </c>
      <c r="D3" s="1" t="s">
        <v>82</v>
      </c>
      <c r="E3" s="1" t="n">
        <v>50</v>
      </c>
    </row>
    <row r="4" customFormat="false" ht="15" hidden="false" customHeight="false" outlineLevel="0" collapsed="false">
      <c r="A4" s="1" t="n">
        <v>3</v>
      </c>
      <c r="B4" s="1" t="s">
        <v>141</v>
      </c>
      <c r="C4" s="1" t="n">
        <v>55</v>
      </c>
      <c r="D4" s="1" t="s">
        <v>82</v>
      </c>
      <c r="E4" s="1" t="n">
        <v>50</v>
      </c>
    </row>
    <row r="5" customFormat="false" ht="15" hidden="false" customHeight="false" outlineLevel="0" collapsed="false">
      <c r="A5" s="1" t="n">
        <v>4</v>
      </c>
      <c r="B5" s="1" t="s">
        <v>142</v>
      </c>
      <c r="C5" s="1" t="n">
        <v>66</v>
      </c>
      <c r="D5" s="1" t="s">
        <v>139</v>
      </c>
      <c r="E5" s="1" t="n">
        <v>50</v>
      </c>
    </row>
    <row r="6" customFormat="false" ht="15" hidden="false" customHeight="false" outlineLevel="0" collapsed="false">
      <c r="A6" s="1" t="n">
        <v>5</v>
      </c>
      <c r="B6" s="1" t="s">
        <v>143</v>
      </c>
      <c r="C6" s="1" t="n">
        <v>55</v>
      </c>
      <c r="D6" s="1" t="s">
        <v>82</v>
      </c>
      <c r="E6" s="1" t="n">
        <v>50</v>
      </c>
    </row>
    <row r="7" customFormat="false" ht="15" hidden="false" customHeight="false" outlineLevel="0" collapsed="false">
      <c r="A7" s="1" t="n">
        <v>6</v>
      </c>
      <c r="B7" s="1" t="s">
        <v>144</v>
      </c>
      <c r="C7" s="1" t="n">
        <v>55</v>
      </c>
      <c r="D7" s="1" t="s">
        <v>82</v>
      </c>
      <c r="E7" s="1" t="n">
        <v>50</v>
      </c>
    </row>
    <row r="8" customFormat="false" ht="15" hidden="false" customHeight="false" outlineLevel="0" collapsed="false">
      <c r="A8" s="1" t="n">
        <v>7</v>
      </c>
      <c r="B8" s="1" t="s">
        <v>145</v>
      </c>
      <c r="C8" s="1" t="n">
        <v>55</v>
      </c>
      <c r="D8" s="1" t="s">
        <v>82</v>
      </c>
      <c r="E8" s="1" t="n">
        <v>50</v>
      </c>
    </row>
    <row r="9" customFormat="false" ht="15" hidden="false" customHeight="false" outlineLevel="0" collapsed="false">
      <c r="A9" s="1" t="n">
        <v>8</v>
      </c>
      <c r="B9" s="1" t="s">
        <v>146</v>
      </c>
      <c r="C9" s="1" t="n">
        <v>55</v>
      </c>
      <c r="D9" s="1" t="s">
        <v>82</v>
      </c>
      <c r="E9" s="1" t="n">
        <v>50</v>
      </c>
    </row>
    <row r="10" customFormat="false" ht="15" hidden="false" customHeight="false" outlineLevel="0" collapsed="false">
      <c r="A10" s="1" t="n">
        <v>9</v>
      </c>
      <c r="B10" s="1" t="s">
        <v>147</v>
      </c>
      <c r="C10" s="1" t="n">
        <v>55</v>
      </c>
      <c r="D10" s="1" t="s">
        <v>82</v>
      </c>
      <c r="E10" s="1" t="n">
        <v>50</v>
      </c>
    </row>
    <row r="11" customFormat="false" ht="15" hidden="false" customHeight="false" outlineLevel="0" collapsed="false">
      <c r="A11" s="1" t="n">
        <v>10</v>
      </c>
      <c r="B11" s="1" t="s">
        <v>148</v>
      </c>
      <c r="C11" s="1" t="n">
        <v>55</v>
      </c>
      <c r="D11" s="1" t="s">
        <v>82</v>
      </c>
      <c r="E11" s="1" t="n">
        <v>50</v>
      </c>
    </row>
    <row r="12" customFormat="false" ht="15" hidden="false" customHeight="false" outlineLevel="0" collapsed="false">
      <c r="A12" s="1" t="n">
        <v>11</v>
      </c>
      <c r="B12" s="1" t="s">
        <v>149</v>
      </c>
      <c r="C12" s="1" t="n">
        <v>55</v>
      </c>
      <c r="D12" s="1" t="s">
        <v>82</v>
      </c>
      <c r="E12" s="1" t="n">
        <v>50</v>
      </c>
    </row>
    <row r="13" customFormat="false" ht="15" hidden="false" customHeight="false" outlineLevel="0" collapsed="false">
      <c r="A13" s="1" t="n">
        <v>12</v>
      </c>
      <c r="B13" s="1" t="s">
        <v>150</v>
      </c>
      <c r="C13" s="1" t="n">
        <v>55</v>
      </c>
      <c r="D13" s="1" t="s">
        <v>82</v>
      </c>
      <c r="E13" s="1" t="n">
        <v>50</v>
      </c>
    </row>
    <row r="14" customFormat="false" ht="15" hidden="false" customHeight="false" outlineLevel="0" collapsed="false">
      <c r="A14" s="1" t="n">
        <v>13</v>
      </c>
      <c r="B14" s="1" t="s">
        <v>151</v>
      </c>
      <c r="C14" s="1" t="n">
        <v>54</v>
      </c>
      <c r="D14" s="1" t="s">
        <v>71</v>
      </c>
      <c r="E14" s="1" t="n">
        <v>50</v>
      </c>
    </row>
    <row r="15" customFormat="false" ht="15" hidden="false" customHeight="false" outlineLevel="0" collapsed="false">
      <c r="A15" s="1" t="n">
        <v>14</v>
      </c>
      <c r="B15" s="1" t="s">
        <v>152</v>
      </c>
      <c r="C15" s="1" t="n">
        <v>38</v>
      </c>
      <c r="D15" s="1" t="s">
        <v>153</v>
      </c>
      <c r="E15" s="1" t="n">
        <v>50</v>
      </c>
    </row>
    <row r="16" customFormat="false" ht="15" hidden="false" customHeight="false" outlineLevel="0" collapsed="false">
      <c r="A16" s="1" t="n">
        <v>15</v>
      </c>
      <c r="B16" s="1" t="s">
        <v>154</v>
      </c>
      <c r="C16" s="1" t="n">
        <v>55</v>
      </c>
      <c r="D16" s="1" t="s">
        <v>82</v>
      </c>
      <c r="E16" s="1" t="n">
        <v>50</v>
      </c>
    </row>
    <row r="17" customFormat="false" ht="15" hidden="false" customHeight="false" outlineLevel="0" collapsed="false">
      <c r="A17" s="1" t="n">
        <v>16</v>
      </c>
      <c r="B17" s="1" t="s">
        <v>155</v>
      </c>
      <c r="C17" s="1" t="n">
        <v>55</v>
      </c>
      <c r="D17" s="1" t="s">
        <v>82</v>
      </c>
      <c r="E17" s="1" t="n">
        <v>50</v>
      </c>
    </row>
    <row r="18" customFormat="false" ht="15" hidden="false" customHeight="false" outlineLevel="0" collapsed="false">
      <c r="A18" s="1" t="n">
        <v>17</v>
      </c>
      <c r="B18" s="1" t="s">
        <v>156</v>
      </c>
      <c r="C18" s="1" t="n">
        <v>31</v>
      </c>
      <c r="D18" s="1" t="s">
        <v>32</v>
      </c>
      <c r="E18" s="1" t="n">
        <v>50.6</v>
      </c>
    </row>
    <row r="19" customFormat="false" ht="15" hidden="false" customHeight="false" outlineLevel="0" collapsed="false">
      <c r="A19" s="1" t="n">
        <v>18</v>
      </c>
      <c r="B19" s="1" t="s">
        <v>157</v>
      </c>
      <c r="C19" s="1" t="n">
        <v>38</v>
      </c>
      <c r="D19" s="1" t="s">
        <v>153</v>
      </c>
      <c r="E19" s="1" t="n">
        <v>50</v>
      </c>
    </row>
    <row r="20" customFormat="false" ht="15" hidden="false" customHeight="false" outlineLevel="0" collapsed="false">
      <c r="A20" s="1" t="n">
        <v>19</v>
      </c>
      <c r="B20" s="1" t="s">
        <v>158</v>
      </c>
      <c r="C20" s="1" t="n">
        <v>25</v>
      </c>
      <c r="D20" s="1" t="s">
        <v>159</v>
      </c>
      <c r="E20" s="1" t="n">
        <v>50</v>
      </c>
    </row>
    <row r="21" customFormat="false" ht="15" hidden="false" customHeight="false" outlineLevel="0" collapsed="false">
      <c r="A21" s="1" t="n">
        <v>20</v>
      </c>
      <c r="B21" s="1" t="s">
        <v>160</v>
      </c>
      <c r="C21" s="1" t="n">
        <v>25</v>
      </c>
      <c r="D21" s="1" t="s">
        <v>159</v>
      </c>
      <c r="E21" s="1" t="n">
        <v>50</v>
      </c>
    </row>
    <row r="22" customFormat="false" ht="15" hidden="false" customHeight="false" outlineLevel="0" collapsed="false">
      <c r="A22" s="1" t="n">
        <v>21</v>
      </c>
      <c r="B22" s="1" t="s">
        <v>161</v>
      </c>
      <c r="C22" s="1" t="n">
        <v>21</v>
      </c>
      <c r="D22" s="1" t="s">
        <v>161</v>
      </c>
      <c r="E22" s="1" t="n">
        <v>50.9</v>
      </c>
    </row>
    <row r="23" customFormat="false" ht="15" hidden="false" customHeight="false" outlineLevel="0" collapsed="false">
      <c r="A23" s="1" t="n">
        <v>22</v>
      </c>
      <c r="B23" s="1" t="s">
        <v>162</v>
      </c>
      <c r="C23" s="1" t="n">
        <v>22</v>
      </c>
      <c r="D23" s="1" t="s">
        <v>162</v>
      </c>
      <c r="E23" s="1" t="n">
        <v>50.9</v>
      </c>
    </row>
    <row r="24" customFormat="false" ht="15" hidden="false" customHeight="false" outlineLevel="0" collapsed="false">
      <c r="A24" s="1" t="n">
        <v>23</v>
      </c>
      <c r="B24" s="1" t="s">
        <v>163</v>
      </c>
      <c r="C24" s="1" t="n">
        <v>23</v>
      </c>
      <c r="D24" s="1" t="s">
        <v>163</v>
      </c>
      <c r="E24" s="1" t="n">
        <v>50.8</v>
      </c>
    </row>
    <row r="25" customFormat="false" ht="15" hidden="false" customHeight="false" outlineLevel="0" collapsed="false">
      <c r="A25" s="1" t="n">
        <v>24</v>
      </c>
      <c r="B25" s="1" t="s">
        <v>164</v>
      </c>
      <c r="C25" s="1" t="n">
        <v>24</v>
      </c>
      <c r="D25" s="1" t="s">
        <v>164</v>
      </c>
      <c r="E25" s="1" t="n">
        <v>49.9</v>
      </c>
    </row>
    <row r="26" customFormat="false" ht="15" hidden="false" customHeight="false" outlineLevel="0" collapsed="false">
      <c r="A26" s="1" t="n">
        <v>25</v>
      </c>
      <c r="B26" s="1" t="s">
        <v>159</v>
      </c>
      <c r="C26" s="1" t="n">
        <v>25</v>
      </c>
      <c r="D26" s="1" t="s">
        <v>159</v>
      </c>
      <c r="E26" s="1" t="n">
        <v>50.9</v>
      </c>
    </row>
    <row r="27" customFormat="false" ht="15" hidden="false" customHeight="false" outlineLevel="0" collapsed="false">
      <c r="A27" s="1" t="n">
        <v>26</v>
      </c>
      <c r="B27" s="1" t="s">
        <v>165</v>
      </c>
      <c r="C27" s="1" t="n">
        <v>26</v>
      </c>
      <c r="D27" s="1" t="s">
        <v>165</v>
      </c>
      <c r="E27" s="1" t="n">
        <v>51.1</v>
      </c>
    </row>
    <row r="28" customFormat="false" ht="15" hidden="false" customHeight="false" outlineLevel="0" collapsed="false">
      <c r="A28" s="1" t="n">
        <v>27</v>
      </c>
      <c r="B28" s="1" t="s">
        <v>166</v>
      </c>
      <c r="C28" s="1" t="n">
        <v>27</v>
      </c>
      <c r="D28" s="1" t="s">
        <v>166</v>
      </c>
      <c r="E28" s="1" t="n">
        <v>50</v>
      </c>
    </row>
    <row r="29" customFormat="false" ht="15" hidden="false" customHeight="false" outlineLevel="0" collapsed="false">
      <c r="A29" s="1" t="n">
        <v>28</v>
      </c>
      <c r="B29" s="1" t="s">
        <v>68</v>
      </c>
      <c r="C29" s="1" t="n">
        <v>28</v>
      </c>
      <c r="D29" s="1" t="s">
        <v>68</v>
      </c>
      <c r="E29" s="1" t="n">
        <v>49.7</v>
      </c>
    </row>
    <row r="30" customFormat="false" ht="15" hidden="false" customHeight="false" outlineLevel="0" collapsed="false">
      <c r="A30" s="1" t="n">
        <v>29</v>
      </c>
      <c r="B30" s="1" t="s">
        <v>167</v>
      </c>
      <c r="C30" s="1" t="n">
        <v>25</v>
      </c>
      <c r="D30" s="1" t="s">
        <v>159</v>
      </c>
      <c r="E30" s="1" t="n">
        <v>50</v>
      </c>
    </row>
    <row r="31" customFormat="false" ht="15" hidden="false" customHeight="false" outlineLevel="0" collapsed="false">
      <c r="A31" s="1" t="n">
        <v>30</v>
      </c>
      <c r="B31" s="1" t="s">
        <v>168</v>
      </c>
      <c r="C31" s="1" t="n">
        <v>31</v>
      </c>
      <c r="D31" s="1" t="s">
        <v>32</v>
      </c>
      <c r="E31" s="1" t="n">
        <v>50</v>
      </c>
    </row>
    <row r="32" customFormat="false" ht="15" hidden="false" customHeight="false" outlineLevel="0" collapsed="false">
      <c r="A32" s="1" t="n">
        <v>31</v>
      </c>
      <c r="B32" s="1" t="s">
        <v>32</v>
      </c>
      <c r="C32" s="1" t="n">
        <v>31</v>
      </c>
      <c r="D32" s="1" t="s">
        <v>32</v>
      </c>
      <c r="E32" s="1" t="n">
        <v>50</v>
      </c>
    </row>
    <row r="33" customFormat="false" ht="15" hidden="false" customHeight="false" outlineLevel="0" collapsed="false">
      <c r="A33" s="1" t="n">
        <v>32</v>
      </c>
      <c r="B33" s="1" t="s">
        <v>169</v>
      </c>
      <c r="C33" s="1" t="n">
        <v>32</v>
      </c>
      <c r="D33" s="1" t="s">
        <v>169</v>
      </c>
      <c r="E33" s="1" t="n">
        <v>50</v>
      </c>
    </row>
    <row r="34" customFormat="false" ht="15" hidden="false" customHeight="false" outlineLevel="0" collapsed="false">
      <c r="A34" s="1" t="n">
        <v>33</v>
      </c>
      <c r="B34" s="1" t="s">
        <v>170</v>
      </c>
      <c r="C34" s="1" t="n">
        <v>31</v>
      </c>
      <c r="D34" s="1" t="s">
        <v>32</v>
      </c>
      <c r="E34" s="1" t="n">
        <v>50</v>
      </c>
    </row>
    <row r="35" customFormat="false" ht="15" hidden="false" customHeight="false" outlineLevel="0" collapsed="false">
      <c r="A35" s="1" t="n">
        <v>34</v>
      </c>
      <c r="B35" s="1" t="s">
        <v>171</v>
      </c>
      <c r="C35" s="1" t="n">
        <v>31</v>
      </c>
      <c r="D35" s="1" t="s">
        <v>32</v>
      </c>
      <c r="E35" s="1" t="n">
        <v>50</v>
      </c>
    </row>
    <row r="36" customFormat="false" ht="15" hidden="false" customHeight="false" outlineLevel="0" collapsed="false">
      <c r="A36" s="1" t="n">
        <v>35</v>
      </c>
      <c r="B36" s="1" t="s">
        <v>172</v>
      </c>
      <c r="C36" s="1" t="n">
        <v>31</v>
      </c>
      <c r="D36" s="1" t="s">
        <v>32</v>
      </c>
      <c r="E36" s="1" t="n">
        <v>50</v>
      </c>
    </row>
    <row r="37" customFormat="false" ht="15" hidden="false" customHeight="false" outlineLevel="0" collapsed="false">
      <c r="A37" s="1" t="n">
        <v>36</v>
      </c>
      <c r="B37" s="1" t="s">
        <v>173</v>
      </c>
      <c r="C37" s="1" t="n">
        <v>38</v>
      </c>
      <c r="D37" s="1" t="s">
        <v>153</v>
      </c>
      <c r="E37" s="1" t="n">
        <v>50</v>
      </c>
    </row>
    <row r="38" customFormat="false" ht="15" hidden="false" customHeight="false" outlineLevel="0" collapsed="false">
      <c r="A38" s="1" t="n">
        <v>37</v>
      </c>
      <c r="B38" s="1" t="s">
        <v>174</v>
      </c>
      <c r="C38" s="1" t="n">
        <v>38</v>
      </c>
      <c r="D38" s="1" t="s">
        <v>153</v>
      </c>
      <c r="E38" s="1" t="n">
        <v>50</v>
      </c>
    </row>
    <row r="39" customFormat="false" ht="15" hidden="false" customHeight="false" outlineLevel="0" collapsed="false">
      <c r="A39" s="1" t="n">
        <v>38</v>
      </c>
      <c r="B39" s="1" t="s">
        <v>153</v>
      </c>
      <c r="C39" s="1" t="n">
        <v>38</v>
      </c>
      <c r="D39" s="1" t="s">
        <v>153</v>
      </c>
      <c r="E39" s="1" t="n">
        <v>47.5</v>
      </c>
    </row>
    <row r="40" customFormat="false" ht="15" hidden="false" customHeight="false" outlineLevel="0" collapsed="false">
      <c r="A40" s="1" t="n">
        <v>39</v>
      </c>
      <c r="B40" s="1" t="s">
        <v>175</v>
      </c>
      <c r="C40" s="1" t="n">
        <v>38</v>
      </c>
      <c r="D40" s="1" t="s">
        <v>153</v>
      </c>
      <c r="E40" s="1" t="n">
        <v>50</v>
      </c>
    </row>
    <row r="41" customFormat="false" ht="15" hidden="false" customHeight="false" outlineLevel="0" collapsed="false">
      <c r="A41" s="1" t="n">
        <v>40</v>
      </c>
      <c r="B41" s="1" t="s">
        <v>176</v>
      </c>
      <c r="C41" s="1" t="n">
        <v>41</v>
      </c>
      <c r="D41" s="1" t="s">
        <v>108</v>
      </c>
      <c r="E41" s="1" t="n">
        <v>50</v>
      </c>
    </row>
    <row r="42" customFormat="false" ht="15" hidden="false" customHeight="false" outlineLevel="0" collapsed="false">
      <c r="A42" s="1" t="n">
        <v>41</v>
      </c>
      <c r="B42" s="1" t="s">
        <v>108</v>
      </c>
      <c r="C42" s="1" t="n">
        <v>41</v>
      </c>
      <c r="D42" s="1" t="s">
        <v>108</v>
      </c>
      <c r="E42" s="1" t="n">
        <v>48.4</v>
      </c>
    </row>
    <row r="43" customFormat="false" ht="15" hidden="false" customHeight="false" outlineLevel="0" collapsed="false">
      <c r="A43" s="1" t="n">
        <v>42</v>
      </c>
      <c r="B43" s="1" t="s">
        <v>177</v>
      </c>
      <c r="C43" s="1" t="n">
        <v>41</v>
      </c>
      <c r="D43" s="1" t="s">
        <v>108</v>
      </c>
      <c r="E43" s="1" t="n">
        <v>48.4</v>
      </c>
    </row>
    <row r="44" customFormat="false" ht="15" hidden="false" customHeight="false" outlineLevel="0" collapsed="false">
      <c r="A44" s="1" t="n">
        <v>43</v>
      </c>
      <c r="B44" s="1" t="s">
        <v>96</v>
      </c>
      <c r="C44" s="1" t="n">
        <v>43</v>
      </c>
      <c r="D44" s="1" t="s">
        <v>96</v>
      </c>
      <c r="E44" s="1" t="n">
        <v>47.5</v>
      </c>
    </row>
    <row r="45" customFormat="false" ht="15" hidden="false" customHeight="false" outlineLevel="0" collapsed="false">
      <c r="A45" s="1" t="n">
        <v>44</v>
      </c>
      <c r="B45" s="1" t="s">
        <v>91</v>
      </c>
      <c r="C45" s="1" t="n">
        <v>44</v>
      </c>
      <c r="D45" s="1" t="s">
        <v>91</v>
      </c>
      <c r="E45" s="1" t="n">
        <v>48</v>
      </c>
    </row>
    <row r="46" customFormat="false" ht="15" hidden="false" customHeight="false" outlineLevel="0" collapsed="false">
      <c r="A46" s="1" t="n">
        <v>45</v>
      </c>
      <c r="B46" s="1" t="s">
        <v>178</v>
      </c>
      <c r="C46" s="1" t="n">
        <v>45</v>
      </c>
      <c r="D46" s="1" t="s">
        <v>178</v>
      </c>
      <c r="E46" s="1" t="n">
        <v>47.5</v>
      </c>
    </row>
    <row r="47" customFormat="false" ht="15" hidden="false" customHeight="false" outlineLevel="0" collapsed="false">
      <c r="A47" s="1" t="n">
        <v>46</v>
      </c>
      <c r="B47" s="1" t="s">
        <v>98</v>
      </c>
      <c r="C47" s="1" t="n">
        <v>46</v>
      </c>
      <c r="D47" s="1" t="s">
        <v>98</v>
      </c>
      <c r="E47" s="1" t="n">
        <v>47.2</v>
      </c>
    </row>
    <row r="48" customFormat="false" ht="15" hidden="false" customHeight="false" outlineLevel="0" collapsed="false">
      <c r="A48" s="1" t="n">
        <v>646</v>
      </c>
      <c r="B48" s="1" t="s">
        <v>98</v>
      </c>
      <c r="C48" s="1" t="n">
        <v>46</v>
      </c>
      <c r="D48" s="1" t="s">
        <v>98</v>
      </c>
      <c r="E48" s="1" t="n">
        <v>47.2</v>
      </c>
    </row>
    <row r="49" customFormat="false" ht="15" hidden="false" customHeight="false" outlineLevel="0" collapsed="false">
      <c r="A49" s="1" t="n">
        <v>746</v>
      </c>
      <c r="B49" s="1" t="s">
        <v>98</v>
      </c>
      <c r="C49" s="1" t="n">
        <v>46</v>
      </c>
      <c r="D49" s="1" t="s">
        <v>98</v>
      </c>
      <c r="E49" s="1" t="n">
        <v>47.2</v>
      </c>
    </row>
    <row r="50" customFormat="false" ht="15" hidden="false" customHeight="false" outlineLevel="0" collapsed="false">
      <c r="A50" s="1" t="n">
        <v>846</v>
      </c>
      <c r="B50" s="1" t="s">
        <v>98</v>
      </c>
      <c r="C50" s="1" t="n">
        <v>46</v>
      </c>
      <c r="D50" s="1" t="s">
        <v>98</v>
      </c>
      <c r="E50" s="1" t="n">
        <v>47.2</v>
      </c>
    </row>
    <row r="51" customFormat="false" ht="15" hidden="false" customHeight="false" outlineLevel="0" collapsed="false">
      <c r="A51" s="1" t="n">
        <v>946</v>
      </c>
      <c r="B51" s="1" t="s">
        <v>98</v>
      </c>
      <c r="C51" s="1" t="n">
        <v>46</v>
      </c>
      <c r="D51" s="1" t="s">
        <v>98</v>
      </c>
      <c r="E51" s="1" t="n">
        <v>47.2</v>
      </c>
    </row>
    <row r="52" customFormat="false" ht="15" hidden="false" customHeight="false" outlineLevel="0" collapsed="false">
      <c r="A52" s="1" t="n">
        <v>47</v>
      </c>
      <c r="B52" s="1" t="s">
        <v>88</v>
      </c>
      <c r="C52" s="1" t="n">
        <v>47</v>
      </c>
      <c r="D52" s="1" t="s">
        <v>88</v>
      </c>
      <c r="E52" s="1" t="n">
        <v>48.6</v>
      </c>
    </row>
    <row r="53" customFormat="false" ht="15" hidden="false" customHeight="false" outlineLevel="0" collapsed="false">
      <c r="A53" s="1" t="n">
        <v>48</v>
      </c>
      <c r="B53" s="1" t="s">
        <v>179</v>
      </c>
      <c r="C53" s="1" t="n">
        <v>41</v>
      </c>
      <c r="D53" s="1" t="s">
        <v>108</v>
      </c>
      <c r="E53" s="1" t="n">
        <v>50</v>
      </c>
    </row>
    <row r="54" customFormat="false" ht="15" hidden="false" customHeight="false" outlineLevel="0" collapsed="false">
      <c r="A54" s="1" t="n">
        <v>49</v>
      </c>
      <c r="B54" s="1" t="s">
        <v>180</v>
      </c>
      <c r="C54" s="1" t="n">
        <v>44</v>
      </c>
      <c r="D54" s="1" t="s">
        <v>91</v>
      </c>
      <c r="E54" s="1" t="n">
        <v>50</v>
      </c>
    </row>
    <row r="55" customFormat="false" ht="15" hidden="false" customHeight="false" outlineLevel="0" collapsed="false">
      <c r="A55" s="1" t="n">
        <v>50</v>
      </c>
      <c r="B55" s="1" t="s">
        <v>181</v>
      </c>
      <c r="C55" s="1" t="n">
        <v>55</v>
      </c>
      <c r="D55" s="1" t="s">
        <v>82</v>
      </c>
      <c r="E55" s="1" t="n">
        <v>50</v>
      </c>
    </row>
    <row r="56" customFormat="false" ht="15" hidden="false" customHeight="false" outlineLevel="0" collapsed="false">
      <c r="A56" s="1" t="n">
        <v>51</v>
      </c>
      <c r="B56" s="1" t="s">
        <v>182</v>
      </c>
      <c r="C56" s="1" t="n">
        <v>258</v>
      </c>
      <c r="D56" s="1" t="s">
        <v>183</v>
      </c>
      <c r="E56" s="1" t="n">
        <v>50</v>
      </c>
    </row>
    <row r="57" customFormat="false" ht="15" hidden="false" customHeight="false" outlineLevel="0" collapsed="false">
      <c r="A57" s="1" t="n">
        <v>52</v>
      </c>
      <c r="B57" s="1" t="s">
        <v>184</v>
      </c>
      <c r="C57" s="1" t="n">
        <v>258</v>
      </c>
      <c r="D57" s="1" t="s">
        <v>183</v>
      </c>
      <c r="E57" s="1" t="n">
        <v>50</v>
      </c>
    </row>
    <row r="58" customFormat="false" ht="15" hidden="false" customHeight="false" outlineLevel="0" collapsed="false">
      <c r="A58" s="1" t="n">
        <v>53</v>
      </c>
      <c r="B58" s="1" t="s">
        <v>185</v>
      </c>
      <c r="C58" s="1" t="n">
        <v>38</v>
      </c>
      <c r="D58" s="1" t="s">
        <v>153</v>
      </c>
      <c r="E58" s="1" t="n">
        <v>50</v>
      </c>
    </row>
    <row r="59" customFormat="false" ht="15" hidden="false" customHeight="false" outlineLevel="0" collapsed="false">
      <c r="A59" s="1" t="n">
        <v>54</v>
      </c>
      <c r="B59" s="1" t="s">
        <v>71</v>
      </c>
      <c r="C59" s="1" t="n">
        <v>54</v>
      </c>
      <c r="D59" s="1" t="s">
        <v>71</v>
      </c>
      <c r="E59" s="1" t="n">
        <v>50</v>
      </c>
    </row>
    <row r="60" customFormat="false" ht="15" hidden="false" customHeight="false" outlineLevel="0" collapsed="false">
      <c r="A60" s="1" t="n">
        <v>55</v>
      </c>
      <c r="B60" s="1" t="s">
        <v>82</v>
      </c>
      <c r="C60" s="1" t="n">
        <v>55</v>
      </c>
      <c r="D60" s="1" t="s">
        <v>82</v>
      </c>
      <c r="E60" s="1" t="n">
        <v>47.8</v>
      </c>
    </row>
    <row r="61" customFormat="false" ht="15" hidden="false" customHeight="false" outlineLevel="0" collapsed="false">
      <c r="A61" s="1" t="n">
        <v>56</v>
      </c>
      <c r="B61" s="1" t="s">
        <v>186</v>
      </c>
      <c r="C61" s="1" t="n">
        <v>273</v>
      </c>
      <c r="D61" s="1" t="s">
        <v>100</v>
      </c>
      <c r="E61" s="1" t="n">
        <v>50</v>
      </c>
    </row>
    <row r="62" customFormat="false" ht="15" hidden="false" customHeight="false" outlineLevel="0" collapsed="false">
      <c r="A62" s="1" t="n">
        <v>57</v>
      </c>
      <c r="B62" s="1" t="s">
        <v>187</v>
      </c>
      <c r="C62" s="1" t="n">
        <v>55</v>
      </c>
      <c r="D62" s="1" t="s">
        <v>82</v>
      </c>
      <c r="E62" s="1" t="n">
        <v>50</v>
      </c>
    </row>
    <row r="63" customFormat="false" ht="15" hidden="false" customHeight="false" outlineLevel="0" collapsed="false">
      <c r="A63" s="1" t="n">
        <v>58</v>
      </c>
      <c r="B63" s="1" t="s">
        <v>188</v>
      </c>
      <c r="C63" s="1" t="n">
        <v>258</v>
      </c>
      <c r="D63" s="1" t="s">
        <v>183</v>
      </c>
      <c r="E63" s="1" t="n">
        <v>50</v>
      </c>
    </row>
    <row r="64" customFormat="false" ht="15" hidden="false" customHeight="false" outlineLevel="0" collapsed="false">
      <c r="A64" s="1" t="n">
        <v>59</v>
      </c>
      <c r="B64" s="1" t="s">
        <v>189</v>
      </c>
      <c r="C64" s="1" t="n">
        <v>54</v>
      </c>
      <c r="D64" s="1" t="s">
        <v>71</v>
      </c>
      <c r="E64" s="1" t="n">
        <v>50</v>
      </c>
    </row>
    <row r="65" customFormat="false" ht="15" hidden="false" customHeight="false" outlineLevel="0" collapsed="false">
      <c r="A65" s="1" t="n">
        <v>60</v>
      </c>
      <c r="B65" s="1" t="s">
        <v>190</v>
      </c>
      <c r="C65" s="1" t="n">
        <v>61</v>
      </c>
      <c r="D65" s="1" t="s">
        <v>103</v>
      </c>
      <c r="E65" s="1" t="n">
        <v>47.5</v>
      </c>
    </row>
    <row r="66" customFormat="false" ht="15" hidden="false" customHeight="false" outlineLevel="0" collapsed="false">
      <c r="A66" s="1" t="n">
        <v>61</v>
      </c>
      <c r="B66" s="1" t="s">
        <v>103</v>
      </c>
      <c r="C66" s="1" t="n">
        <v>61</v>
      </c>
      <c r="D66" s="1" t="s">
        <v>103</v>
      </c>
      <c r="E66" s="1" t="n">
        <v>47.5</v>
      </c>
    </row>
    <row r="67" customFormat="false" ht="15" hidden="false" customHeight="false" outlineLevel="0" collapsed="false">
      <c r="A67" s="1" t="n">
        <v>62</v>
      </c>
      <c r="B67" s="1" t="s">
        <v>191</v>
      </c>
      <c r="C67" s="1" t="n">
        <v>61</v>
      </c>
      <c r="D67" s="1" t="s">
        <v>103</v>
      </c>
      <c r="E67" s="1" t="n">
        <v>47.5</v>
      </c>
    </row>
    <row r="68" customFormat="false" ht="15" hidden="false" customHeight="false" outlineLevel="0" collapsed="false">
      <c r="A68" s="1" t="n">
        <v>63</v>
      </c>
      <c r="B68" s="1" t="s">
        <v>192</v>
      </c>
      <c r="C68" s="1" t="n">
        <v>61</v>
      </c>
      <c r="D68" s="1" t="s">
        <v>103</v>
      </c>
      <c r="E68" s="1" t="n">
        <v>47.5</v>
      </c>
    </row>
    <row r="69" customFormat="false" ht="15" hidden="false" customHeight="false" outlineLevel="0" collapsed="false">
      <c r="A69" s="1" t="n">
        <v>64</v>
      </c>
      <c r="B69" s="1" t="s">
        <v>105</v>
      </c>
      <c r="C69" s="1" t="n">
        <v>64</v>
      </c>
      <c r="D69" s="1" t="s">
        <v>105</v>
      </c>
      <c r="E69" s="1" t="n">
        <v>47.5</v>
      </c>
    </row>
    <row r="70" customFormat="false" ht="15" hidden="false" customHeight="false" outlineLevel="0" collapsed="false">
      <c r="A70" s="1" t="n">
        <v>65</v>
      </c>
      <c r="B70" s="1" t="s">
        <v>193</v>
      </c>
      <c r="C70" s="1" t="n">
        <v>55</v>
      </c>
      <c r="D70" s="1" t="s">
        <v>82</v>
      </c>
      <c r="E70" s="1" t="n">
        <v>50</v>
      </c>
    </row>
    <row r="71" customFormat="false" ht="15" hidden="false" customHeight="false" outlineLevel="0" collapsed="false">
      <c r="A71" s="1" t="n">
        <v>66</v>
      </c>
      <c r="B71" s="1" t="s">
        <v>139</v>
      </c>
      <c r="C71" s="1" t="n">
        <v>66</v>
      </c>
      <c r="D71" s="1" t="s">
        <v>139</v>
      </c>
      <c r="E71" s="1" t="n">
        <v>47.3</v>
      </c>
    </row>
    <row r="72" customFormat="false" ht="15" hidden="false" customHeight="false" outlineLevel="0" collapsed="false">
      <c r="A72" s="1" t="n">
        <v>67</v>
      </c>
      <c r="B72" s="1" t="s">
        <v>78</v>
      </c>
      <c r="C72" s="1" t="n">
        <v>67</v>
      </c>
      <c r="D72" s="1" t="s">
        <v>78</v>
      </c>
      <c r="E72" s="1" t="n">
        <v>50</v>
      </c>
    </row>
    <row r="73" customFormat="false" ht="15" hidden="false" customHeight="false" outlineLevel="0" collapsed="false">
      <c r="A73" s="1" t="n">
        <v>68</v>
      </c>
      <c r="B73" s="1" t="s">
        <v>194</v>
      </c>
      <c r="C73" s="1" t="n">
        <v>55</v>
      </c>
      <c r="D73" s="1" t="s">
        <v>82</v>
      </c>
      <c r="E73" s="1" t="n">
        <v>50</v>
      </c>
    </row>
    <row r="74" customFormat="false" ht="15" hidden="false" customHeight="false" outlineLevel="0" collapsed="false">
      <c r="A74" s="1" t="n">
        <v>69</v>
      </c>
      <c r="B74" s="1" t="s">
        <v>195</v>
      </c>
      <c r="C74" s="1" t="n">
        <v>55</v>
      </c>
      <c r="D74" s="1" t="s">
        <v>82</v>
      </c>
      <c r="E74" s="1" t="n">
        <v>50</v>
      </c>
    </row>
    <row r="75" customFormat="false" ht="15" hidden="false" customHeight="false" outlineLevel="0" collapsed="false">
      <c r="A75" s="1" t="n">
        <v>70</v>
      </c>
      <c r="B75" s="1" t="s">
        <v>196</v>
      </c>
      <c r="C75" s="1" t="n">
        <v>71</v>
      </c>
      <c r="D75" s="1" t="s">
        <v>80</v>
      </c>
      <c r="E75" s="1" t="n">
        <v>50</v>
      </c>
    </row>
    <row r="76" customFormat="false" ht="15" hidden="false" customHeight="false" outlineLevel="0" collapsed="false">
      <c r="A76" s="1" t="n">
        <v>71</v>
      </c>
      <c r="B76" s="1" t="s">
        <v>80</v>
      </c>
      <c r="C76" s="1" t="n">
        <v>71</v>
      </c>
      <c r="D76" s="1" t="s">
        <v>80</v>
      </c>
      <c r="E76" s="1" t="n">
        <v>48.6</v>
      </c>
    </row>
    <row r="77" customFormat="false" ht="15" hidden="false" customHeight="false" outlineLevel="0" collapsed="false">
      <c r="A77" s="1" t="n">
        <v>72</v>
      </c>
      <c r="B77" s="1" t="s">
        <v>74</v>
      </c>
      <c r="C77" s="1" t="n">
        <v>72</v>
      </c>
      <c r="D77" s="1" t="s">
        <v>74</v>
      </c>
      <c r="E77" s="1" t="n">
        <v>48.4</v>
      </c>
    </row>
    <row r="78" customFormat="false" ht="15" hidden="false" customHeight="false" outlineLevel="0" collapsed="false">
      <c r="A78" s="1" t="n">
        <v>73</v>
      </c>
      <c r="B78" s="1" t="s">
        <v>197</v>
      </c>
      <c r="C78" s="1" t="n">
        <v>273</v>
      </c>
      <c r="D78" s="1" t="s">
        <v>100</v>
      </c>
      <c r="E78" s="1" t="n">
        <v>50</v>
      </c>
    </row>
    <row r="79" customFormat="false" ht="15" hidden="false" customHeight="false" outlineLevel="0" collapsed="false">
      <c r="A79" s="1" t="n">
        <v>74</v>
      </c>
      <c r="B79" s="1" t="s">
        <v>198</v>
      </c>
      <c r="C79" s="1" t="n">
        <v>273</v>
      </c>
      <c r="D79" s="1" t="s">
        <v>100</v>
      </c>
      <c r="E79" s="1" t="n">
        <v>50</v>
      </c>
    </row>
    <row r="80" customFormat="false" ht="15" hidden="false" customHeight="false" outlineLevel="0" collapsed="false">
      <c r="A80" s="1" t="n">
        <v>75</v>
      </c>
      <c r="B80" s="1" t="s">
        <v>199</v>
      </c>
      <c r="C80" s="1" t="n">
        <v>71</v>
      </c>
      <c r="D80" s="1" t="s">
        <v>80</v>
      </c>
      <c r="E80" s="1" t="n">
        <v>50</v>
      </c>
    </row>
    <row r="81" customFormat="false" ht="15" hidden="false" customHeight="false" outlineLevel="0" collapsed="false">
      <c r="A81" s="1" t="n">
        <v>76</v>
      </c>
      <c r="B81" s="1" t="s">
        <v>200</v>
      </c>
      <c r="C81" s="1" t="n">
        <v>55</v>
      </c>
      <c r="D81" s="1" t="s">
        <v>82</v>
      </c>
      <c r="E81" s="1" t="n">
        <v>50</v>
      </c>
    </row>
    <row r="82" customFormat="false" ht="15" hidden="false" customHeight="false" outlineLevel="0" collapsed="false">
      <c r="A82" s="1" t="n">
        <v>77</v>
      </c>
      <c r="B82" s="1" t="s">
        <v>201</v>
      </c>
      <c r="C82" s="1" t="n">
        <v>71</v>
      </c>
      <c r="D82" s="1" t="s">
        <v>80</v>
      </c>
      <c r="E82" s="1" t="n">
        <v>50</v>
      </c>
    </row>
    <row r="83" customFormat="false" ht="15" hidden="false" customHeight="false" outlineLevel="0" collapsed="false">
      <c r="A83" s="1" t="n">
        <v>78</v>
      </c>
      <c r="B83" s="1" t="s">
        <v>202</v>
      </c>
      <c r="C83" s="1" t="n">
        <v>55</v>
      </c>
      <c r="D83" s="1" t="s">
        <v>82</v>
      </c>
      <c r="E83" s="1" t="n">
        <v>50</v>
      </c>
    </row>
    <row r="84" customFormat="false" ht="15" hidden="false" customHeight="false" outlineLevel="0" collapsed="false">
      <c r="A84" s="1" t="n">
        <v>79</v>
      </c>
      <c r="B84" s="1" t="s">
        <v>203</v>
      </c>
      <c r="C84" s="1" t="n">
        <v>55</v>
      </c>
      <c r="D84" s="1" t="s">
        <v>82</v>
      </c>
      <c r="E84" s="1" t="n">
        <v>50</v>
      </c>
    </row>
    <row r="85" customFormat="false" ht="15" hidden="false" customHeight="false" outlineLevel="0" collapsed="false">
      <c r="A85" s="1" t="n">
        <v>80</v>
      </c>
      <c r="B85" s="1" t="s">
        <v>204</v>
      </c>
      <c r="C85" s="1" t="n">
        <v>89</v>
      </c>
      <c r="D85" s="1" t="s">
        <v>117</v>
      </c>
      <c r="E85" s="1" t="n">
        <v>50</v>
      </c>
    </row>
    <row r="86" customFormat="false" ht="15" hidden="false" customHeight="false" outlineLevel="0" collapsed="false">
      <c r="A86" s="1" t="n">
        <v>81</v>
      </c>
      <c r="B86" s="1" t="s">
        <v>205</v>
      </c>
      <c r="C86" s="1" t="n">
        <v>81</v>
      </c>
      <c r="D86" s="1" t="s">
        <v>205</v>
      </c>
      <c r="E86" s="1" t="n">
        <v>50</v>
      </c>
    </row>
    <row r="87" customFormat="false" ht="15" hidden="false" customHeight="false" outlineLevel="0" collapsed="false">
      <c r="A87" s="1" t="n">
        <v>82</v>
      </c>
      <c r="B87" s="1" t="s">
        <v>206</v>
      </c>
      <c r="C87" s="1" t="n">
        <v>82</v>
      </c>
      <c r="D87" s="1" t="s">
        <v>206</v>
      </c>
      <c r="E87" s="1" t="n">
        <v>50</v>
      </c>
    </row>
    <row r="88" customFormat="false" ht="15" hidden="false" customHeight="false" outlineLevel="0" collapsed="false">
      <c r="A88" s="1" t="n">
        <v>83</v>
      </c>
      <c r="B88" s="1" t="s">
        <v>207</v>
      </c>
      <c r="C88" s="1" t="n">
        <v>83</v>
      </c>
      <c r="D88" s="1" t="s">
        <v>207</v>
      </c>
      <c r="E88" s="1" t="n">
        <v>50</v>
      </c>
    </row>
    <row r="89" customFormat="false" ht="15" hidden="false" customHeight="false" outlineLevel="0" collapsed="false">
      <c r="A89" s="1" t="n">
        <v>84</v>
      </c>
      <c r="B89" s="1" t="s">
        <v>208</v>
      </c>
      <c r="C89" s="1" t="n">
        <v>89</v>
      </c>
      <c r="D89" s="1" t="s">
        <v>117</v>
      </c>
      <c r="E89" s="1" t="n">
        <v>50</v>
      </c>
    </row>
    <row r="90" customFormat="false" ht="15" hidden="false" customHeight="false" outlineLevel="0" collapsed="false">
      <c r="A90" s="1" t="n">
        <v>85</v>
      </c>
      <c r="B90" s="1" t="s">
        <v>209</v>
      </c>
      <c r="C90" s="1" t="n">
        <v>89</v>
      </c>
      <c r="D90" s="1" t="s">
        <v>117</v>
      </c>
      <c r="E90" s="1" t="n">
        <v>50</v>
      </c>
    </row>
    <row r="91" customFormat="false" ht="15" hidden="false" customHeight="false" outlineLevel="0" collapsed="false">
      <c r="A91" s="1" t="n">
        <v>86</v>
      </c>
      <c r="B91" s="1" t="s">
        <v>210</v>
      </c>
      <c r="C91" s="1" t="n">
        <v>89</v>
      </c>
      <c r="D91" s="1" t="s">
        <v>117</v>
      </c>
      <c r="E91" s="1" t="n">
        <v>50</v>
      </c>
    </row>
    <row r="92" customFormat="false" ht="15" hidden="false" customHeight="false" outlineLevel="0" collapsed="false">
      <c r="A92" s="1" t="n">
        <v>87</v>
      </c>
      <c r="B92" s="1" t="s">
        <v>211</v>
      </c>
      <c r="C92" s="1" t="n">
        <v>89</v>
      </c>
      <c r="D92" s="1" t="s">
        <v>117</v>
      </c>
      <c r="E92" s="1" t="n">
        <v>50</v>
      </c>
    </row>
    <row r="93" customFormat="false" ht="15" hidden="false" customHeight="false" outlineLevel="0" collapsed="false">
      <c r="A93" s="1" t="n">
        <v>88</v>
      </c>
      <c r="B93" s="1" t="s">
        <v>212</v>
      </c>
      <c r="C93" s="1" t="n">
        <v>89</v>
      </c>
      <c r="D93" s="1" t="s">
        <v>117</v>
      </c>
      <c r="E93" s="1" t="n">
        <v>50</v>
      </c>
    </row>
    <row r="94" customFormat="false" ht="15" hidden="false" customHeight="false" outlineLevel="0" collapsed="false">
      <c r="A94" s="1" t="n">
        <v>89</v>
      </c>
      <c r="B94" s="1" t="s">
        <v>117</v>
      </c>
      <c r="C94" s="1" t="n">
        <v>89</v>
      </c>
      <c r="D94" s="1" t="s">
        <v>117</v>
      </c>
      <c r="E94" s="1" t="n">
        <v>50</v>
      </c>
    </row>
    <row r="95" customFormat="false" ht="15" hidden="false" customHeight="false" outlineLevel="0" collapsed="false">
      <c r="A95" s="1" t="n">
        <v>90</v>
      </c>
      <c r="B95" s="1" t="s">
        <v>213</v>
      </c>
      <c r="C95" s="1" t="n">
        <v>55</v>
      </c>
      <c r="D95" s="1" t="s">
        <v>82</v>
      </c>
      <c r="E95" s="1" t="n">
        <v>50</v>
      </c>
    </row>
    <row r="96" customFormat="false" ht="15" hidden="false" customHeight="false" outlineLevel="0" collapsed="false">
      <c r="A96" s="1" t="n">
        <v>91</v>
      </c>
      <c r="B96" s="1" t="s">
        <v>214</v>
      </c>
      <c r="C96" s="1" t="n">
        <v>66</v>
      </c>
      <c r="D96" s="1" t="s">
        <v>139</v>
      </c>
      <c r="E96" s="1" t="n">
        <v>50</v>
      </c>
    </row>
    <row r="97" customFormat="false" ht="15" hidden="false" customHeight="false" outlineLevel="0" collapsed="false">
      <c r="A97" s="1" t="n">
        <v>92</v>
      </c>
      <c r="B97" s="1" t="s">
        <v>215</v>
      </c>
      <c r="C97" s="1" t="n">
        <v>55</v>
      </c>
      <c r="D97" s="1" t="s">
        <v>82</v>
      </c>
      <c r="E97" s="1" t="n">
        <v>50</v>
      </c>
    </row>
    <row r="98" customFormat="false" ht="15" hidden="false" customHeight="false" outlineLevel="0" collapsed="false">
      <c r="A98" s="1" t="n">
        <v>93</v>
      </c>
      <c r="B98" s="1" t="s">
        <v>216</v>
      </c>
      <c r="C98" s="1" t="n">
        <v>66</v>
      </c>
      <c r="D98" s="1" t="s">
        <v>139</v>
      </c>
      <c r="E98" s="1" t="n">
        <v>50</v>
      </c>
    </row>
    <row r="99" customFormat="false" ht="15" hidden="false" customHeight="false" outlineLevel="0" collapsed="false">
      <c r="A99" s="1" t="n">
        <v>94</v>
      </c>
      <c r="B99" s="1" t="s">
        <v>217</v>
      </c>
      <c r="C99" s="1" t="n">
        <v>66</v>
      </c>
      <c r="D99" s="1" t="s">
        <v>139</v>
      </c>
      <c r="E99" s="1" t="n">
        <v>50</v>
      </c>
    </row>
    <row r="100" customFormat="false" ht="15" hidden="false" customHeight="false" outlineLevel="0" collapsed="false">
      <c r="A100" s="1" t="n">
        <v>95</v>
      </c>
      <c r="B100" s="1" t="s">
        <v>218</v>
      </c>
      <c r="C100" s="1" t="n">
        <v>55</v>
      </c>
      <c r="D100" s="1" t="s">
        <v>82</v>
      </c>
      <c r="E100" s="1" t="n">
        <v>50</v>
      </c>
    </row>
    <row r="101" customFormat="false" ht="15" hidden="false" customHeight="false" outlineLevel="0" collapsed="false">
      <c r="A101" s="1" t="n">
        <v>96</v>
      </c>
      <c r="B101" s="1" t="s">
        <v>219</v>
      </c>
      <c r="C101" s="1" t="n">
        <v>55</v>
      </c>
      <c r="D101" s="1" t="s">
        <v>82</v>
      </c>
      <c r="E101" s="1" t="n">
        <v>50</v>
      </c>
    </row>
    <row r="102" customFormat="false" ht="15" hidden="false" customHeight="false" outlineLevel="0" collapsed="false">
      <c r="A102" s="1" t="n">
        <v>97</v>
      </c>
      <c r="B102" s="1" t="s">
        <v>220</v>
      </c>
      <c r="C102" s="1" t="n">
        <v>55</v>
      </c>
      <c r="D102" s="1" t="s">
        <v>82</v>
      </c>
      <c r="E102" s="1" t="n">
        <v>50</v>
      </c>
    </row>
    <row r="103" customFormat="false" ht="15" hidden="false" customHeight="false" outlineLevel="0" collapsed="false">
      <c r="A103" s="1" t="n">
        <v>98</v>
      </c>
      <c r="B103" s="1" t="s">
        <v>221</v>
      </c>
      <c r="C103" s="1" t="n">
        <v>54</v>
      </c>
      <c r="D103" s="1" t="s">
        <v>71</v>
      </c>
      <c r="E103" s="1" t="n">
        <v>50</v>
      </c>
    </row>
    <row r="104" customFormat="false" ht="15" hidden="false" customHeight="false" outlineLevel="0" collapsed="false">
      <c r="A104" s="1" t="n">
        <v>99</v>
      </c>
      <c r="B104" s="1" t="s">
        <v>222</v>
      </c>
      <c r="C104" s="1" t="n">
        <v>55</v>
      </c>
      <c r="D104" s="1" t="s">
        <v>82</v>
      </c>
      <c r="E104" s="1" t="n">
        <v>50</v>
      </c>
    </row>
    <row r="105" customFormat="false" ht="15" hidden="false" customHeight="false" outlineLevel="0" collapsed="false">
      <c r="A105" s="1" t="n">
        <v>207</v>
      </c>
      <c r="B105" s="1" t="s">
        <v>223</v>
      </c>
      <c r="C105" s="1" t="n">
        <v>55</v>
      </c>
      <c r="D105" s="1" t="s">
        <v>82</v>
      </c>
      <c r="E105" s="1" t="n">
        <v>50</v>
      </c>
    </row>
    <row r="106" customFormat="false" ht="15" hidden="false" customHeight="false" outlineLevel="0" collapsed="false">
      <c r="A106" s="1" t="n">
        <v>215</v>
      </c>
      <c r="B106" s="1" t="s">
        <v>224</v>
      </c>
      <c r="C106" s="1" t="n">
        <v>55</v>
      </c>
      <c r="D106" s="1" t="s">
        <v>82</v>
      </c>
      <c r="E106" s="1" t="n">
        <v>50</v>
      </c>
    </row>
    <row r="107" customFormat="false" ht="15" hidden="false" customHeight="false" outlineLevel="0" collapsed="false">
      <c r="A107" s="1" t="n">
        <v>217</v>
      </c>
      <c r="B107" s="1" t="s">
        <v>225</v>
      </c>
      <c r="C107" s="1" t="n">
        <v>31</v>
      </c>
      <c r="D107" s="1" t="s">
        <v>32</v>
      </c>
      <c r="E107" s="1" t="n">
        <v>50</v>
      </c>
    </row>
    <row r="108" customFormat="false" ht="15" hidden="false" customHeight="false" outlineLevel="0" collapsed="false">
      <c r="A108" s="1" t="n">
        <v>219</v>
      </c>
      <c r="B108" s="1" t="s">
        <v>226</v>
      </c>
      <c r="C108" s="1" t="n">
        <v>38</v>
      </c>
      <c r="D108" s="1" t="s">
        <v>153</v>
      </c>
      <c r="E108" s="1" t="n">
        <v>50</v>
      </c>
    </row>
    <row r="109" customFormat="false" ht="15" hidden="false" customHeight="false" outlineLevel="0" collapsed="false">
      <c r="A109" s="1" t="n">
        <v>235</v>
      </c>
      <c r="B109" s="1" t="s">
        <v>227</v>
      </c>
      <c r="C109" s="1" t="n">
        <v>31</v>
      </c>
      <c r="D109" s="1" t="s">
        <v>32</v>
      </c>
      <c r="E109" s="1" t="n">
        <v>50</v>
      </c>
    </row>
    <row r="110" customFormat="false" ht="15" hidden="false" customHeight="false" outlineLevel="0" collapsed="false">
      <c r="A110" s="1" t="n">
        <v>236</v>
      </c>
      <c r="B110" s="1" t="s">
        <v>228</v>
      </c>
      <c r="C110" s="1" t="n">
        <v>38</v>
      </c>
      <c r="D110" s="1" t="s">
        <v>153</v>
      </c>
      <c r="E110" s="1" t="n">
        <v>50</v>
      </c>
    </row>
    <row r="111" customFormat="false" ht="15" hidden="false" customHeight="false" outlineLevel="0" collapsed="false">
      <c r="A111" s="1" t="n">
        <v>237</v>
      </c>
      <c r="B111" s="1" t="s">
        <v>229</v>
      </c>
      <c r="C111" s="1" t="n">
        <v>38</v>
      </c>
      <c r="D111" s="1" t="s">
        <v>153</v>
      </c>
      <c r="E111" s="1" t="n">
        <v>50</v>
      </c>
    </row>
    <row r="112" customFormat="false" ht="15" hidden="false" customHeight="false" outlineLevel="0" collapsed="false">
      <c r="A112" s="1" t="n">
        <v>238</v>
      </c>
      <c r="B112" s="1" t="s">
        <v>230</v>
      </c>
      <c r="C112" s="1" t="n">
        <v>38</v>
      </c>
      <c r="D112" s="1" t="s">
        <v>153</v>
      </c>
      <c r="E112" s="1" t="n">
        <v>50</v>
      </c>
    </row>
    <row r="113" customFormat="false" ht="15" hidden="false" customHeight="false" outlineLevel="0" collapsed="false">
      <c r="A113" s="1" t="n">
        <v>239</v>
      </c>
      <c r="B113" s="1" t="s">
        <v>175</v>
      </c>
      <c r="C113" s="1" t="n">
        <v>38</v>
      </c>
      <c r="D113" s="1" t="s">
        <v>153</v>
      </c>
      <c r="E113" s="1" t="n">
        <v>50</v>
      </c>
    </row>
    <row r="114" customFormat="false" ht="15" hidden="false" customHeight="false" outlineLevel="0" collapsed="false">
      <c r="A114" s="1" t="n">
        <v>243</v>
      </c>
      <c r="B114" s="1" t="s">
        <v>231</v>
      </c>
      <c r="C114" s="1" t="n">
        <v>43</v>
      </c>
      <c r="D114" s="1" t="s">
        <v>96</v>
      </c>
      <c r="E114" s="1" t="n">
        <v>50</v>
      </c>
    </row>
    <row r="115" customFormat="false" ht="15" hidden="false" customHeight="false" outlineLevel="0" collapsed="false">
      <c r="A115" s="1" t="n">
        <v>244</v>
      </c>
      <c r="B115" s="1" t="s">
        <v>232</v>
      </c>
      <c r="C115" s="1" t="n">
        <v>41</v>
      </c>
      <c r="D115" s="1" t="s">
        <v>108</v>
      </c>
      <c r="E115" s="1" t="n">
        <v>50</v>
      </c>
    </row>
    <row r="116" customFormat="false" ht="15" hidden="false" customHeight="false" outlineLevel="0" collapsed="false">
      <c r="A116" s="1" t="n">
        <v>245</v>
      </c>
      <c r="B116" s="1" t="s">
        <v>233</v>
      </c>
      <c r="C116" s="1" t="n">
        <v>45</v>
      </c>
      <c r="D116" s="1" t="s">
        <v>178</v>
      </c>
      <c r="E116" s="1" t="n">
        <v>47.5</v>
      </c>
    </row>
    <row r="117" customFormat="false" ht="15" hidden="false" customHeight="false" outlineLevel="0" collapsed="false">
      <c r="A117" s="1" t="n">
        <v>253</v>
      </c>
      <c r="B117" s="1" t="s">
        <v>234</v>
      </c>
      <c r="C117" s="1" t="n">
        <v>38</v>
      </c>
      <c r="D117" s="1" t="s">
        <v>153</v>
      </c>
      <c r="E117" s="1" t="n">
        <v>50</v>
      </c>
    </row>
    <row r="118" customFormat="false" ht="15" hidden="false" customHeight="false" outlineLevel="0" collapsed="false">
      <c r="A118" s="1" t="n">
        <v>255</v>
      </c>
      <c r="B118" s="1" t="s">
        <v>235</v>
      </c>
      <c r="C118" s="1" t="n">
        <v>55</v>
      </c>
      <c r="D118" s="1" t="s">
        <v>82</v>
      </c>
      <c r="E118" s="1" t="n">
        <v>47.8</v>
      </c>
    </row>
    <row r="119" customFormat="false" ht="15" hidden="false" customHeight="false" outlineLevel="0" collapsed="false">
      <c r="A119" s="1" t="n">
        <v>256</v>
      </c>
      <c r="B119" s="1" t="s">
        <v>236</v>
      </c>
      <c r="C119" s="1" t="n">
        <v>54</v>
      </c>
      <c r="D119" s="1" t="s">
        <v>71</v>
      </c>
      <c r="E119" s="1" t="n">
        <v>50</v>
      </c>
    </row>
    <row r="120" customFormat="false" ht="15" hidden="false" customHeight="false" outlineLevel="0" collapsed="false">
      <c r="A120" s="1" t="n">
        <v>257</v>
      </c>
      <c r="B120" s="1" t="s">
        <v>237</v>
      </c>
      <c r="C120" s="1" t="n">
        <v>55</v>
      </c>
      <c r="D120" s="1" t="s">
        <v>82</v>
      </c>
      <c r="E120" s="1" t="n">
        <v>50</v>
      </c>
    </row>
    <row r="121" customFormat="false" ht="15" hidden="false" customHeight="false" outlineLevel="0" collapsed="false">
      <c r="A121" s="1" t="n">
        <v>258</v>
      </c>
      <c r="B121" s="1" t="s">
        <v>183</v>
      </c>
      <c r="C121" s="1" t="n">
        <v>258</v>
      </c>
      <c r="D121" s="1" t="s">
        <v>183</v>
      </c>
      <c r="E121" s="1" t="n">
        <v>50</v>
      </c>
    </row>
    <row r="122" customFormat="false" ht="15" hidden="false" customHeight="false" outlineLevel="0" collapsed="false">
      <c r="A122" s="1" t="n">
        <v>264</v>
      </c>
      <c r="B122" s="1" t="s">
        <v>238</v>
      </c>
      <c r="C122" s="1" t="n">
        <v>64</v>
      </c>
      <c r="D122" s="1" t="s">
        <v>105</v>
      </c>
      <c r="E122" s="1" t="n">
        <v>47.5</v>
      </c>
    </row>
    <row r="123" customFormat="false" ht="15" hidden="false" customHeight="false" outlineLevel="0" collapsed="false">
      <c r="A123" s="1" t="n">
        <v>268</v>
      </c>
      <c r="B123" s="1" t="s">
        <v>239</v>
      </c>
      <c r="C123" s="1" t="n">
        <v>66</v>
      </c>
      <c r="D123" s="1" t="s">
        <v>139</v>
      </c>
      <c r="E123" s="1" t="n">
        <v>50</v>
      </c>
    </row>
    <row r="124" customFormat="false" ht="15" hidden="false" customHeight="false" outlineLevel="0" collapsed="false">
      <c r="A124" s="1" t="n">
        <v>273</v>
      </c>
      <c r="B124" s="1" t="s">
        <v>100</v>
      </c>
      <c r="C124" s="1" t="n">
        <v>273</v>
      </c>
      <c r="D124" s="1" t="s">
        <v>100</v>
      </c>
      <c r="E124" s="1" t="n">
        <v>48.5</v>
      </c>
    </row>
    <row r="125" customFormat="false" ht="15" hidden="false" customHeight="false" outlineLevel="0" collapsed="false">
      <c r="A125" s="1" t="n">
        <v>275</v>
      </c>
      <c r="B125" s="1" t="s">
        <v>240</v>
      </c>
      <c r="C125" s="1" t="n">
        <v>258</v>
      </c>
      <c r="D125" s="1" t="s">
        <v>183</v>
      </c>
      <c r="E125" s="1" t="n">
        <v>50</v>
      </c>
    </row>
    <row r="126" customFormat="false" ht="15" hidden="false" customHeight="false" outlineLevel="0" collapsed="false">
      <c r="A126" s="1" t="n">
        <v>276</v>
      </c>
      <c r="B126" s="1" t="s">
        <v>241</v>
      </c>
      <c r="C126" s="1" t="n">
        <v>54</v>
      </c>
      <c r="D126" s="1" t="s">
        <v>71</v>
      </c>
      <c r="E126" s="1" t="n">
        <v>50</v>
      </c>
    </row>
    <row r="127" customFormat="false" ht="15" hidden="false" customHeight="false" outlineLevel="0" collapsed="false">
      <c r="A127" s="1" t="n">
        <v>277</v>
      </c>
      <c r="B127" s="1" t="s">
        <v>242</v>
      </c>
      <c r="C127" s="1" t="n">
        <v>71</v>
      </c>
      <c r="D127" s="1" t="s">
        <v>80</v>
      </c>
      <c r="E127" s="1" t="n">
        <v>50</v>
      </c>
    </row>
    <row r="128" customFormat="false" ht="15" hidden="false" customHeight="false" outlineLevel="0" collapsed="false">
      <c r="A128" s="1" t="n">
        <v>278</v>
      </c>
      <c r="B128" s="1" t="s">
        <v>243</v>
      </c>
      <c r="C128" s="1" t="n">
        <v>55</v>
      </c>
      <c r="D128" s="1" t="s">
        <v>82</v>
      </c>
      <c r="E128" s="1" t="n">
        <v>50</v>
      </c>
    </row>
    <row r="129" customFormat="false" ht="15" hidden="false" customHeight="false" outlineLevel="0" collapsed="false">
      <c r="A129" s="1" t="n">
        <v>279</v>
      </c>
      <c r="B129" s="1" t="s">
        <v>244</v>
      </c>
      <c r="C129" s="1" t="n">
        <v>258</v>
      </c>
      <c r="D129" s="1" t="s">
        <v>183</v>
      </c>
      <c r="E129" s="1" t="n">
        <v>50</v>
      </c>
    </row>
    <row r="130" customFormat="false" ht="15" hidden="false" customHeight="false" outlineLevel="0" collapsed="false">
      <c r="A130" s="1" t="n">
        <v>281</v>
      </c>
      <c r="B130" s="1" t="s">
        <v>245</v>
      </c>
      <c r="C130" s="1" t="n">
        <v>66</v>
      </c>
      <c r="D130" s="1" t="s">
        <v>139</v>
      </c>
      <c r="E130" s="1" t="n">
        <v>50</v>
      </c>
    </row>
    <row r="131" customFormat="false" ht="15" hidden="false" customHeight="false" outlineLevel="0" collapsed="false">
      <c r="A131" s="1" t="n">
        <v>282</v>
      </c>
      <c r="B131" s="1" t="s">
        <v>246</v>
      </c>
      <c r="C131" s="1" t="n">
        <v>66</v>
      </c>
      <c r="D131" s="1" t="s">
        <v>139</v>
      </c>
      <c r="E131" s="1" t="n">
        <v>50</v>
      </c>
    </row>
    <row r="132" customFormat="false" ht="15" hidden="false" customHeight="false" outlineLevel="0" collapsed="false">
      <c r="A132" s="1" t="n">
        <v>283</v>
      </c>
      <c r="B132" s="1" t="s">
        <v>247</v>
      </c>
      <c r="C132" s="1" t="n">
        <v>38</v>
      </c>
      <c r="D132" s="1" t="s">
        <v>153</v>
      </c>
      <c r="E132" s="1" t="n">
        <v>50</v>
      </c>
    </row>
    <row r="133" customFormat="false" ht="15" hidden="false" customHeight="false" outlineLevel="0" collapsed="false">
      <c r="A133" s="1" t="n">
        <v>289</v>
      </c>
      <c r="B133" s="1" t="s">
        <v>248</v>
      </c>
      <c r="C133" s="1" t="n">
        <v>66</v>
      </c>
      <c r="D133" s="1" t="s">
        <v>139</v>
      </c>
      <c r="E133" s="1" t="n">
        <v>50</v>
      </c>
    </row>
    <row r="134" customFormat="false" ht="15" hidden="false" customHeight="false" outlineLevel="0" collapsed="false">
      <c r="A134" s="1" t="n">
        <v>291</v>
      </c>
      <c r="B134" s="1" t="s">
        <v>249</v>
      </c>
      <c r="C134" s="1" t="n">
        <v>66</v>
      </c>
      <c r="D134" s="1" t="s">
        <v>139</v>
      </c>
      <c r="E134" s="1" t="n">
        <v>50</v>
      </c>
    </row>
    <row r="135" customFormat="false" ht="15" hidden="false" customHeight="false" outlineLevel="0" collapsed="false">
      <c r="A135" s="1" t="n">
        <v>292</v>
      </c>
      <c r="B135" s="1" t="s">
        <v>250</v>
      </c>
      <c r="C135" s="1" t="n">
        <v>55</v>
      </c>
      <c r="D135" s="1" t="s">
        <v>82</v>
      </c>
      <c r="E135" s="1" t="n">
        <v>50</v>
      </c>
    </row>
    <row r="136" customFormat="false" ht="15" hidden="false" customHeight="false" outlineLevel="0" collapsed="false">
      <c r="A136" s="1" t="n">
        <v>293</v>
      </c>
      <c r="B136" s="1" t="s">
        <v>251</v>
      </c>
      <c r="C136" s="1" t="n">
        <v>45</v>
      </c>
      <c r="D136" s="1" t="s">
        <v>178</v>
      </c>
      <c r="E136" s="1" t="n">
        <v>50</v>
      </c>
    </row>
    <row r="137" customFormat="false" ht="15" hidden="false" customHeight="false" outlineLevel="0" collapsed="false">
      <c r="A137" s="1" t="n">
        <v>294</v>
      </c>
      <c r="B137" s="1" t="s">
        <v>252</v>
      </c>
      <c r="C137" s="1" t="n">
        <v>294</v>
      </c>
      <c r="D137" s="1" t="s">
        <v>252</v>
      </c>
      <c r="E137" s="1" t="n">
        <v>50</v>
      </c>
    </row>
    <row r="138" customFormat="false" ht="15" hidden="false" customHeight="false" outlineLevel="0" collapsed="false">
      <c r="A138" s="1" t="n">
        <v>295</v>
      </c>
      <c r="B138" s="1" t="s">
        <v>253</v>
      </c>
      <c r="C138" s="1" t="n">
        <v>55</v>
      </c>
      <c r="D138" s="1" t="s">
        <v>82</v>
      </c>
      <c r="E138" s="1" t="n">
        <v>50</v>
      </c>
    </row>
    <row r="139" customFormat="false" ht="15" hidden="false" customHeight="false" outlineLevel="0" collapsed="false">
      <c r="A139" s="1" t="n">
        <v>297</v>
      </c>
      <c r="B139" s="1" t="s">
        <v>254</v>
      </c>
      <c r="C139" s="1" t="n">
        <v>55</v>
      </c>
      <c r="D139" s="1" t="s">
        <v>82</v>
      </c>
      <c r="E139" s="1" t="n">
        <v>50</v>
      </c>
    </row>
    <row r="140" customFormat="false" ht="15" hidden="false" customHeight="false" outlineLevel="0" collapsed="false">
      <c r="A140" s="1" t="n">
        <v>299</v>
      </c>
      <c r="B140" s="1" t="s">
        <v>255</v>
      </c>
      <c r="C140" s="1" t="n">
        <v>55</v>
      </c>
      <c r="D140" s="1" t="s">
        <v>82</v>
      </c>
      <c r="E140" s="1" t="n">
        <v>50</v>
      </c>
    </row>
    <row r="141" customFormat="false" ht="15" hidden="false" customHeight="false" outlineLevel="0" collapsed="false">
      <c r="A141" s="1" t="n">
        <v>307</v>
      </c>
      <c r="B141" s="1" t="s">
        <v>256</v>
      </c>
      <c r="C141" s="1" t="n">
        <v>55</v>
      </c>
      <c r="D141" s="1" t="s">
        <v>82</v>
      </c>
      <c r="E141" s="1" t="n">
        <v>50</v>
      </c>
    </row>
    <row r="142" customFormat="false" ht="15" hidden="false" customHeight="false" outlineLevel="0" collapsed="false">
      <c r="A142" s="1" t="n">
        <v>315</v>
      </c>
      <c r="B142" s="1" t="s">
        <v>257</v>
      </c>
      <c r="C142" s="1" t="n">
        <v>54</v>
      </c>
      <c r="D142" s="1" t="s">
        <v>71</v>
      </c>
      <c r="E142" s="1" t="n">
        <v>50</v>
      </c>
    </row>
    <row r="143" customFormat="false" ht="15" hidden="false" customHeight="false" outlineLevel="0" collapsed="false">
      <c r="A143" s="1" t="n">
        <v>317</v>
      </c>
      <c r="B143" s="1" t="s">
        <v>258</v>
      </c>
      <c r="C143" s="1" t="n">
        <v>31</v>
      </c>
      <c r="D143" s="1" t="s">
        <v>32</v>
      </c>
      <c r="E143" s="1" t="n">
        <v>50</v>
      </c>
    </row>
    <row r="144" customFormat="false" ht="15" hidden="false" customHeight="false" outlineLevel="0" collapsed="false">
      <c r="A144" s="1" t="n">
        <v>319</v>
      </c>
      <c r="B144" s="1" t="s">
        <v>259</v>
      </c>
      <c r="C144" s="1" t="n">
        <v>38</v>
      </c>
      <c r="D144" s="1" t="s">
        <v>153</v>
      </c>
      <c r="E144" s="1" t="n">
        <v>50</v>
      </c>
    </row>
    <row r="145" customFormat="false" ht="15" hidden="false" customHeight="false" outlineLevel="0" collapsed="false">
      <c r="A145" s="1" t="n">
        <v>335</v>
      </c>
      <c r="B145" s="1" t="s">
        <v>260</v>
      </c>
      <c r="C145" s="1" t="n">
        <v>31</v>
      </c>
      <c r="D145" s="1" t="s">
        <v>32</v>
      </c>
      <c r="E145" s="1" t="n">
        <v>50</v>
      </c>
    </row>
    <row r="146" customFormat="false" ht="15" hidden="false" customHeight="false" outlineLevel="0" collapsed="false">
      <c r="A146" s="1" t="n">
        <v>336</v>
      </c>
      <c r="B146" s="1" t="s">
        <v>261</v>
      </c>
      <c r="C146" s="1" t="n">
        <v>38</v>
      </c>
      <c r="D146" s="1" t="s">
        <v>153</v>
      </c>
      <c r="E146" s="1" t="n">
        <v>50</v>
      </c>
    </row>
    <row r="147" customFormat="false" ht="15" hidden="false" customHeight="false" outlineLevel="0" collapsed="false">
      <c r="A147" s="1" t="n">
        <v>337</v>
      </c>
      <c r="B147" s="1" t="s">
        <v>262</v>
      </c>
      <c r="C147" s="1" t="n">
        <v>38</v>
      </c>
      <c r="D147" s="1" t="s">
        <v>153</v>
      </c>
      <c r="E147" s="1" t="n">
        <v>50</v>
      </c>
    </row>
    <row r="148" customFormat="false" ht="15" hidden="false" customHeight="false" outlineLevel="0" collapsed="false">
      <c r="A148" s="1" t="n">
        <v>344</v>
      </c>
      <c r="B148" s="1" t="s">
        <v>263</v>
      </c>
      <c r="C148" s="1" t="n">
        <v>44</v>
      </c>
      <c r="D148" s="1" t="s">
        <v>91</v>
      </c>
      <c r="E148" s="1" t="n">
        <v>50</v>
      </c>
    </row>
    <row r="149" customFormat="false" ht="15" hidden="false" customHeight="false" outlineLevel="0" collapsed="false">
      <c r="A149" s="1" t="n">
        <v>355</v>
      </c>
      <c r="B149" s="1" t="s">
        <v>264</v>
      </c>
      <c r="C149" s="1" t="n">
        <v>55</v>
      </c>
      <c r="D149" s="1" t="s">
        <v>82</v>
      </c>
      <c r="E149" s="1" t="n">
        <v>47.8</v>
      </c>
    </row>
    <row r="150" customFormat="false" ht="15" hidden="false" customHeight="false" outlineLevel="0" collapsed="false">
      <c r="A150" s="1" t="n">
        <v>356</v>
      </c>
      <c r="B150" s="1" t="s">
        <v>265</v>
      </c>
      <c r="C150" s="1" t="n">
        <v>55</v>
      </c>
      <c r="D150" s="1" t="s">
        <v>82</v>
      </c>
      <c r="E150" s="1" t="n">
        <v>50</v>
      </c>
    </row>
    <row r="151" customFormat="false" ht="15" hidden="false" customHeight="false" outlineLevel="0" collapsed="false">
      <c r="A151" s="1" t="n">
        <v>357</v>
      </c>
      <c r="B151" s="1" t="s">
        <v>266</v>
      </c>
      <c r="C151" s="1" t="n">
        <v>55</v>
      </c>
      <c r="D151" s="1" t="s">
        <v>82</v>
      </c>
      <c r="E151" s="1" t="n">
        <v>50</v>
      </c>
    </row>
    <row r="152" customFormat="false" ht="15" hidden="false" customHeight="false" outlineLevel="0" collapsed="false">
      <c r="A152" s="1" t="n">
        <v>364</v>
      </c>
      <c r="B152" s="1" t="s">
        <v>267</v>
      </c>
      <c r="C152" s="1" t="n">
        <v>61</v>
      </c>
      <c r="D152" s="1" t="s">
        <v>103</v>
      </c>
      <c r="E152" s="1" t="n">
        <v>47.5</v>
      </c>
    </row>
    <row r="153" customFormat="false" ht="15" hidden="false" customHeight="false" outlineLevel="0" collapsed="false">
      <c r="A153" s="1" t="n">
        <v>369</v>
      </c>
      <c r="B153" s="1" t="s">
        <v>268</v>
      </c>
      <c r="C153" s="1" t="n">
        <v>55</v>
      </c>
      <c r="D153" s="1" t="s">
        <v>82</v>
      </c>
      <c r="E153" s="1" t="n">
        <v>50</v>
      </c>
    </row>
    <row r="154" customFormat="false" ht="15" hidden="false" customHeight="false" outlineLevel="0" collapsed="false">
      <c r="A154" s="1" t="n">
        <v>373</v>
      </c>
      <c r="B154" s="1" t="s">
        <v>269</v>
      </c>
      <c r="C154" s="1" t="n">
        <v>273</v>
      </c>
      <c r="D154" s="1" t="s">
        <v>100</v>
      </c>
      <c r="E154" s="1" t="n">
        <v>48.5</v>
      </c>
    </row>
    <row r="155" customFormat="false" ht="15" hidden="false" customHeight="false" outlineLevel="0" collapsed="false">
      <c r="A155" s="1" t="n">
        <v>376</v>
      </c>
      <c r="B155" s="1" t="s">
        <v>270</v>
      </c>
      <c r="C155" s="1" t="n">
        <v>54</v>
      </c>
      <c r="D155" s="1" t="s">
        <v>71</v>
      </c>
      <c r="E155" s="1" t="n">
        <v>50</v>
      </c>
    </row>
    <row r="156" customFormat="false" ht="15" hidden="false" customHeight="false" outlineLevel="0" collapsed="false">
      <c r="A156" s="1" t="n">
        <v>377</v>
      </c>
      <c r="B156" s="1" t="s">
        <v>271</v>
      </c>
      <c r="C156" s="1" t="n">
        <v>71</v>
      </c>
      <c r="D156" s="1" t="s">
        <v>80</v>
      </c>
      <c r="E156" s="1" t="n">
        <v>50</v>
      </c>
    </row>
    <row r="157" customFormat="false" ht="15" hidden="false" customHeight="false" outlineLevel="0" collapsed="false">
      <c r="A157" s="1" t="n">
        <v>378</v>
      </c>
      <c r="B157" s="1" t="s">
        <v>272</v>
      </c>
      <c r="C157" s="1" t="n">
        <v>55</v>
      </c>
      <c r="D157" s="1" t="s">
        <v>82</v>
      </c>
      <c r="E157" s="1" t="n">
        <v>50</v>
      </c>
    </row>
    <row r="158" customFormat="false" ht="15" hidden="false" customHeight="false" outlineLevel="0" collapsed="false">
      <c r="A158" s="1" t="n">
        <v>389</v>
      </c>
      <c r="B158" s="1" t="s">
        <v>273</v>
      </c>
      <c r="C158" s="1" t="n">
        <v>55</v>
      </c>
      <c r="D158" s="1" t="s">
        <v>82</v>
      </c>
      <c r="E158" s="1" t="n">
        <v>50</v>
      </c>
    </row>
    <row r="159" customFormat="false" ht="15" hidden="false" customHeight="false" outlineLevel="0" collapsed="false">
      <c r="A159" s="1" t="n">
        <v>392</v>
      </c>
      <c r="B159" s="1" t="s">
        <v>274</v>
      </c>
      <c r="C159" s="1" t="n">
        <v>55</v>
      </c>
      <c r="D159" s="1" t="s">
        <v>82</v>
      </c>
      <c r="E159" s="1" t="n">
        <v>50</v>
      </c>
    </row>
    <row r="160" customFormat="false" ht="15" hidden="false" customHeight="false" outlineLevel="0" collapsed="false">
      <c r="A160" s="1" t="n">
        <v>395</v>
      </c>
      <c r="B160" s="1" t="s">
        <v>275</v>
      </c>
      <c r="C160" s="1" t="n">
        <v>55</v>
      </c>
      <c r="D160" s="1" t="s">
        <v>82</v>
      </c>
      <c r="E160" s="1" t="n">
        <v>50</v>
      </c>
    </row>
    <row r="161" customFormat="false" ht="15" hidden="false" customHeight="false" outlineLevel="0" collapsed="false">
      <c r="A161" s="1" t="n">
        <v>399</v>
      </c>
      <c r="B161" s="1" t="s">
        <v>276</v>
      </c>
      <c r="C161" s="1" t="n">
        <v>55</v>
      </c>
      <c r="D161" s="1" t="s">
        <v>82</v>
      </c>
      <c r="E161" s="1" t="n">
        <v>50</v>
      </c>
    </row>
    <row r="162" customFormat="false" ht="15" hidden="false" customHeight="false" outlineLevel="0" collapsed="false">
      <c r="A162" s="1" t="n">
        <v>415</v>
      </c>
      <c r="B162" s="1" t="s">
        <v>277</v>
      </c>
      <c r="C162" s="1" t="n">
        <v>55</v>
      </c>
      <c r="D162" s="1" t="s">
        <v>82</v>
      </c>
      <c r="E162" s="1" t="n">
        <v>50</v>
      </c>
    </row>
    <row r="163" customFormat="false" ht="15" hidden="false" customHeight="false" outlineLevel="0" collapsed="false">
      <c r="A163" s="1" t="n">
        <v>435</v>
      </c>
      <c r="B163" s="1" t="s">
        <v>278</v>
      </c>
      <c r="C163" s="1" t="n">
        <v>31</v>
      </c>
      <c r="D163" s="1" t="s">
        <v>32</v>
      </c>
      <c r="E163" s="1" t="n">
        <v>50</v>
      </c>
    </row>
    <row r="164" customFormat="false" ht="15" hidden="false" customHeight="false" outlineLevel="0" collapsed="false">
      <c r="A164" s="1" t="n">
        <v>436</v>
      </c>
      <c r="B164" s="1" t="s">
        <v>279</v>
      </c>
      <c r="C164" s="1" t="n">
        <v>38</v>
      </c>
      <c r="D164" s="1" t="s">
        <v>153</v>
      </c>
      <c r="E164" s="1" t="n">
        <v>50</v>
      </c>
    </row>
    <row r="165" customFormat="false" ht="15" hidden="false" customHeight="false" outlineLevel="0" collapsed="false">
      <c r="A165" s="1" t="n">
        <v>437</v>
      </c>
      <c r="B165" s="1" t="s">
        <v>280</v>
      </c>
      <c r="C165" s="1" t="n">
        <v>38</v>
      </c>
      <c r="D165" s="1" t="s">
        <v>153</v>
      </c>
      <c r="E165" s="1" t="n">
        <v>50</v>
      </c>
    </row>
    <row r="166" customFormat="false" ht="15" hidden="false" customHeight="false" outlineLevel="0" collapsed="false">
      <c r="A166" s="1" t="n">
        <v>455</v>
      </c>
      <c r="B166" s="1" t="s">
        <v>281</v>
      </c>
      <c r="C166" s="1" t="n">
        <v>55</v>
      </c>
      <c r="D166" s="1" t="s">
        <v>82</v>
      </c>
      <c r="E166" s="1" t="n">
        <v>47.8</v>
      </c>
    </row>
    <row r="167" customFormat="false" ht="15" hidden="false" customHeight="false" outlineLevel="0" collapsed="false">
      <c r="A167" s="1" t="n">
        <v>456</v>
      </c>
      <c r="B167" s="1" t="s">
        <v>282</v>
      </c>
      <c r="C167" s="1" t="n">
        <v>54</v>
      </c>
      <c r="D167" s="1" t="s">
        <v>71</v>
      </c>
      <c r="E167" s="1" t="n">
        <v>50</v>
      </c>
    </row>
    <row r="168" customFormat="false" ht="15" hidden="false" customHeight="false" outlineLevel="0" collapsed="false">
      <c r="A168" s="1" t="n">
        <v>457</v>
      </c>
      <c r="B168" s="1" t="s">
        <v>283</v>
      </c>
      <c r="C168" s="1" t="n">
        <v>55</v>
      </c>
      <c r="D168" s="1" t="s">
        <v>82</v>
      </c>
      <c r="E168" s="1" t="n">
        <v>50</v>
      </c>
    </row>
    <row r="169" customFormat="false" ht="15" hidden="false" customHeight="false" outlineLevel="0" collapsed="false">
      <c r="A169" s="1" t="n">
        <v>464</v>
      </c>
      <c r="B169" s="1" t="s">
        <v>284</v>
      </c>
      <c r="C169" s="1" t="n">
        <v>61</v>
      </c>
      <c r="D169" s="1" t="s">
        <v>103</v>
      </c>
      <c r="E169" s="1" t="n">
        <v>47.5</v>
      </c>
    </row>
    <row r="170" customFormat="false" ht="15" hidden="false" customHeight="false" outlineLevel="0" collapsed="false">
      <c r="A170" s="1" t="n">
        <v>469</v>
      </c>
      <c r="B170" s="1" t="s">
        <v>285</v>
      </c>
      <c r="C170" s="1" t="n">
        <v>55</v>
      </c>
      <c r="D170" s="1" t="s">
        <v>82</v>
      </c>
      <c r="E170" s="1" t="n">
        <v>50</v>
      </c>
    </row>
    <row r="171" customFormat="false" ht="15" hidden="false" customHeight="false" outlineLevel="0" collapsed="false">
      <c r="A171" s="1" t="n">
        <v>476</v>
      </c>
      <c r="B171" s="1" t="s">
        <v>286</v>
      </c>
      <c r="C171" s="1" t="n">
        <v>54</v>
      </c>
      <c r="D171" s="1" t="s">
        <v>71</v>
      </c>
      <c r="E171" s="1" t="n">
        <v>50</v>
      </c>
    </row>
    <row r="172" customFormat="false" ht="15" hidden="false" customHeight="false" outlineLevel="0" collapsed="false">
      <c r="A172" s="1" t="n">
        <v>478</v>
      </c>
      <c r="B172" s="1" t="s">
        <v>287</v>
      </c>
      <c r="C172" s="1" t="n">
        <v>55</v>
      </c>
      <c r="D172" s="1" t="s">
        <v>82</v>
      </c>
      <c r="E172" s="1" t="n">
        <v>50</v>
      </c>
    </row>
    <row r="173" customFormat="false" ht="15" hidden="false" customHeight="false" outlineLevel="0" collapsed="false">
      <c r="A173" s="1" t="n">
        <v>489</v>
      </c>
      <c r="B173" s="1" t="s">
        <v>288</v>
      </c>
      <c r="C173" s="1" t="n">
        <v>89</v>
      </c>
      <c r="D173" s="1" t="s">
        <v>117</v>
      </c>
      <c r="E173" s="1" t="n">
        <v>50</v>
      </c>
    </row>
    <row r="174" customFormat="false" ht="15" hidden="false" customHeight="false" outlineLevel="0" collapsed="false">
      <c r="A174" s="1" t="n">
        <v>495</v>
      </c>
      <c r="B174" s="1" t="s">
        <v>289</v>
      </c>
      <c r="C174" s="1" t="n">
        <v>55</v>
      </c>
      <c r="D174" s="1" t="s">
        <v>82</v>
      </c>
      <c r="E174" s="1" t="n">
        <v>50</v>
      </c>
    </row>
    <row r="175" customFormat="false" ht="15" hidden="false" customHeight="false" outlineLevel="0" collapsed="false">
      <c r="A175" s="1" t="n">
        <v>499</v>
      </c>
      <c r="B175" s="1" t="s">
        <v>290</v>
      </c>
      <c r="C175" s="1" t="n">
        <v>55</v>
      </c>
      <c r="D175" s="1" t="s">
        <v>82</v>
      </c>
      <c r="E175" s="1" t="n">
        <v>50</v>
      </c>
    </row>
    <row r="176" customFormat="false" ht="15" hidden="false" customHeight="false" outlineLevel="0" collapsed="false">
      <c r="A176" s="1" t="n">
        <v>515</v>
      </c>
      <c r="B176" s="1" t="s">
        <v>291</v>
      </c>
      <c r="C176" s="1" t="n">
        <v>55</v>
      </c>
      <c r="D176" s="1" t="s">
        <v>82</v>
      </c>
      <c r="E176" s="1" t="n">
        <v>50</v>
      </c>
    </row>
    <row r="177" customFormat="false" ht="15" hidden="false" customHeight="false" outlineLevel="0" collapsed="false">
      <c r="A177" s="1" t="n">
        <v>557</v>
      </c>
      <c r="B177" s="1" t="s">
        <v>292</v>
      </c>
      <c r="C177" s="1" t="n">
        <v>55</v>
      </c>
      <c r="D177" s="1" t="s">
        <v>82</v>
      </c>
      <c r="E177" s="1" t="n">
        <v>50</v>
      </c>
    </row>
    <row r="178" customFormat="false" ht="15" hidden="false" customHeight="false" outlineLevel="0" collapsed="false">
      <c r="A178" s="1" t="n">
        <v>569</v>
      </c>
      <c r="B178" s="1" t="s">
        <v>293</v>
      </c>
      <c r="C178" s="1" t="n">
        <v>55</v>
      </c>
      <c r="D178" s="1" t="s">
        <v>82</v>
      </c>
      <c r="E178" s="1" t="n">
        <v>50</v>
      </c>
    </row>
    <row r="179" customFormat="false" ht="15" hidden="false" customHeight="false" outlineLevel="0" collapsed="false">
      <c r="A179" s="1" t="n">
        <v>576</v>
      </c>
      <c r="B179" s="1" t="s">
        <v>294</v>
      </c>
      <c r="C179" s="1" t="n">
        <v>54</v>
      </c>
      <c r="D179" s="1" t="s">
        <v>71</v>
      </c>
      <c r="E179" s="1" t="n">
        <v>50</v>
      </c>
    </row>
    <row r="180" customFormat="false" ht="15" hidden="false" customHeight="false" outlineLevel="0" collapsed="false">
      <c r="A180" s="1" t="n">
        <v>578</v>
      </c>
      <c r="B180" s="1" t="s">
        <v>295</v>
      </c>
      <c r="C180" s="1" t="n">
        <v>55</v>
      </c>
      <c r="D180" s="1" t="s">
        <v>82</v>
      </c>
      <c r="E180" s="1" t="n">
        <v>50</v>
      </c>
    </row>
    <row r="181" customFormat="false" ht="15" hidden="false" customHeight="false" outlineLevel="0" collapsed="false">
      <c r="A181" s="1" t="n">
        <v>595</v>
      </c>
      <c r="B181" s="1" t="s">
        <v>296</v>
      </c>
      <c r="C181" s="1" t="n">
        <v>55</v>
      </c>
      <c r="D181" s="1" t="s">
        <v>82</v>
      </c>
      <c r="E181" s="1" t="n">
        <v>50</v>
      </c>
    </row>
    <row r="182" customFormat="false" ht="15" hidden="false" customHeight="false" outlineLevel="0" collapsed="false">
      <c r="A182" s="1" t="n">
        <v>599</v>
      </c>
      <c r="B182" s="1" t="s">
        <v>297</v>
      </c>
      <c r="C182" s="1" t="n">
        <v>55</v>
      </c>
      <c r="D182" s="1" t="s">
        <v>82</v>
      </c>
      <c r="E182" s="1" t="n">
        <v>50</v>
      </c>
    </row>
    <row r="183" customFormat="false" ht="15" hidden="false" customHeight="false" outlineLevel="0" collapsed="false">
      <c r="A183" s="1" t="n">
        <v>657</v>
      </c>
      <c r="B183" s="1" t="s">
        <v>298</v>
      </c>
      <c r="C183" s="1" t="n">
        <v>55</v>
      </c>
      <c r="D183" s="1" t="s">
        <v>82</v>
      </c>
      <c r="E183" s="1" t="n">
        <v>50</v>
      </c>
    </row>
    <row r="184" customFormat="false" ht="15" hidden="false" customHeight="false" outlineLevel="0" collapsed="false">
      <c r="A184" s="1" t="n">
        <v>676</v>
      </c>
      <c r="B184" s="1" t="s">
        <v>299</v>
      </c>
      <c r="C184" s="1" t="n">
        <v>54</v>
      </c>
      <c r="D184" s="1" t="s">
        <v>71</v>
      </c>
      <c r="E184" s="1" t="n">
        <v>50</v>
      </c>
    </row>
    <row r="185" customFormat="false" ht="15" hidden="false" customHeight="false" outlineLevel="0" collapsed="false">
      <c r="A185" s="1" t="n">
        <v>678</v>
      </c>
      <c r="B185" s="1" t="s">
        <v>300</v>
      </c>
      <c r="C185" s="1" t="n">
        <v>55</v>
      </c>
      <c r="D185" s="1" t="s">
        <v>82</v>
      </c>
      <c r="E185" s="1" t="n">
        <v>50</v>
      </c>
    </row>
    <row r="186" customFormat="false" ht="15" hidden="false" customHeight="false" outlineLevel="0" collapsed="false">
      <c r="A186" s="1" t="n">
        <v>757</v>
      </c>
      <c r="B186" s="1" t="s">
        <v>301</v>
      </c>
      <c r="C186" s="1" t="n">
        <v>55</v>
      </c>
      <c r="D186" s="1" t="s">
        <v>82</v>
      </c>
      <c r="E186" s="1" t="n">
        <v>50</v>
      </c>
    </row>
    <row r="187" customFormat="false" ht="15" hidden="false" customHeight="false" outlineLevel="0" collapsed="false">
      <c r="A187" s="1" t="n">
        <v>776</v>
      </c>
      <c r="B187" s="1" t="s">
        <v>302</v>
      </c>
      <c r="C187" s="1" t="n">
        <v>54</v>
      </c>
      <c r="D187" s="1" t="s">
        <v>71</v>
      </c>
      <c r="E187" s="1" t="n">
        <v>50</v>
      </c>
    </row>
    <row r="188" customFormat="false" ht="15" hidden="false" customHeight="false" outlineLevel="0" collapsed="false">
      <c r="A188" s="1" t="n">
        <v>778</v>
      </c>
      <c r="B188" s="1" t="s">
        <v>303</v>
      </c>
      <c r="C188" s="1" t="n">
        <v>55</v>
      </c>
      <c r="D188" s="1" t="s">
        <v>82</v>
      </c>
      <c r="E188" s="1" t="n">
        <v>50</v>
      </c>
    </row>
    <row r="189" customFormat="false" ht="15" hidden="false" customHeight="false" outlineLevel="0" collapsed="false">
      <c r="A189" s="1" t="n">
        <v>857</v>
      </c>
      <c r="B189" s="1" t="s">
        <v>304</v>
      </c>
      <c r="C189" s="1" t="n">
        <v>55</v>
      </c>
      <c r="D189" s="1" t="s">
        <v>82</v>
      </c>
      <c r="E189" s="1" t="n">
        <v>50</v>
      </c>
    </row>
    <row r="190" customFormat="false" ht="15" hidden="false" customHeight="false" outlineLevel="0" collapsed="false">
      <c r="A190" s="1" t="n">
        <v>858</v>
      </c>
      <c r="B190" s="1" t="s">
        <v>305</v>
      </c>
      <c r="C190" s="1" t="n">
        <v>55</v>
      </c>
      <c r="D190" s="1" t="s">
        <v>82</v>
      </c>
      <c r="E190" s="1" t="n">
        <v>50</v>
      </c>
    </row>
    <row r="191" customFormat="false" ht="15" hidden="false" customHeight="false" outlineLevel="0" collapsed="false">
      <c r="A191" s="1" t="n">
        <v>957</v>
      </c>
      <c r="B191" s="1" t="s">
        <v>306</v>
      </c>
      <c r="C191" s="1" t="n">
        <v>55</v>
      </c>
      <c r="D191" s="1" t="s">
        <v>82</v>
      </c>
      <c r="E191" s="1" t="n">
        <v>50</v>
      </c>
    </row>
    <row r="192" customFormat="false" ht="15" hidden="false" customHeight="false" outlineLevel="0" collapsed="false">
      <c r="A192" s="1" t="n">
        <v>958</v>
      </c>
      <c r="C192" s="1" t="n">
        <v>55</v>
      </c>
      <c r="D192" s="1" t="s">
        <v>82</v>
      </c>
      <c r="E192" s="1" t="n">
        <v>50</v>
      </c>
    </row>
    <row r="193" customFormat="false" ht="15" hidden="false" customHeight="false" outlineLevel="0" collapsed="false">
      <c r="A193" s="1" t="n">
        <v>976</v>
      </c>
      <c r="C193" s="1" t="n">
        <v>55</v>
      </c>
      <c r="D193" s="1" t="s">
        <v>82</v>
      </c>
      <c r="E193" s="1" t="n">
        <v>50</v>
      </c>
    </row>
    <row r="194" customFormat="false" ht="15" hidden="false" customHeight="false" outlineLevel="0" collapsed="false">
      <c r="A194" s="1" t="n">
        <v>926</v>
      </c>
      <c r="C194" s="1" t="n">
        <v>55</v>
      </c>
      <c r="D194" s="1" t="s">
        <v>82</v>
      </c>
      <c r="E194" s="1" t="n">
        <v>50</v>
      </c>
    </row>
    <row r="195" customFormat="false" ht="15" hidden="false" customHeight="false" outlineLevel="0" collapsed="false">
      <c r="A195" s="1" t="n">
        <v>936</v>
      </c>
      <c r="B195" s="1" t="s">
        <v>307</v>
      </c>
      <c r="C195" s="1" t="n">
        <v>38</v>
      </c>
      <c r="D195" s="1" t="s">
        <v>153</v>
      </c>
      <c r="E195" s="1" t="n">
        <v>50</v>
      </c>
    </row>
    <row r="196" customFormat="false" ht="15" hidden="false" customHeight="false" outlineLevel="0" collapsed="false">
      <c r="A196" s="1" t="n">
        <v>937</v>
      </c>
      <c r="B196" s="1" t="s">
        <v>308</v>
      </c>
      <c r="C196" s="1" t="n">
        <v>38</v>
      </c>
      <c r="D196" s="1" t="s">
        <v>153</v>
      </c>
      <c r="E196" s="1" t="n">
        <v>50</v>
      </c>
    </row>
    <row r="197" customFormat="false" ht="15" hidden="false" customHeight="false" outlineLevel="0" collapsed="false">
      <c r="A197" s="1" t="n">
        <v>919</v>
      </c>
      <c r="C197" s="1" t="n">
        <v>55</v>
      </c>
      <c r="D197" s="1" t="s">
        <v>82</v>
      </c>
      <c r="E197" s="1" t="n">
        <v>50</v>
      </c>
    </row>
    <row r="198" customFormat="false" ht="15" hidden="false" customHeight="false" outlineLevel="0" collapsed="false">
      <c r="A198" s="1" t="n">
        <v>990</v>
      </c>
      <c r="C198" s="1" t="n">
        <v>55</v>
      </c>
      <c r="D198" s="1" t="s">
        <v>82</v>
      </c>
      <c r="E198" s="1" t="n">
        <v>50</v>
      </c>
    </row>
    <row r="199" customFormat="false" ht="15" hidden="false" customHeight="false" outlineLevel="0" collapsed="false">
      <c r="A199" s="1" t="n">
        <v>955</v>
      </c>
      <c r="B199" s="1" t="s">
        <v>281</v>
      </c>
      <c r="C199" s="1" t="n">
        <v>55</v>
      </c>
      <c r="D199" s="1" t="s">
        <v>82</v>
      </c>
      <c r="E199" s="1" t="n">
        <v>50</v>
      </c>
    </row>
    <row r="200" customFormat="false" ht="15" hidden="false" customHeight="false" outlineLevel="0" collapsed="false">
      <c r="A200" s="1" t="n">
        <v>837</v>
      </c>
      <c r="C200" s="1" t="n">
        <v>55</v>
      </c>
      <c r="D200" s="1" t="s">
        <v>82</v>
      </c>
      <c r="E200" s="1" t="n">
        <v>50</v>
      </c>
    </row>
    <row r="201" customFormat="false" ht="15" hidden="false" customHeight="false" outlineLevel="0" collapsed="false">
      <c r="A201" s="1" t="n">
        <v>989</v>
      </c>
      <c r="C201" s="1" t="n">
        <v>55</v>
      </c>
      <c r="D201" s="1" t="s">
        <v>82</v>
      </c>
      <c r="E201" s="1" t="n">
        <v>50</v>
      </c>
    </row>
    <row r="202" customFormat="false" ht="15" hidden="false" customHeight="false" outlineLevel="0" collapsed="false">
      <c r="A202" s="1" t="n">
        <v>144</v>
      </c>
      <c r="B202" s="1" t="s">
        <v>309</v>
      </c>
      <c r="C202" s="1" t="n">
        <v>55</v>
      </c>
      <c r="D202" s="1" t="s">
        <v>82</v>
      </c>
      <c r="E202" s="1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7" colorId="64" zoomScale="115" zoomScaleNormal="115" zoomScalePageLayoutView="100" workbookViewId="0">
      <selection pane="topLeft" activeCell="A3" activeCellId="0" sqref="A3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30.57"/>
    <col collapsed="false" customWidth="true" hidden="false" outlineLevel="0" max="2" min="2" style="1" width="38.14"/>
    <col collapsed="false" customWidth="true" hidden="false" outlineLevel="0" max="3" min="3" style="1" width="12.57"/>
  </cols>
  <sheetData>
    <row r="1" customFormat="false" ht="15" hidden="false" customHeight="false" outlineLevel="0" collapsed="false">
      <c r="A1" s="10" t="s">
        <v>310</v>
      </c>
      <c r="B1" s="10" t="s">
        <v>4</v>
      </c>
      <c r="C1" s="10" t="s">
        <v>311</v>
      </c>
      <c r="D1" s="10" t="s">
        <v>312</v>
      </c>
    </row>
    <row r="2" customFormat="false" ht="15" hidden="false" customHeight="false" outlineLevel="0" collapsed="false">
      <c r="A2" s="11" t="n">
        <v>1</v>
      </c>
      <c r="B2" s="11"/>
      <c r="C2" s="12" t="s">
        <v>313</v>
      </c>
      <c r="D2" s="11" t="s">
        <v>314</v>
      </c>
    </row>
    <row r="3" customFormat="false" ht="15" hidden="false" customHeight="false" outlineLevel="0" collapsed="false">
      <c r="A3" s="11" t="n">
        <v>2</v>
      </c>
      <c r="B3" s="11"/>
      <c r="C3" s="11" t="s">
        <v>315</v>
      </c>
      <c r="D3" s="11" t="s">
        <v>314</v>
      </c>
    </row>
    <row r="4" customFormat="false" ht="15" hidden="false" customHeight="false" outlineLevel="0" collapsed="false">
      <c r="A4" s="11" t="n">
        <v>3</v>
      </c>
      <c r="B4" s="11"/>
      <c r="C4" s="11" t="s">
        <v>316</v>
      </c>
      <c r="D4" s="11" t="s">
        <v>314</v>
      </c>
    </row>
    <row r="5" customFormat="false" ht="15" hidden="false" customHeight="false" outlineLevel="0" collapsed="false">
      <c r="A5" s="11" t="n">
        <v>4</v>
      </c>
      <c r="B5" s="11"/>
      <c r="C5" s="11" t="s">
        <v>317</v>
      </c>
      <c r="D5" s="11" t="s">
        <v>314</v>
      </c>
    </row>
    <row r="6" customFormat="false" ht="15" hidden="false" customHeight="false" outlineLevel="0" collapsed="false">
      <c r="A6" s="11" t="n">
        <v>5</v>
      </c>
      <c r="B6" s="11"/>
      <c r="C6" s="11" t="s">
        <v>318</v>
      </c>
      <c r="D6" s="11" t="s">
        <v>314</v>
      </c>
    </row>
    <row r="7" customFormat="false" ht="15" hidden="false" customHeight="false" outlineLevel="0" collapsed="false">
      <c r="A7" s="11" t="n">
        <v>6</v>
      </c>
      <c r="B7" s="11"/>
      <c r="C7" s="11" t="s">
        <v>319</v>
      </c>
      <c r="D7" s="11" t="s">
        <v>314</v>
      </c>
    </row>
    <row r="8" customFormat="false" ht="15" hidden="false" customHeight="false" outlineLevel="0" collapsed="false">
      <c r="A8" s="13" t="n">
        <v>7</v>
      </c>
      <c r="B8" s="13"/>
      <c r="C8" s="14" t="s">
        <v>320</v>
      </c>
      <c r="D8" s="13" t="s">
        <v>321</v>
      </c>
    </row>
    <row r="9" customFormat="false" ht="15" hidden="false" customHeight="false" outlineLevel="0" collapsed="false">
      <c r="A9" s="15" t="n">
        <v>8</v>
      </c>
      <c r="B9" s="16" t="s">
        <v>322</v>
      </c>
      <c r="C9" s="16" t="s">
        <v>323</v>
      </c>
      <c r="D9" s="15" t="s">
        <v>126</v>
      </c>
    </row>
    <row r="11" customFormat="false" ht="15" hidden="false" customHeight="false" outlineLevel="0" collapsed="false">
      <c r="A11" s="2" t="s">
        <v>324</v>
      </c>
    </row>
    <row r="12" customFormat="false" ht="15" hidden="false" customHeight="false" outlineLevel="0" collapsed="false">
      <c r="A12" s="1" t="s">
        <v>104</v>
      </c>
    </row>
    <row r="13" customFormat="false" ht="15" hidden="false" customHeight="false" outlineLevel="0" collapsed="false">
      <c r="A13" s="17" t="s">
        <v>325</v>
      </c>
    </row>
    <row r="14" customFormat="false" ht="15" hidden="false" customHeight="false" outlineLevel="0" collapsed="false">
      <c r="A14" s="1" t="s">
        <v>326</v>
      </c>
    </row>
    <row r="17" customFormat="false" ht="16.4" hidden="false" customHeight="false" outlineLevel="0" collapsed="false">
      <c r="A17" s="2" t="s">
        <v>327</v>
      </c>
    </row>
    <row r="20" customFormat="false" ht="15" hidden="false" customHeight="false" outlineLevel="0" collapsed="false">
      <c r="A20" s="18" t="s">
        <v>328</v>
      </c>
      <c r="B20" s="16"/>
    </row>
    <row r="21" customFormat="false" ht="15" hidden="false" customHeight="false" outlineLevel="0" collapsed="false">
      <c r="A21" s="19" t="s">
        <v>1</v>
      </c>
      <c r="B21" s="19" t="s">
        <v>2</v>
      </c>
    </row>
    <row r="22" customFormat="false" ht="15" hidden="false" customHeight="false" outlineLevel="0" collapsed="false">
      <c r="A22" s="20" t="s">
        <v>169</v>
      </c>
      <c r="B22" s="15" t="s">
        <v>329</v>
      </c>
    </row>
    <row r="23" customFormat="false" ht="15" hidden="false" customHeight="false" outlineLevel="0" collapsed="false">
      <c r="A23" s="21" t="s">
        <v>74</v>
      </c>
      <c r="B23" s="16" t="s">
        <v>330</v>
      </c>
    </row>
    <row r="24" customFormat="false" ht="15" hidden="false" customHeight="false" outlineLevel="0" collapsed="false">
      <c r="A24" s="21" t="s">
        <v>80</v>
      </c>
      <c r="B24" s="16" t="s">
        <v>330</v>
      </c>
    </row>
    <row r="25" customFormat="false" ht="15" hidden="false" customHeight="false" outlineLevel="0" collapsed="false">
      <c r="A25" s="21" t="s">
        <v>82</v>
      </c>
      <c r="B25" s="16" t="s">
        <v>330</v>
      </c>
    </row>
    <row r="26" customFormat="false" ht="15" hidden="false" customHeight="false" outlineLevel="0" collapsed="false">
      <c r="A26" s="22" t="s">
        <v>103</v>
      </c>
      <c r="B26" s="23" t="s">
        <v>329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69140625" defaultRowHeight="15" zeroHeight="false" outlineLevelRow="0" outlineLevelCol="0"/>
  <cols>
    <col collapsed="false" customWidth="true" hidden="false" outlineLevel="0" max="2" min="2" style="1" width="40.86"/>
    <col collapsed="false" customWidth="true" hidden="false" outlineLevel="0" max="3" min="3" style="1" width="31.28"/>
  </cols>
  <sheetData>
    <row r="1" customFormat="false" ht="15" hidden="false" customHeight="false" outlineLevel="0" collapsed="false">
      <c r="A1" s="2" t="s">
        <v>331</v>
      </c>
    </row>
    <row r="2" customFormat="false" ht="31.3" hidden="false" customHeight="false" outlineLevel="0" collapsed="false">
      <c r="A2" s="10" t="n">
        <v>1</v>
      </c>
      <c r="B2" s="24" t="s">
        <v>332</v>
      </c>
    </row>
    <row r="3" customFormat="false" ht="16.4" hidden="false" customHeight="false" outlineLevel="0" collapsed="false">
      <c r="A3" s="10" t="n">
        <v>2</v>
      </c>
      <c r="B3" s="24" t="s">
        <v>333</v>
      </c>
    </row>
    <row r="4" customFormat="false" ht="15" hidden="false" customHeight="false" outlineLevel="0" collapsed="false">
      <c r="B4" s="2"/>
      <c r="C4" s="2"/>
    </row>
    <row r="5" customFormat="false" ht="15" hidden="false" customHeight="false" outlineLevel="0" collapsed="false">
      <c r="A5" s="2" t="s">
        <v>334</v>
      </c>
      <c r="B5" s="2"/>
      <c r="C5" s="2"/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B7" s="2" t="s">
        <v>335</v>
      </c>
      <c r="C7" s="2" t="s">
        <v>336</v>
      </c>
    </row>
    <row r="8" customFormat="false" ht="31.3" hidden="false" customHeight="false" outlineLevel="0" collapsed="false">
      <c r="A8" s="10" t="n">
        <v>1</v>
      </c>
      <c r="B8" s="25" t="s">
        <v>337</v>
      </c>
      <c r="C8" s="25" t="s">
        <v>338</v>
      </c>
    </row>
    <row r="9" customFormat="false" ht="76.1" hidden="false" customHeight="false" outlineLevel="0" collapsed="false">
      <c r="A9" s="26" t="n">
        <v>2</v>
      </c>
      <c r="B9" s="24" t="s">
        <v>339</v>
      </c>
      <c r="C9" s="24" t="s">
        <v>340</v>
      </c>
    </row>
    <row r="10" customFormat="false" ht="15" hidden="false" customHeight="false" outlineLevel="0" collapsed="false">
      <c r="A10" s="27" t="n">
        <v>3</v>
      </c>
      <c r="B10" s="27" t="s">
        <v>341</v>
      </c>
      <c r="C10" s="27"/>
      <c r="D10" s="27" t="s">
        <v>342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3" activeCellId="0" sqref="B3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51.15"/>
    <col collapsed="false" customWidth="true" hidden="false" outlineLevel="0" max="2" min="2" style="1" width="14.28"/>
  </cols>
  <sheetData>
    <row r="1" customFormat="false" ht="15" hidden="false" customHeight="false" outlineLevel="0" collapsed="false">
      <c r="A1" s="28" t="s">
        <v>2</v>
      </c>
      <c r="B1" s="29" t="s">
        <v>343</v>
      </c>
    </row>
    <row r="2" customFormat="false" ht="15" hidden="false" customHeight="false" outlineLevel="0" collapsed="false">
      <c r="A2" s="30" t="s">
        <v>64</v>
      </c>
      <c r="B2" s="31" t="n">
        <v>10</v>
      </c>
    </row>
    <row r="3" customFormat="false" ht="15" hidden="false" customHeight="false" outlineLevel="0" collapsed="false">
      <c r="A3" s="32" t="s">
        <v>66</v>
      </c>
      <c r="B3" s="33" t="n">
        <v>8</v>
      </c>
    </row>
    <row r="4" customFormat="false" ht="15" hidden="false" customHeight="false" outlineLevel="0" collapsed="false">
      <c r="A4" s="32" t="s">
        <v>77</v>
      </c>
      <c r="B4" s="33" t="n">
        <v>8</v>
      </c>
    </row>
    <row r="5" customFormat="false" ht="15" hidden="false" customHeight="false" outlineLevel="0" collapsed="false">
      <c r="A5" s="32" t="s">
        <v>93</v>
      </c>
      <c r="B5" s="33" t="n">
        <v>15</v>
      </c>
    </row>
    <row r="6" customFormat="false" ht="15" hidden="false" customHeight="false" outlineLevel="0" collapsed="false">
      <c r="A6" s="32" t="s">
        <v>34</v>
      </c>
      <c r="B6" s="33" t="n">
        <v>17</v>
      </c>
    </row>
    <row r="7" customFormat="false" ht="15" hidden="false" customHeight="false" outlineLevel="0" collapsed="false">
      <c r="A7" s="32" t="s">
        <v>73</v>
      </c>
      <c r="B7" s="33" t="n">
        <v>15</v>
      </c>
    </row>
    <row r="8" customFormat="false" ht="15" hidden="false" customHeight="false" outlineLevel="0" collapsed="false">
      <c r="A8" s="32" t="s">
        <v>90</v>
      </c>
      <c r="B8" s="33" t="n">
        <v>1</v>
      </c>
    </row>
    <row r="9" customFormat="false" ht="15" hidden="false" customHeight="false" outlineLevel="0" collapsed="false">
      <c r="A9" s="32" t="s">
        <v>33</v>
      </c>
      <c r="B9" s="33" t="n">
        <v>4</v>
      </c>
    </row>
    <row r="10" customFormat="false" ht="15" hidden="false" customHeight="false" outlineLevel="0" collapsed="false">
      <c r="A10" s="32" t="s">
        <v>38</v>
      </c>
      <c r="B10" s="33" t="n">
        <v>53</v>
      </c>
    </row>
    <row r="11" customFormat="false" ht="15" hidden="false" customHeight="false" outlineLevel="0" collapsed="false">
      <c r="A11" s="32" t="s">
        <v>65</v>
      </c>
      <c r="B11" s="33" t="n">
        <v>5</v>
      </c>
    </row>
    <row r="12" customFormat="false" ht="15" hidden="false" customHeight="false" outlineLevel="0" collapsed="false">
      <c r="A12" s="32" t="s">
        <v>40</v>
      </c>
      <c r="B12" s="33" t="n">
        <v>42</v>
      </c>
    </row>
    <row r="13" customFormat="false" ht="15" hidden="false" customHeight="false" outlineLevel="0" collapsed="false">
      <c r="A13" s="32" t="s">
        <v>107</v>
      </c>
      <c r="B13" s="33" t="n">
        <v>1</v>
      </c>
    </row>
    <row r="14" customFormat="false" ht="15" hidden="false" customHeight="false" outlineLevel="0" collapsed="false">
      <c r="A14" s="32" t="s">
        <v>102</v>
      </c>
      <c r="B14" s="33" t="n">
        <v>7</v>
      </c>
    </row>
    <row r="15" customFormat="false" ht="15" hidden="false" customHeight="false" outlineLevel="0" collapsed="false">
      <c r="A15" s="32" t="s">
        <v>67</v>
      </c>
      <c r="B15" s="33" t="n">
        <v>2</v>
      </c>
    </row>
    <row r="16" customFormat="false" ht="15" hidden="false" customHeight="false" outlineLevel="0" collapsed="false">
      <c r="A16" s="32" t="s">
        <v>35</v>
      </c>
      <c r="B16" s="33" t="n">
        <v>28</v>
      </c>
    </row>
    <row r="17" customFormat="false" ht="15" hidden="false" customHeight="false" outlineLevel="0" collapsed="false">
      <c r="A17" s="32" t="s">
        <v>60</v>
      </c>
      <c r="B17" s="33" t="n">
        <v>1</v>
      </c>
    </row>
    <row r="18" customFormat="false" ht="15" hidden="false" customHeight="false" outlineLevel="0" collapsed="false">
      <c r="A18" s="32" t="s">
        <v>47</v>
      </c>
      <c r="B18" s="33" t="n">
        <v>1</v>
      </c>
    </row>
    <row r="19" customFormat="false" ht="15" hidden="false" customHeight="false" outlineLevel="0" collapsed="false">
      <c r="A19" s="32" t="s">
        <v>72</v>
      </c>
      <c r="B19" s="33" t="n">
        <v>1</v>
      </c>
    </row>
    <row r="20" customFormat="false" ht="15" hidden="false" customHeight="false" outlineLevel="0" collapsed="false">
      <c r="A20" s="32" t="s">
        <v>42</v>
      </c>
      <c r="B20" s="33" t="n">
        <v>4</v>
      </c>
    </row>
    <row r="21" customFormat="false" ht="15" hidden="false" customHeight="false" outlineLevel="0" collapsed="false">
      <c r="A21" s="32" t="s">
        <v>31</v>
      </c>
      <c r="B21" s="33" t="n">
        <v>1</v>
      </c>
    </row>
    <row r="22" customFormat="false" ht="15" hidden="false" customHeight="false" outlineLevel="0" collapsed="false">
      <c r="A22" s="32" t="s">
        <v>97</v>
      </c>
      <c r="B22" s="33" t="n">
        <v>1</v>
      </c>
    </row>
    <row r="23" customFormat="false" ht="15" hidden="false" customHeight="false" outlineLevel="0" collapsed="false">
      <c r="A23" s="32" t="s">
        <v>85</v>
      </c>
      <c r="B23" s="33" t="n">
        <v>1</v>
      </c>
    </row>
    <row r="24" customFormat="false" ht="15" hidden="false" customHeight="false" outlineLevel="0" collapsed="false">
      <c r="A24" s="32" t="s">
        <v>79</v>
      </c>
      <c r="B24" s="33" t="n">
        <v>1</v>
      </c>
    </row>
    <row r="25" customFormat="false" ht="15" hidden="false" customHeight="false" outlineLevel="0" collapsed="false">
      <c r="A25" s="32" t="s">
        <v>92</v>
      </c>
      <c r="B25" s="33" t="n">
        <v>1</v>
      </c>
    </row>
    <row r="26" customFormat="false" ht="15" hidden="false" customHeight="false" outlineLevel="0" collapsed="false">
      <c r="A26" s="32" t="s">
        <v>75</v>
      </c>
      <c r="B26" s="33" t="n">
        <v>1</v>
      </c>
    </row>
    <row r="27" customFormat="false" ht="15" hidden="false" customHeight="false" outlineLevel="0" collapsed="false">
      <c r="A27" s="32" t="s">
        <v>87</v>
      </c>
      <c r="B27" s="33" t="n">
        <v>1</v>
      </c>
    </row>
    <row r="28" customFormat="false" ht="15" hidden="false" customHeight="false" outlineLevel="0" collapsed="false">
      <c r="A28" s="32" t="s">
        <v>37</v>
      </c>
      <c r="B28" s="33" t="n">
        <v>1</v>
      </c>
    </row>
    <row r="29" customFormat="false" ht="15" hidden="false" customHeight="false" outlineLevel="0" collapsed="false">
      <c r="A29" s="32" t="s">
        <v>83</v>
      </c>
      <c r="B29" s="33" t="n">
        <v>1</v>
      </c>
    </row>
    <row r="30" customFormat="false" ht="15" hidden="false" customHeight="false" outlineLevel="0" collapsed="false">
      <c r="A30" s="32" t="s">
        <v>45</v>
      </c>
      <c r="B30" s="33" t="n">
        <v>5</v>
      </c>
    </row>
    <row r="31" customFormat="false" ht="15" hidden="false" customHeight="false" outlineLevel="0" collapsed="false">
      <c r="A31" s="32" t="s">
        <v>104</v>
      </c>
      <c r="B31" s="33" t="n">
        <v>1</v>
      </c>
    </row>
    <row r="32" customFormat="false" ht="15" hidden="false" customHeight="false" outlineLevel="0" collapsed="false">
      <c r="A32" s="32" t="s">
        <v>89</v>
      </c>
      <c r="B32" s="33" t="n">
        <v>1</v>
      </c>
    </row>
    <row r="33" customFormat="false" ht="15" hidden="false" customHeight="false" outlineLevel="0" collapsed="false">
      <c r="A33" s="32" t="s">
        <v>52</v>
      </c>
      <c r="B33" s="33" t="n">
        <v>1</v>
      </c>
    </row>
    <row r="34" customFormat="false" ht="15" hidden="false" customHeight="false" outlineLevel="0" collapsed="false">
      <c r="A34" s="32" t="s">
        <v>81</v>
      </c>
      <c r="B34" s="33" t="n">
        <v>6</v>
      </c>
    </row>
    <row r="35" customFormat="false" ht="15" hidden="false" customHeight="false" outlineLevel="0" collapsed="false">
      <c r="A35" s="32" t="s">
        <v>50</v>
      </c>
      <c r="B35" s="33" t="n">
        <v>1</v>
      </c>
    </row>
    <row r="36" customFormat="false" ht="15" hidden="false" customHeight="false" outlineLevel="0" collapsed="false">
      <c r="A36" s="32" t="s">
        <v>99</v>
      </c>
      <c r="B36" s="33" t="n">
        <v>4</v>
      </c>
    </row>
    <row r="37" customFormat="false" ht="15" hidden="false" customHeight="false" outlineLevel="0" collapsed="false">
      <c r="A37" s="32" t="s">
        <v>95</v>
      </c>
      <c r="B37" s="33" t="n">
        <v>1</v>
      </c>
    </row>
    <row r="38" customFormat="false" ht="15" hidden="false" customHeight="false" outlineLevel="0" collapsed="false">
      <c r="A38" s="32" t="s">
        <v>55</v>
      </c>
      <c r="B38" s="33" t="n">
        <v>1</v>
      </c>
    </row>
    <row r="39" customFormat="false" ht="15" hidden="false" customHeight="false" outlineLevel="0" collapsed="false">
      <c r="A39" s="32" t="s">
        <v>57</v>
      </c>
      <c r="B39" s="33" t="n">
        <v>1</v>
      </c>
    </row>
    <row r="40" customFormat="false" ht="15" hidden="false" customHeight="false" outlineLevel="0" collapsed="false">
      <c r="A40" s="32" t="s">
        <v>101</v>
      </c>
      <c r="B40" s="33" t="n">
        <v>1</v>
      </c>
    </row>
    <row r="41" customFormat="false" ht="15" hidden="false" customHeight="false" outlineLevel="0" collapsed="false">
      <c r="A41" s="32" t="s">
        <v>106</v>
      </c>
      <c r="B41" s="33" t="n">
        <v>1</v>
      </c>
    </row>
    <row r="42" customFormat="false" ht="15" hidden="false" customHeight="false" outlineLevel="0" collapsed="false">
      <c r="A42" s="32" t="s">
        <v>62</v>
      </c>
      <c r="B42" s="33" t="n">
        <v>1</v>
      </c>
    </row>
    <row r="43" customFormat="false" ht="15" hidden="false" customHeight="false" outlineLevel="0" collapsed="false">
      <c r="A43" s="32" t="s">
        <v>109</v>
      </c>
      <c r="B43" s="33" t="n">
        <v>1</v>
      </c>
    </row>
    <row r="44" customFormat="false" ht="15" hidden="false" customHeight="false" outlineLevel="0" collapsed="false">
      <c r="A44" s="32" t="s">
        <v>69</v>
      </c>
      <c r="B44" s="34" t="n">
        <v>1</v>
      </c>
    </row>
    <row r="45" customFormat="false" ht="15" hidden="false" customHeight="false" outlineLevel="0" collapsed="false">
      <c r="A45" s="35" t="s">
        <v>344</v>
      </c>
      <c r="B45" s="36" t="n">
        <v>259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3.8" hidden="false" customHeight="false" outlineLevel="0" collapsed="false">
      <c r="A2" s="1" t="s">
        <v>29</v>
      </c>
      <c r="B2" s="1" t="s">
        <v>30</v>
      </c>
      <c r="C2" s="1" t="s">
        <v>31</v>
      </c>
      <c r="E2" s="1" t="n">
        <v>1</v>
      </c>
      <c r="F2" s="1" t="n">
        <v>0</v>
      </c>
      <c r="G2" s="1" t="n">
        <v>0.0189</v>
      </c>
      <c r="H2" s="1" t="n">
        <v>2</v>
      </c>
      <c r="I2" s="1" t="n">
        <v>1</v>
      </c>
    </row>
    <row r="3" customFormat="false" ht="13.8" hidden="false" customHeight="false" outlineLevel="0" collapsed="false">
      <c r="A3" s="1" t="s">
        <v>70</v>
      </c>
      <c r="B3" s="1" t="s">
        <v>32</v>
      </c>
      <c r="C3" s="1" t="s">
        <v>33</v>
      </c>
      <c r="E3" s="1" t="n">
        <v>1</v>
      </c>
      <c r="F3" s="1" t="n">
        <v>0</v>
      </c>
      <c r="G3" s="1" t="n">
        <v>0.0584</v>
      </c>
      <c r="H3" s="1" t="n">
        <v>2</v>
      </c>
      <c r="I3" s="1" t="n">
        <v>0</v>
      </c>
    </row>
    <row r="4" customFormat="false" ht="13.8" hidden="false" customHeight="false" outlineLevel="0" collapsed="false">
      <c r="A4" s="1" t="s">
        <v>345</v>
      </c>
      <c r="B4" s="1" t="s">
        <v>32</v>
      </c>
      <c r="C4" s="1" t="s">
        <v>34</v>
      </c>
      <c r="E4" s="1" t="n">
        <v>2</v>
      </c>
      <c r="F4" s="1" t="n">
        <v>0</v>
      </c>
      <c r="J4" s="1" t="n">
        <v>0.0371</v>
      </c>
      <c r="K4" s="1" t="n">
        <v>2</v>
      </c>
      <c r="L4" s="1" t="n">
        <v>0.968</v>
      </c>
      <c r="M4" s="1" t="n">
        <v>1</v>
      </c>
    </row>
    <row r="5" customFormat="false" ht="13.8" hidden="false" customHeight="false" outlineLevel="0" collapsed="false">
      <c r="A5" s="1" t="s">
        <v>346</v>
      </c>
      <c r="B5" s="1" t="s">
        <v>32</v>
      </c>
      <c r="C5" s="1" t="s">
        <v>35</v>
      </c>
      <c r="E5" s="1" t="n">
        <v>1</v>
      </c>
      <c r="F5" s="1" t="n">
        <v>0</v>
      </c>
      <c r="G5" s="1" t="n">
        <v>0.101</v>
      </c>
      <c r="H5" s="1" t="n">
        <v>2</v>
      </c>
      <c r="I5" s="1" t="n">
        <v>0</v>
      </c>
    </row>
    <row r="6" customFormat="false" ht="13.8" hidden="false" customHeight="false" outlineLevel="0" collapsed="false">
      <c r="A6" s="1" t="s">
        <v>347</v>
      </c>
      <c r="B6" s="1" t="s">
        <v>36</v>
      </c>
      <c r="C6" s="1" t="s">
        <v>37</v>
      </c>
      <c r="E6" s="1" t="n">
        <v>1</v>
      </c>
      <c r="F6" s="1" t="n">
        <v>0</v>
      </c>
      <c r="G6" s="1" t="n">
        <v>0.0096</v>
      </c>
      <c r="H6" s="1" t="n">
        <v>2</v>
      </c>
      <c r="I6" s="1" t="n">
        <v>1</v>
      </c>
    </row>
    <row r="7" customFormat="false" ht="13.8" hidden="false" customHeight="false" outlineLevel="0" collapsed="false">
      <c r="A7" s="1" t="s">
        <v>348</v>
      </c>
      <c r="B7" s="1" t="s">
        <v>36</v>
      </c>
      <c r="C7" s="1" t="s">
        <v>38</v>
      </c>
      <c r="D7" s="1" t="s">
        <v>39</v>
      </c>
      <c r="E7" s="1" t="n">
        <v>3</v>
      </c>
      <c r="N7" s="1" t="n">
        <v>1.637</v>
      </c>
      <c r="O7" s="1" t="n">
        <v>-32.5</v>
      </c>
      <c r="P7" s="1" t="n">
        <v>2</v>
      </c>
      <c r="Q7" s="1" t="n">
        <v>-0.719</v>
      </c>
      <c r="R7" s="1" t="n">
        <v>-32.5</v>
      </c>
      <c r="S7" s="1" t="n">
        <v>2</v>
      </c>
      <c r="T7" s="1" t="n">
        <v>1</v>
      </c>
    </row>
    <row r="8" customFormat="false" ht="13.8" hidden="false" customHeight="false" outlineLevel="0" collapsed="false">
      <c r="A8" s="1" t="s">
        <v>349</v>
      </c>
      <c r="B8" s="1" t="s">
        <v>36</v>
      </c>
      <c r="C8" s="1" t="s">
        <v>40</v>
      </c>
      <c r="E8" s="1" t="n">
        <v>1</v>
      </c>
      <c r="F8" s="1" t="n">
        <v>0</v>
      </c>
      <c r="G8" s="1" t="n">
        <v>0.00344</v>
      </c>
      <c r="H8" s="1" t="n">
        <v>2</v>
      </c>
      <c r="I8" s="1" t="n">
        <v>1</v>
      </c>
    </row>
    <row r="9" customFormat="false" ht="13.8" hidden="false" customHeight="false" outlineLevel="0" collapsed="false">
      <c r="A9" s="1" t="s">
        <v>350</v>
      </c>
      <c r="B9" s="1" t="s">
        <v>36</v>
      </c>
      <c r="C9" s="1" t="s">
        <v>34</v>
      </c>
      <c r="E9" s="1" t="n">
        <v>1</v>
      </c>
      <c r="F9" s="1" t="n">
        <v>0</v>
      </c>
      <c r="G9" s="1" t="n">
        <v>0.131</v>
      </c>
      <c r="H9" s="1" t="n">
        <v>1</v>
      </c>
      <c r="I9" s="1" t="n">
        <v>1</v>
      </c>
    </row>
    <row r="10" customFormat="false" ht="13.8" hidden="false" customHeight="false" outlineLevel="0" collapsed="false">
      <c r="A10" s="1" t="s">
        <v>351</v>
      </c>
      <c r="B10" s="1" t="s">
        <v>41</v>
      </c>
      <c r="C10" s="1" t="s">
        <v>42</v>
      </c>
      <c r="E10" s="1" t="n">
        <v>4</v>
      </c>
      <c r="F10" s="1" t="n">
        <v>0</v>
      </c>
      <c r="U10" s="1" t="n">
        <v>0.0132</v>
      </c>
      <c r="V10" s="1" t="n">
        <v>0.217</v>
      </c>
    </row>
    <row r="11" customFormat="false" ht="13.8" hidden="false" customHeight="false" outlineLevel="0" collapsed="false">
      <c r="A11" s="1" t="s">
        <v>352</v>
      </c>
      <c r="B11" s="1" t="s">
        <v>41</v>
      </c>
      <c r="C11" s="1" t="s">
        <v>38</v>
      </c>
      <c r="D11" s="1" t="s">
        <v>43</v>
      </c>
      <c r="E11" s="1" t="n">
        <v>3</v>
      </c>
      <c r="N11" s="1" t="n">
        <v>0.107</v>
      </c>
      <c r="O11" s="1" t="n">
        <v>-22.5</v>
      </c>
      <c r="P11" s="1" t="n">
        <v>2</v>
      </c>
      <c r="Q11" s="1" t="n">
        <v>0</v>
      </c>
      <c r="R11" s="1" t="n">
        <v>1</v>
      </c>
      <c r="S11" s="1" t="n">
        <v>0</v>
      </c>
      <c r="T11" s="1" t="n">
        <v>0</v>
      </c>
    </row>
    <row r="12" customFormat="false" ht="13.8" hidden="false" customHeight="false" outlineLevel="0" collapsed="false">
      <c r="A12" s="1" t="s">
        <v>353</v>
      </c>
      <c r="B12" s="1" t="s">
        <v>41</v>
      </c>
      <c r="C12" s="1" t="s">
        <v>40</v>
      </c>
      <c r="E12" s="1" t="n">
        <v>1</v>
      </c>
      <c r="F12" s="1" t="n">
        <v>0</v>
      </c>
      <c r="G12" s="1" t="n">
        <v>0.00792</v>
      </c>
      <c r="H12" s="1" t="n">
        <v>2</v>
      </c>
      <c r="I12" s="1" t="n">
        <v>1</v>
      </c>
    </row>
    <row r="13" customFormat="false" ht="13.8" hidden="false" customHeight="false" outlineLevel="0" collapsed="false">
      <c r="A13" s="1" t="s">
        <v>354</v>
      </c>
      <c r="B13" s="1" t="s">
        <v>41</v>
      </c>
      <c r="C13" s="1" t="s">
        <v>34</v>
      </c>
      <c r="E13" s="1" t="n">
        <v>1</v>
      </c>
      <c r="F13" s="1" t="n">
        <v>0</v>
      </c>
      <c r="G13" s="1" t="n">
        <v>0.273</v>
      </c>
      <c r="H13" s="1" t="n">
        <v>1</v>
      </c>
      <c r="I13" s="1" t="n">
        <v>1</v>
      </c>
    </row>
    <row r="14" customFormat="false" ht="13.8" hidden="false" customHeight="false" outlineLevel="0" collapsed="false">
      <c r="A14" s="1" t="s">
        <v>355</v>
      </c>
      <c r="B14" s="1" t="s">
        <v>41</v>
      </c>
      <c r="C14" s="1" t="s">
        <v>35</v>
      </c>
      <c r="E14" s="1" t="n">
        <v>1</v>
      </c>
      <c r="F14" s="1" t="n">
        <v>0</v>
      </c>
      <c r="G14" s="1" t="n">
        <v>0.0767</v>
      </c>
      <c r="H14" s="1" t="n">
        <v>2</v>
      </c>
      <c r="I14" s="1" t="n">
        <v>0</v>
      </c>
    </row>
    <row r="15" customFormat="false" ht="13.8" hidden="false" customHeight="false" outlineLevel="0" collapsed="false">
      <c r="A15" s="1" t="s">
        <v>356</v>
      </c>
      <c r="B15" s="1" t="s">
        <v>44</v>
      </c>
      <c r="C15" s="1" t="s">
        <v>45</v>
      </c>
      <c r="E15" s="1" t="n">
        <v>5</v>
      </c>
      <c r="W15" s="1" t="n">
        <v>0.0249</v>
      </c>
      <c r="X15" s="1" t="n">
        <v>0.975</v>
      </c>
    </row>
    <row r="16" customFormat="false" ht="13.8" hidden="false" customHeight="false" outlineLevel="0" collapsed="false">
      <c r="A16" s="1" t="s">
        <v>357</v>
      </c>
      <c r="B16" s="1" t="s">
        <v>44</v>
      </c>
      <c r="C16" s="1" t="s">
        <v>38</v>
      </c>
      <c r="D16" s="1" t="s">
        <v>39</v>
      </c>
      <c r="E16" s="1" t="n">
        <v>3</v>
      </c>
      <c r="N16" s="1" t="n">
        <v>0.634</v>
      </c>
      <c r="O16" s="1" t="n">
        <v>-32.5</v>
      </c>
      <c r="P16" s="1" t="n">
        <v>2</v>
      </c>
      <c r="Q16" s="1" t="n">
        <v>0</v>
      </c>
      <c r="R16" s="1" t="n">
        <v>1</v>
      </c>
      <c r="S16" s="1" t="n">
        <v>0</v>
      </c>
      <c r="T16" s="1" t="n">
        <v>0</v>
      </c>
    </row>
    <row r="17" customFormat="false" ht="13.8" hidden="false" customHeight="false" outlineLevel="0" collapsed="false">
      <c r="A17" s="1" t="s">
        <v>358</v>
      </c>
      <c r="B17" s="1" t="s">
        <v>44</v>
      </c>
      <c r="C17" s="1" t="s">
        <v>40</v>
      </c>
      <c r="E17" s="1" t="n">
        <v>1</v>
      </c>
      <c r="F17" s="1" t="n">
        <v>0</v>
      </c>
      <c r="G17" s="1" t="n">
        <v>0.00162</v>
      </c>
      <c r="H17" s="1" t="n">
        <v>2</v>
      </c>
      <c r="I17" s="1" t="n">
        <v>1</v>
      </c>
    </row>
    <row r="18" customFormat="false" ht="13.8" hidden="false" customHeight="false" outlineLevel="0" collapsed="false">
      <c r="A18" s="1" t="s">
        <v>359</v>
      </c>
      <c r="B18" s="1" t="s">
        <v>44</v>
      </c>
      <c r="C18" s="1" t="s">
        <v>34</v>
      </c>
      <c r="E18" s="1" t="n">
        <v>2</v>
      </c>
      <c r="F18" s="1" t="n">
        <v>0</v>
      </c>
      <c r="J18" s="1" t="n">
        <v>0.0844</v>
      </c>
      <c r="K18" s="1" t="n">
        <v>2</v>
      </c>
      <c r="L18" s="1" t="n">
        <v>-0.0731</v>
      </c>
      <c r="M18" s="1" t="n">
        <v>2</v>
      </c>
    </row>
    <row r="19" customFormat="false" ht="13.8" hidden="false" customHeight="false" outlineLevel="0" collapsed="false">
      <c r="A19" s="1" t="s">
        <v>360</v>
      </c>
      <c r="B19" s="1" t="s">
        <v>44</v>
      </c>
      <c r="C19" s="1" t="s">
        <v>35</v>
      </c>
      <c r="E19" s="1" t="n">
        <v>1</v>
      </c>
      <c r="F19" s="1" t="n">
        <v>0</v>
      </c>
      <c r="G19" s="1" t="n">
        <v>0.155</v>
      </c>
      <c r="H19" s="1" t="n">
        <v>2</v>
      </c>
      <c r="I19" s="1" t="n">
        <v>0</v>
      </c>
    </row>
    <row r="20" customFormat="false" ht="13.8" hidden="false" customHeight="false" outlineLevel="0" collapsed="false">
      <c r="A20" s="1" t="s">
        <v>361</v>
      </c>
      <c r="B20" s="1" t="s">
        <v>46</v>
      </c>
      <c r="C20" s="1" t="s">
        <v>47</v>
      </c>
      <c r="E20" s="1" t="n">
        <v>1</v>
      </c>
      <c r="F20" s="1" t="n">
        <v>0</v>
      </c>
      <c r="G20" s="1" t="n">
        <v>0.0139</v>
      </c>
      <c r="H20" s="1" t="n">
        <v>2</v>
      </c>
      <c r="I20" s="1" t="n">
        <v>1</v>
      </c>
    </row>
    <row r="21" customFormat="false" ht="13.8" hidden="false" customHeight="false" outlineLevel="0" collapsed="false">
      <c r="A21" s="1" t="s">
        <v>362</v>
      </c>
      <c r="B21" s="1" t="s">
        <v>46</v>
      </c>
      <c r="C21" s="1" t="s">
        <v>38</v>
      </c>
      <c r="D21" s="1" t="s">
        <v>48</v>
      </c>
      <c r="E21" s="1" t="n">
        <v>3</v>
      </c>
      <c r="N21" s="1" t="n">
        <v>3.926</v>
      </c>
      <c r="O21" s="1" t="n">
        <v>-27.5</v>
      </c>
      <c r="P21" s="1" t="n">
        <v>1</v>
      </c>
      <c r="Q21" s="1" t="n">
        <v>0</v>
      </c>
      <c r="R21" s="1" t="n">
        <v>1</v>
      </c>
      <c r="S21" s="1" t="n">
        <v>0</v>
      </c>
      <c r="T21" s="1" t="n">
        <v>0</v>
      </c>
    </row>
    <row r="22" customFormat="false" ht="13.8" hidden="false" customHeight="false" outlineLevel="0" collapsed="false">
      <c r="A22" s="1" t="s">
        <v>363</v>
      </c>
      <c r="B22" s="1" t="s">
        <v>46</v>
      </c>
      <c r="C22" s="1" t="s">
        <v>40</v>
      </c>
      <c r="E22" s="1" t="n">
        <v>4</v>
      </c>
      <c r="F22" s="1" t="n">
        <v>4.257</v>
      </c>
      <c r="U22" s="1" t="n">
        <v>0.00506</v>
      </c>
      <c r="V22" s="1" t="n">
        <v>-0.0722</v>
      </c>
    </row>
    <row r="23" customFormat="false" ht="13.8" hidden="false" customHeight="false" outlineLevel="0" collapsed="false">
      <c r="A23" s="1" t="s">
        <v>364</v>
      </c>
      <c r="B23" s="1" t="s">
        <v>46</v>
      </c>
      <c r="C23" s="1" t="s">
        <v>34</v>
      </c>
      <c r="E23" s="1" t="n">
        <v>4</v>
      </c>
      <c r="F23" s="1" t="n">
        <v>6.197</v>
      </c>
      <c r="U23" s="1" t="n">
        <v>0.00932</v>
      </c>
      <c r="V23" s="1" t="n">
        <v>-0.0686</v>
      </c>
    </row>
    <row r="24" customFormat="false" ht="13.8" hidden="false" customHeight="false" outlineLevel="0" collapsed="false">
      <c r="A24" s="1" t="s">
        <v>365</v>
      </c>
      <c r="B24" s="1" t="s">
        <v>46</v>
      </c>
      <c r="C24" s="1" t="s">
        <v>35</v>
      </c>
      <c r="E24" s="1" t="n">
        <v>1</v>
      </c>
      <c r="F24" s="1" t="n">
        <v>0</v>
      </c>
      <c r="G24" s="1" t="n">
        <v>0.0785</v>
      </c>
      <c r="H24" s="1" t="n">
        <v>2</v>
      </c>
      <c r="I24" s="1" t="n">
        <v>0</v>
      </c>
    </row>
    <row r="25" customFormat="false" ht="13.8" hidden="false" customHeight="false" outlineLevel="0" collapsed="false">
      <c r="A25" s="1" t="s">
        <v>366</v>
      </c>
      <c r="B25" s="1" t="s">
        <v>49</v>
      </c>
      <c r="C25" s="1" t="s">
        <v>50</v>
      </c>
      <c r="E25" s="1" t="n">
        <v>1</v>
      </c>
      <c r="F25" s="1" t="n">
        <v>0</v>
      </c>
      <c r="G25" s="1" t="n">
        <v>0.0403</v>
      </c>
      <c r="H25" s="1" t="n">
        <v>1.838</v>
      </c>
      <c r="I25" s="1" t="n">
        <v>0.945</v>
      </c>
    </row>
    <row r="26" customFormat="false" ht="13.8" hidden="false" customHeight="false" outlineLevel="0" collapsed="false">
      <c r="A26" s="1" t="s">
        <v>367</v>
      </c>
      <c r="B26" s="1" t="s">
        <v>49</v>
      </c>
      <c r="C26" s="1" t="s">
        <v>38</v>
      </c>
      <c r="D26" s="1" t="s">
        <v>39</v>
      </c>
      <c r="E26" s="1" t="n">
        <v>3</v>
      </c>
      <c r="N26" s="1" t="n">
        <v>0.228</v>
      </c>
      <c r="O26" s="1" t="n">
        <v>-32.5</v>
      </c>
      <c r="P26" s="1" t="n">
        <v>2</v>
      </c>
      <c r="Q26" s="1" t="n">
        <v>0</v>
      </c>
      <c r="R26" s="1" t="n">
        <v>1</v>
      </c>
      <c r="S26" s="1" t="n">
        <v>0</v>
      </c>
      <c r="T26" s="1" t="n">
        <v>0</v>
      </c>
    </row>
    <row r="27" customFormat="false" ht="13.8" hidden="false" customHeight="false" outlineLevel="0" collapsed="false">
      <c r="A27" s="1" t="s">
        <v>368</v>
      </c>
      <c r="B27" s="1" t="s">
        <v>49</v>
      </c>
      <c r="C27" s="1" t="s">
        <v>40</v>
      </c>
      <c r="E27" s="1" t="n">
        <v>1</v>
      </c>
      <c r="F27" s="1" t="n">
        <v>0</v>
      </c>
      <c r="G27" s="1" t="n">
        <v>0.0521</v>
      </c>
      <c r="H27" s="1" t="n">
        <v>2</v>
      </c>
      <c r="I27" s="1" t="n">
        <v>0</v>
      </c>
    </row>
    <row r="28" customFormat="false" ht="13.8" hidden="false" customHeight="false" outlineLevel="0" collapsed="false">
      <c r="A28" s="1" t="s">
        <v>369</v>
      </c>
      <c r="B28" s="1" t="s">
        <v>49</v>
      </c>
      <c r="C28" s="1" t="s">
        <v>34</v>
      </c>
      <c r="E28" s="1" t="n">
        <v>1</v>
      </c>
      <c r="F28" s="1" t="n">
        <v>0</v>
      </c>
      <c r="G28" s="1" t="n">
        <v>0.072</v>
      </c>
      <c r="H28" s="1" t="n">
        <v>2</v>
      </c>
      <c r="I28" s="1" t="n">
        <v>0</v>
      </c>
    </row>
    <row r="29" customFormat="false" ht="13.8" hidden="false" customHeight="false" outlineLevel="0" collapsed="false">
      <c r="A29" s="1" t="s">
        <v>370</v>
      </c>
      <c r="B29" s="1" t="s">
        <v>49</v>
      </c>
      <c r="C29" s="1" t="s">
        <v>35</v>
      </c>
      <c r="E29" s="1" t="n">
        <v>1</v>
      </c>
      <c r="F29" s="1" t="n">
        <v>0</v>
      </c>
      <c r="G29" s="1" t="n">
        <v>0.0189</v>
      </c>
      <c r="H29" s="1" t="n">
        <v>2.445</v>
      </c>
      <c r="I29" s="1" t="n">
        <v>0</v>
      </c>
    </row>
    <row r="30" customFormat="false" ht="13.8" hidden="false" customHeight="false" outlineLevel="0" collapsed="false">
      <c r="A30" s="1" t="s">
        <v>371</v>
      </c>
      <c r="B30" s="1" t="s">
        <v>51</v>
      </c>
      <c r="C30" s="1" t="s">
        <v>52</v>
      </c>
      <c r="D30" s="1" t="s">
        <v>53</v>
      </c>
      <c r="E30" s="1" t="n">
        <v>1</v>
      </c>
      <c r="F30" s="1" t="n">
        <v>0</v>
      </c>
      <c r="G30" s="1" t="n">
        <v>0.0278</v>
      </c>
      <c r="H30" s="1" t="n">
        <v>2.115</v>
      </c>
      <c r="I30" s="1" t="n">
        <v>0.618</v>
      </c>
    </row>
    <row r="31" customFormat="false" ht="13.8" hidden="false" customHeight="false" outlineLevel="0" collapsed="false">
      <c r="A31" s="1" t="s">
        <v>372</v>
      </c>
      <c r="B31" s="1" t="s">
        <v>51</v>
      </c>
      <c r="C31" s="1" t="s">
        <v>33</v>
      </c>
      <c r="D31" s="1" t="s">
        <v>53</v>
      </c>
      <c r="E31" s="1" t="n">
        <v>1</v>
      </c>
      <c r="F31" s="1" t="n">
        <v>0</v>
      </c>
      <c r="G31" s="1" t="n">
        <v>0.000381</v>
      </c>
      <c r="H31" s="1" t="n">
        <v>3.141</v>
      </c>
      <c r="I31" s="1" t="n">
        <v>0</v>
      </c>
    </row>
    <row r="32" customFormat="false" ht="13.8" hidden="false" customHeight="false" outlineLevel="0" collapsed="false">
      <c r="A32" s="1" t="s">
        <v>373</v>
      </c>
      <c r="B32" s="1" t="s">
        <v>51</v>
      </c>
      <c r="C32" s="1" t="s">
        <v>34</v>
      </c>
      <c r="D32" s="1" t="s">
        <v>53</v>
      </c>
      <c r="E32" s="1" t="n">
        <v>1</v>
      </c>
      <c r="F32" s="1" t="n">
        <v>0</v>
      </c>
      <c r="G32" s="1" t="n">
        <v>0.0129</v>
      </c>
      <c r="H32" s="1" t="n">
        <v>2.32</v>
      </c>
      <c r="I32" s="1" t="n">
        <v>0</v>
      </c>
    </row>
    <row r="33" customFormat="false" ht="13.8" hidden="false" customHeight="false" outlineLevel="0" collapsed="false">
      <c r="A33" s="1" t="s">
        <v>374</v>
      </c>
      <c r="B33" s="1" t="s">
        <v>51</v>
      </c>
      <c r="C33" s="1" t="s">
        <v>35</v>
      </c>
      <c r="D33" s="1" t="s">
        <v>53</v>
      </c>
      <c r="E33" s="1" t="n">
        <v>1</v>
      </c>
      <c r="F33" s="1" t="n">
        <v>0</v>
      </c>
      <c r="G33" s="1" t="n">
        <v>0.00444</v>
      </c>
      <c r="H33" s="1" t="n">
        <v>2.804</v>
      </c>
      <c r="I33" s="1" t="n">
        <v>0</v>
      </c>
    </row>
    <row r="34" customFormat="false" ht="13.8" hidden="false" customHeight="false" outlineLevel="0" collapsed="false">
      <c r="A34" s="1" t="s">
        <v>375</v>
      </c>
      <c r="B34" s="1" t="s">
        <v>54</v>
      </c>
      <c r="C34" s="1" t="s">
        <v>55</v>
      </c>
      <c r="E34" s="1" t="n">
        <v>1</v>
      </c>
      <c r="F34" s="1" t="n">
        <v>0</v>
      </c>
      <c r="G34" s="1" t="n">
        <v>0.0224</v>
      </c>
      <c r="H34" s="1" t="n">
        <v>1.923</v>
      </c>
      <c r="I34" s="1" t="n">
        <v>1.0193</v>
      </c>
    </row>
    <row r="35" customFormat="false" ht="13.8" hidden="false" customHeight="false" outlineLevel="0" collapsed="false">
      <c r="A35" s="1" t="s">
        <v>376</v>
      </c>
      <c r="B35" s="1" t="s">
        <v>54</v>
      </c>
      <c r="C35" s="1" t="s">
        <v>38</v>
      </c>
      <c r="D35" s="1" t="s">
        <v>43</v>
      </c>
      <c r="E35" s="1" t="n">
        <v>3</v>
      </c>
      <c r="N35" s="1" t="n">
        <v>0.247</v>
      </c>
      <c r="O35" s="1" t="n">
        <v>-22.5</v>
      </c>
      <c r="P35" s="1" t="n">
        <v>2</v>
      </c>
      <c r="Q35" s="1" t="n">
        <v>0</v>
      </c>
      <c r="R35" s="1" t="n">
        <v>1</v>
      </c>
      <c r="S35" s="1" t="n">
        <v>0</v>
      </c>
      <c r="T35" s="1" t="n">
        <v>0</v>
      </c>
    </row>
    <row r="36" customFormat="false" ht="13.8" hidden="false" customHeight="false" outlineLevel="0" collapsed="false">
      <c r="A36" s="1" t="s">
        <v>377</v>
      </c>
      <c r="B36" s="1" t="s">
        <v>54</v>
      </c>
      <c r="C36" s="1" t="s">
        <v>40</v>
      </c>
      <c r="E36" s="1" t="n">
        <v>1</v>
      </c>
      <c r="F36" s="1" t="n">
        <v>0</v>
      </c>
      <c r="G36" s="1" t="n">
        <v>0.0525</v>
      </c>
      <c r="H36" s="1" t="n">
        <v>2</v>
      </c>
      <c r="I36" s="1" t="n">
        <v>0</v>
      </c>
    </row>
    <row r="37" customFormat="false" ht="13.8" hidden="false" customHeight="false" outlineLevel="0" collapsed="false">
      <c r="A37" s="1" t="s">
        <v>378</v>
      </c>
      <c r="B37" s="1" t="s">
        <v>54</v>
      </c>
      <c r="C37" s="1" t="s">
        <v>34</v>
      </c>
      <c r="E37" s="1" t="n">
        <v>2</v>
      </c>
      <c r="F37" s="1" t="n">
        <v>21.927</v>
      </c>
      <c r="J37" s="1" t="n">
        <v>0.0707</v>
      </c>
      <c r="K37" s="1" t="n">
        <v>2</v>
      </c>
      <c r="L37" s="1" t="n">
        <v>-2.827</v>
      </c>
      <c r="M37" s="1" t="n">
        <v>1</v>
      </c>
    </row>
    <row r="38" customFormat="false" ht="13.8" hidden="false" customHeight="false" outlineLevel="0" collapsed="false">
      <c r="A38" s="1" t="s">
        <v>379</v>
      </c>
      <c r="B38" s="1" t="s">
        <v>54</v>
      </c>
      <c r="C38" s="1" t="s">
        <v>35</v>
      </c>
      <c r="E38" s="1" t="n">
        <v>1</v>
      </c>
      <c r="F38" s="1" t="n">
        <v>0</v>
      </c>
      <c r="G38" s="1" t="n">
        <v>0.117</v>
      </c>
      <c r="H38" s="1" t="n">
        <v>2</v>
      </c>
      <c r="I38" s="1" t="n">
        <v>0</v>
      </c>
    </row>
    <row r="39" customFormat="false" ht="13.8" hidden="false" customHeight="false" outlineLevel="0" collapsed="false">
      <c r="A39" s="1" t="s">
        <v>380</v>
      </c>
      <c r="B39" s="1" t="s">
        <v>56</v>
      </c>
      <c r="C39" s="1" t="s">
        <v>57</v>
      </c>
      <c r="E39" s="1" t="n">
        <v>1</v>
      </c>
      <c r="F39" s="1" t="n">
        <v>0</v>
      </c>
      <c r="G39" s="1" t="n">
        <v>0.0154</v>
      </c>
      <c r="H39" s="1" t="n">
        <v>2</v>
      </c>
      <c r="I39" s="1" t="n">
        <v>1</v>
      </c>
    </row>
    <row r="40" customFormat="false" ht="13.8" hidden="false" customHeight="false" outlineLevel="0" collapsed="false">
      <c r="A40" s="1" t="s">
        <v>381</v>
      </c>
      <c r="B40" s="1" t="s">
        <v>56</v>
      </c>
      <c r="C40" s="1" t="s">
        <v>38</v>
      </c>
      <c r="D40" s="1" t="s">
        <v>58</v>
      </c>
      <c r="E40" s="1" t="n">
        <v>3</v>
      </c>
      <c r="N40" s="1" t="n">
        <v>0.54</v>
      </c>
      <c r="O40" s="1" t="n">
        <v>-37.5</v>
      </c>
      <c r="P40" s="1" t="n">
        <v>2</v>
      </c>
      <c r="Q40" s="1" t="n">
        <v>-0.0119</v>
      </c>
      <c r="R40" s="1" t="n">
        <v>-37.5</v>
      </c>
      <c r="S40" s="1" t="n">
        <v>2</v>
      </c>
      <c r="T40" s="1" t="n">
        <v>1</v>
      </c>
    </row>
    <row r="41" customFormat="false" ht="13.8" hidden="false" customHeight="false" outlineLevel="0" collapsed="false">
      <c r="A41" s="1" t="s">
        <v>382</v>
      </c>
      <c r="B41" s="1" t="s">
        <v>56</v>
      </c>
      <c r="C41" s="1" t="s">
        <v>40</v>
      </c>
      <c r="E41" s="1" t="n">
        <v>1</v>
      </c>
      <c r="F41" s="1" t="n">
        <v>0</v>
      </c>
      <c r="G41" s="1" t="n">
        <v>0.0295</v>
      </c>
      <c r="H41" s="1" t="n">
        <v>2.742</v>
      </c>
      <c r="I41" s="1" t="n">
        <v>-0.899</v>
      </c>
    </row>
    <row r="42" customFormat="false" ht="13.8" hidden="false" customHeight="false" outlineLevel="0" collapsed="false">
      <c r="A42" s="1" t="s">
        <v>383</v>
      </c>
      <c r="B42" s="1" t="s">
        <v>56</v>
      </c>
      <c r="C42" s="1" t="s">
        <v>34</v>
      </c>
      <c r="E42" s="1" t="n">
        <v>1</v>
      </c>
      <c r="F42" s="1" t="n">
        <v>0</v>
      </c>
      <c r="G42" s="1" t="n">
        <v>0.53</v>
      </c>
      <c r="H42" s="1" t="n">
        <v>2.199</v>
      </c>
      <c r="I42" s="1" t="n">
        <v>-1.153</v>
      </c>
    </row>
    <row r="43" customFormat="false" ht="13.8" hidden="false" customHeight="false" outlineLevel="0" collapsed="false">
      <c r="A43" s="1" t="s">
        <v>384</v>
      </c>
      <c r="B43" s="1" t="s">
        <v>56</v>
      </c>
      <c r="C43" s="1" t="s">
        <v>35</v>
      </c>
      <c r="E43" s="1" t="n">
        <v>1</v>
      </c>
      <c r="F43" s="1" t="n">
        <v>0</v>
      </c>
      <c r="G43" s="1" t="n">
        <v>0.13</v>
      </c>
      <c r="H43" s="1" t="n">
        <v>2</v>
      </c>
      <c r="I43" s="1" t="n">
        <v>0</v>
      </c>
    </row>
    <row r="44" customFormat="false" ht="13.8" hidden="false" customHeight="false" outlineLevel="0" collapsed="false">
      <c r="A44" s="1" t="s">
        <v>385</v>
      </c>
      <c r="B44" s="1" t="s">
        <v>59</v>
      </c>
      <c r="C44" s="1" t="s">
        <v>60</v>
      </c>
      <c r="E44" s="1" t="n">
        <v>1</v>
      </c>
      <c r="F44" s="1" t="n">
        <v>0</v>
      </c>
      <c r="G44" s="1" t="n">
        <v>0.0203</v>
      </c>
      <c r="H44" s="1" t="n">
        <v>2</v>
      </c>
      <c r="I44" s="1" t="n">
        <v>1</v>
      </c>
    </row>
    <row r="45" customFormat="false" ht="13.8" hidden="false" customHeight="false" outlineLevel="0" collapsed="false">
      <c r="A45" s="1" t="s">
        <v>386</v>
      </c>
      <c r="B45" s="1" t="s">
        <v>59</v>
      </c>
      <c r="C45" s="1" t="s">
        <v>33</v>
      </c>
      <c r="E45" s="1" t="n">
        <v>1</v>
      </c>
      <c r="F45" s="1" t="n">
        <v>0</v>
      </c>
      <c r="G45" s="1" t="n">
        <v>0.0379</v>
      </c>
      <c r="H45" s="1" t="n">
        <v>2</v>
      </c>
      <c r="I45" s="1" t="n">
        <v>0</v>
      </c>
    </row>
    <row r="46" customFormat="false" ht="13.8" hidden="false" customHeight="false" outlineLevel="0" collapsed="false">
      <c r="A46" s="1" t="s">
        <v>387</v>
      </c>
      <c r="B46" s="1" t="s">
        <v>59</v>
      </c>
      <c r="C46" s="1" t="s">
        <v>34</v>
      </c>
      <c r="E46" s="1" t="n">
        <v>2</v>
      </c>
      <c r="F46" s="1" t="n">
        <v>0</v>
      </c>
      <c r="J46" s="1" t="n">
        <v>2.74</v>
      </c>
      <c r="K46" s="1" t="n">
        <v>1</v>
      </c>
      <c r="L46" s="1" t="n">
        <v>-2.641</v>
      </c>
      <c r="M46" s="1" t="n">
        <v>1</v>
      </c>
    </row>
    <row r="47" customFormat="false" ht="13.8" hidden="false" customHeight="false" outlineLevel="0" collapsed="false">
      <c r="A47" s="1" t="s">
        <v>388</v>
      </c>
      <c r="B47" s="1" t="s">
        <v>59</v>
      </c>
      <c r="C47" s="1" t="s">
        <v>35</v>
      </c>
      <c r="E47" s="1" t="n">
        <v>1</v>
      </c>
      <c r="F47" s="1" t="n">
        <v>0</v>
      </c>
      <c r="G47" s="1" t="n">
        <v>0.193</v>
      </c>
      <c r="H47" s="1" t="n">
        <v>2</v>
      </c>
      <c r="I47" s="1" t="n">
        <v>0</v>
      </c>
    </row>
    <row r="48" customFormat="false" ht="13.8" hidden="false" customHeight="false" outlineLevel="0" collapsed="false">
      <c r="A48" s="1" t="s">
        <v>61</v>
      </c>
      <c r="B48" s="1" t="s">
        <v>51</v>
      </c>
      <c r="C48" s="1" t="s">
        <v>62</v>
      </c>
      <c r="D48" s="1" t="s">
        <v>63</v>
      </c>
      <c r="E48" s="1" t="n">
        <v>1</v>
      </c>
      <c r="F48" s="1" t="n">
        <v>0.3882</v>
      </c>
      <c r="G48" s="1" t="n">
        <v>0.01149</v>
      </c>
      <c r="H48" s="1" t="n">
        <v>2</v>
      </c>
      <c r="I48" s="1" t="n">
        <v>0</v>
      </c>
    </row>
    <row r="49" customFormat="false" ht="13.8" hidden="false" customHeight="false" outlineLevel="0" collapsed="false">
      <c r="A49" s="1" t="s">
        <v>61</v>
      </c>
      <c r="B49" s="1" t="s">
        <v>51</v>
      </c>
      <c r="C49" s="1" t="s">
        <v>64</v>
      </c>
      <c r="D49" s="1" t="s">
        <v>63</v>
      </c>
      <c r="E49" s="1" t="n">
        <v>1</v>
      </c>
      <c r="F49" s="1" t="n">
        <v>0</v>
      </c>
      <c r="G49" s="1" t="n">
        <v>0.0079</v>
      </c>
      <c r="H49" s="1" t="n">
        <v>2.098</v>
      </c>
      <c r="I49" s="1" t="n">
        <v>0.466</v>
      </c>
    </row>
    <row r="50" customFormat="false" ht="13.8" hidden="false" customHeight="false" outlineLevel="0" collapsed="false">
      <c r="A50" s="1" t="s">
        <v>61</v>
      </c>
      <c r="B50" s="1" t="s">
        <v>51</v>
      </c>
      <c r="C50" s="1" t="s">
        <v>40</v>
      </c>
      <c r="D50" s="1" t="s">
        <v>63</v>
      </c>
      <c r="E50" s="1" t="n">
        <v>6</v>
      </c>
      <c r="F50" s="1" t="n">
        <v>3.202</v>
      </c>
      <c r="Y50" s="1" t="n">
        <v>-0.01484</v>
      </c>
      <c r="Z50" s="1" t="n">
        <v>-0.4228</v>
      </c>
      <c r="AA50" s="1" t="n">
        <v>0.00279</v>
      </c>
    </row>
    <row r="51" customFormat="false" ht="13.8" hidden="false" customHeight="false" outlineLevel="0" collapsed="false">
      <c r="A51" s="1" t="s">
        <v>61</v>
      </c>
      <c r="B51" s="1" t="s">
        <v>51</v>
      </c>
      <c r="C51" s="1" t="s">
        <v>65</v>
      </c>
      <c r="D51" s="1" t="s">
        <v>63</v>
      </c>
      <c r="E51" s="1" t="n">
        <v>1</v>
      </c>
      <c r="F51" s="1" t="n">
        <v>0</v>
      </c>
      <c r="G51" s="1" t="n">
        <v>0.09781</v>
      </c>
      <c r="H51" s="1" t="n">
        <v>2.288</v>
      </c>
      <c r="I51" s="1" t="n">
        <v>-0.9648</v>
      </c>
    </row>
    <row r="52" customFormat="false" ht="13.8" hidden="false" customHeight="false" outlineLevel="0" collapsed="false">
      <c r="A52" s="1" t="s">
        <v>61</v>
      </c>
      <c r="B52" s="1" t="s">
        <v>51</v>
      </c>
      <c r="C52" s="1" t="s">
        <v>66</v>
      </c>
      <c r="D52" s="1" t="s">
        <v>63</v>
      </c>
      <c r="E52" s="1" t="n">
        <v>1</v>
      </c>
      <c r="F52" s="1" t="n">
        <v>0</v>
      </c>
      <c r="G52" s="1" t="n">
        <v>0.00188</v>
      </c>
      <c r="H52" s="1" t="n">
        <v>2.154</v>
      </c>
      <c r="I52" s="1" t="n">
        <v>0</v>
      </c>
    </row>
    <row r="53" customFormat="false" ht="13.8" hidden="false" customHeight="false" outlineLevel="0" collapsed="false">
      <c r="A53" s="1" t="s">
        <v>61</v>
      </c>
      <c r="B53" s="1" t="s">
        <v>51</v>
      </c>
      <c r="C53" s="1" t="s">
        <v>67</v>
      </c>
      <c r="D53" s="1" t="s">
        <v>63</v>
      </c>
      <c r="E53" s="1" t="n">
        <v>1</v>
      </c>
      <c r="F53" s="1" t="n">
        <v>0</v>
      </c>
      <c r="G53" s="1" t="n">
        <v>0.005</v>
      </c>
      <c r="H53" s="1" t="n">
        <v>2.383</v>
      </c>
      <c r="I53" s="1" t="n">
        <v>0</v>
      </c>
    </row>
    <row r="54" customFormat="false" ht="13.8" hidden="false" customHeight="false" outlineLevel="0" collapsed="false">
      <c r="A54" s="1" t="s">
        <v>61</v>
      </c>
      <c r="B54" s="1" t="s">
        <v>68</v>
      </c>
      <c r="C54" s="1" t="s">
        <v>69</v>
      </c>
      <c r="E54" s="1" t="n">
        <v>1</v>
      </c>
      <c r="F54" s="1" t="n">
        <v>0</v>
      </c>
      <c r="G54" s="1" t="n">
        <v>0.0123</v>
      </c>
      <c r="H54" s="1" t="n">
        <v>1.604</v>
      </c>
      <c r="I54" s="1" t="n">
        <v>1.413</v>
      </c>
    </row>
    <row r="55" customFormat="false" ht="13.8" hidden="false" customHeight="false" outlineLevel="0" collapsed="false">
      <c r="A55" s="1" t="s">
        <v>61</v>
      </c>
      <c r="B55" s="1" t="s">
        <v>68</v>
      </c>
      <c r="C55" s="1" t="s">
        <v>64</v>
      </c>
      <c r="E55" s="1" t="n">
        <v>1</v>
      </c>
      <c r="F55" s="1" t="n">
        <v>0</v>
      </c>
      <c r="G55" s="1" t="n">
        <v>0.0036</v>
      </c>
      <c r="H55" s="1" t="n">
        <v>2.656</v>
      </c>
      <c r="I55" s="1" t="n">
        <v>0</v>
      </c>
    </row>
    <row r="56" customFormat="false" ht="13.8" hidden="false" customHeight="false" outlineLevel="0" collapsed="false">
      <c r="A56" s="1" t="s">
        <v>61</v>
      </c>
      <c r="B56" s="1" t="s">
        <v>68</v>
      </c>
      <c r="C56" s="1" t="s">
        <v>40</v>
      </c>
      <c r="E56" s="1" t="n">
        <v>1</v>
      </c>
      <c r="F56" s="1" t="n">
        <v>1.938</v>
      </c>
      <c r="G56" s="1" t="n">
        <v>0.001065</v>
      </c>
      <c r="H56" s="1" t="n">
        <v>2</v>
      </c>
      <c r="I56" s="1" t="n">
        <v>1</v>
      </c>
    </row>
    <row r="57" customFormat="false" ht="13.8" hidden="false" customHeight="false" outlineLevel="0" collapsed="false">
      <c r="A57" s="1" t="s">
        <v>61</v>
      </c>
      <c r="B57" s="1" t="s">
        <v>68</v>
      </c>
      <c r="C57" s="1" t="s">
        <v>65</v>
      </c>
      <c r="E57" s="1" t="n">
        <v>1</v>
      </c>
      <c r="F57" s="1" t="n">
        <v>0</v>
      </c>
      <c r="G57" s="1" t="n">
        <v>0.0363</v>
      </c>
      <c r="H57" s="1" t="n">
        <v>2.609</v>
      </c>
      <c r="I57" s="1" t="n">
        <v>-0.9417</v>
      </c>
    </row>
    <row r="58" customFormat="false" ht="13.8" hidden="false" customHeight="false" outlineLevel="0" collapsed="false">
      <c r="A58" s="1" t="s">
        <v>61</v>
      </c>
      <c r="B58" s="1" t="s">
        <v>68</v>
      </c>
      <c r="C58" s="1" t="s">
        <v>66</v>
      </c>
      <c r="E58" s="1" t="n">
        <v>1</v>
      </c>
      <c r="F58" s="1" t="n">
        <v>0</v>
      </c>
      <c r="G58" s="1" t="n">
        <v>0.0078</v>
      </c>
      <c r="H58" s="1" t="n">
        <v>1.961</v>
      </c>
      <c r="I58" s="1" t="n">
        <v>0</v>
      </c>
    </row>
    <row r="59" customFormat="false" ht="13.8" hidden="false" customHeight="false" outlineLevel="0" collapsed="false">
      <c r="A59" s="1" t="s">
        <v>61</v>
      </c>
      <c r="B59" s="1" t="s">
        <v>68</v>
      </c>
      <c r="C59" s="1" t="s">
        <v>67</v>
      </c>
      <c r="E59" s="1" t="n">
        <v>1</v>
      </c>
      <c r="F59" s="1" t="n">
        <v>0</v>
      </c>
      <c r="G59" s="1" t="n">
        <v>0.0423</v>
      </c>
      <c r="H59" s="1" t="n">
        <v>1.714</v>
      </c>
      <c r="I59" s="1" t="n">
        <v>0</v>
      </c>
    </row>
    <row r="60" customFormat="false" ht="13.8" hidden="false" customHeight="false" outlineLevel="0" collapsed="false">
      <c r="A60" s="1" t="s">
        <v>61</v>
      </c>
      <c r="B60" s="1" t="s">
        <v>68</v>
      </c>
      <c r="C60" s="1" t="s">
        <v>35</v>
      </c>
      <c r="E60" s="1" t="n">
        <v>1</v>
      </c>
      <c r="F60" s="1" t="n">
        <v>0</v>
      </c>
      <c r="G60" s="1" t="n">
        <v>0.06174</v>
      </c>
      <c r="H60" s="1" t="n">
        <v>2.144</v>
      </c>
      <c r="I60" s="1" t="n">
        <v>0</v>
      </c>
    </row>
    <row r="61" customFormat="false" ht="13.8" hidden="false" customHeight="false" outlineLevel="0" collapsed="false">
      <c r="A61" s="1" t="s">
        <v>70</v>
      </c>
      <c r="B61" s="1" t="s">
        <v>71</v>
      </c>
      <c r="C61" s="1" t="s">
        <v>72</v>
      </c>
      <c r="E61" s="1" t="n">
        <v>1</v>
      </c>
      <c r="F61" s="1" t="n">
        <v>0</v>
      </c>
      <c r="G61" s="1" t="n">
        <v>0.0191</v>
      </c>
      <c r="H61" s="1" t="n">
        <v>2</v>
      </c>
      <c r="I61" s="1" t="n">
        <v>1</v>
      </c>
    </row>
    <row r="62" customFormat="false" ht="13.8" hidden="false" customHeight="false" outlineLevel="0" collapsed="false">
      <c r="A62" s="1" t="s">
        <v>70</v>
      </c>
      <c r="B62" s="1" t="s">
        <v>71</v>
      </c>
      <c r="C62" s="1" t="s">
        <v>33</v>
      </c>
      <c r="E62" s="1" t="n">
        <v>1</v>
      </c>
      <c r="F62" s="1" t="n">
        <v>0</v>
      </c>
      <c r="G62" s="1" t="n">
        <v>0.0512</v>
      </c>
      <c r="H62" s="1" t="n">
        <v>2</v>
      </c>
      <c r="I62" s="1" t="n">
        <v>0</v>
      </c>
    </row>
    <row r="63" customFormat="false" ht="13.8" hidden="false" customHeight="false" outlineLevel="0" collapsed="false">
      <c r="A63" s="1" t="s">
        <v>70</v>
      </c>
      <c r="B63" s="1" t="s">
        <v>71</v>
      </c>
      <c r="C63" s="1" t="s">
        <v>73</v>
      </c>
      <c r="E63" s="1" t="n">
        <v>1</v>
      </c>
      <c r="F63" s="1" t="n">
        <v>0</v>
      </c>
      <c r="G63" s="1" t="n">
        <v>0.0567</v>
      </c>
      <c r="H63" s="1" t="n">
        <v>1</v>
      </c>
      <c r="I63" s="1" t="n">
        <v>1</v>
      </c>
    </row>
    <row r="64" customFormat="false" ht="13.8" hidden="false" customHeight="false" outlineLevel="0" collapsed="false">
      <c r="A64" s="1" t="s">
        <v>70</v>
      </c>
      <c r="B64" s="1" t="s">
        <v>71</v>
      </c>
      <c r="C64" s="1" t="s">
        <v>35</v>
      </c>
      <c r="E64" s="1" t="n">
        <v>1</v>
      </c>
      <c r="F64" s="1" t="n">
        <v>0</v>
      </c>
      <c r="G64" s="1" t="n">
        <v>0.214</v>
      </c>
      <c r="H64" s="1" t="n">
        <v>2</v>
      </c>
      <c r="I64" s="1" t="n">
        <v>0</v>
      </c>
    </row>
    <row r="65" customFormat="false" ht="13.8" hidden="false" customHeight="false" outlineLevel="0" collapsed="false">
      <c r="A65" s="1" t="s">
        <v>70</v>
      </c>
      <c r="B65" s="1" t="s">
        <v>74</v>
      </c>
      <c r="C65" s="1" t="s">
        <v>75</v>
      </c>
      <c r="E65" s="1" t="n">
        <v>1</v>
      </c>
      <c r="F65" s="1" t="n">
        <v>0</v>
      </c>
      <c r="G65" s="1" t="n">
        <v>0.0142</v>
      </c>
      <c r="H65" s="1" t="n">
        <v>2</v>
      </c>
      <c r="I65" s="1" t="n">
        <v>1</v>
      </c>
    </row>
    <row r="66" customFormat="false" ht="13.8" hidden="false" customHeight="false" outlineLevel="0" collapsed="false">
      <c r="A66" s="1" t="s">
        <v>70</v>
      </c>
      <c r="B66" s="1" t="s">
        <v>74</v>
      </c>
      <c r="C66" s="1" t="s">
        <v>38</v>
      </c>
      <c r="D66" s="1" t="s">
        <v>76</v>
      </c>
      <c r="E66" s="1" t="n">
        <v>3</v>
      </c>
      <c r="N66" s="1" t="n">
        <v>0.223</v>
      </c>
      <c r="O66" s="1" t="n">
        <v>-12.5</v>
      </c>
      <c r="P66" s="1" t="n">
        <v>2</v>
      </c>
      <c r="Q66" s="1" t="n">
        <v>0</v>
      </c>
      <c r="R66" s="1" t="n">
        <v>0</v>
      </c>
      <c r="S66" s="1" t="n">
        <v>0</v>
      </c>
      <c r="T66" s="1" t="n">
        <v>0</v>
      </c>
    </row>
    <row r="67" customFormat="false" ht="13.8" hidden="false" customHeight="false" outlineLevel="0" collapsed="false">
      <c r="A67" s="1" t="s">
        <v>70</v>
      </c>
      <c r="B67" s="1" t="s">
        <v>74</v>
      </c>
      <c r="C67" s="1" t="s">
        <v>40</v>
      </c>
      <c r="E67" s="1" t="n">
        <v>1</v>
      </c>
      <c r="F67" s="1" t="n">
        <v>0</v>
      </c>
      <c r="G67" s="1" t="n">
        <v>0.23</v>
      </c>
      <c r="H67" s="1" t="n">
        <v>1</v>
      </c>
      <c r="I67" s="1" t="n">
        <v>1</v>
      </c>
    </row>
    <row r="68" customFormat="false" ht="13.8" hidden="false" customHeight="false" outlineLevel="0" collapsed="false">
      <c r="A68" s="1" t="s">
        <v>70</v>
      </c>
      <c r="B68" s="1" t="s">
        <v>74</v>
      </c>
      <c r="C68" s="1" t="s">
        <v>77</v>
      </c>
      <c r="E68" s="1" t="n">
        <v>1</v>
      </c>
      <c r="F68" s="1" t="n">
        <v>0</v>
      </c>
      <c r="G68" s="1" t="n">
        <v>0.221</v>
      </c>
      <c r="H68" s="1" t="n">
        <v>1</v>
      </c>
      <c r="I68" s="1" t="n">
        <v>1</v>
      </c>
    </row>
    <row r="69" customFormat="false" ht="13.8" hidden="false" customHeight="false" outlineLevel="0" collapsed="false">
      <c r="A69" s="1" t="s">
        <v>70</v>
      </c>
      <c r="B69" s="1" t="s">
        <v>74</v>
      </c>
      <c r="C69" s="1" t="s">
        <v>35</v>
      </c>
      <c r="E69" s="1" t="n">
        <v>1</v>
      </c>
      <c r="F69" s="1" t="n">
        <v>0</v>
      </c>
      <c r="G69" s="1" t="n">
        <v>0.0211</v>
      </c>
      <c r="H69" s="1" t="n">
        <v>2.804</v>
      </c>
      <c r="I69" s="1" t="n">
        <v>0</v>
      </c>
    </row>
    <row r="70" customFormat="false" ht="13.8" hidden="false" customHeight="false" outlineLevel="0" collapsed="false">
      <c r="A70" s="1" t="s">
        <v>70</v>
      </c>
      <c r="B70" s="1" t="s">
        <v>78</v>
      </c>
      <c r="C70" s="1" t="s">
        <v>79</v>
      </c>
      <c r="E70" s="1" t="n">
        <v>1</v>
      </c>
      <c r="F70" s="1" t="n">
        <v>0</v>
      </c>
      <c r="G70" s="1" t="n">
        <v>0.142</v>
      </c>
      <c r="H70" s="1" t="n">
        <v>1.974</v>
      </c>
      <c r="I70" s="1" t="n">
        <v>0</v>
      </c>
    </row>
    <row r="71" customFormat="false" ht="13.8" hidden="false" customHeight="false" outlineLevel="0" collapsed="false">
      <c r="A71" s="1" t="s">
        <v>70</v>
      </c>
      <c r="B71" s="1" t="s">
        <v>78</v>
      </c>
      <c r="C71" s="1" t="s">
        <v>38</v>
      </c>
      <c r="E71" s="1" t="n">
        <v>1</v>
      </c>
      <c r="F71" s="1" t="n">
        <v>0</v>
      </c>
      <c r="G71" s="1" t="n">
        <v>0.104</v>
      </c>
      <c r="H71" s="1" t="n">
        <v>2</v>
      </c>
      <c r="I71" s="1" t="n">
        <v>0</v>
      </c>
    </row>
    <row r="72" customFormat="false" ht="13.8" hidden="false" customHeight="false" outlineLevel="0" collapsed="false">
      <c r="A72" s="1" t="s">
        <v>70</v>
      </c>
      <c r="B72" s="1" t="s">
        <v>78</v>
      </c>
      <c r="C72" s="1" t="s">
        <v>40</v>
      </c>
      <c r="E72" s="1" t="n">
        <v>1</v>
      </c>
      <c r="F72" s="1" t="n">
        <v>0</v>
      </c>
      <c r="G72" s="1" t="n">
        <v>0.0538</v>
      </c>
      <c r="H72" s="1" t="n">
        <v>2</v>
      </c>
      <c r="I72" s="1" t="n">
        <v>0</v>
      </c>
    </row>
    <row r="73" customFormat="false" ht="13.8" hidden="false" customHeight="false" outlineLevel="0" collapsed="false">
      <c r="A73" s="1" t="s">
        <v>70</v>
      </c>
      <c r="B73" s="1" t="s">
        <v>78</v>
      </c>
      <c r="C73" s="1" t="s">
        <v>73</v>
      </c>
      <c r="E73" s="1" t="n">
        <v>6</v>
      </c>
      <c r="F73" s="1" t="n">
        <v>0</v>
      </c>
      <c r="Y73" s="1" t="n">
        <v>0.151</v>
      </c>
      <c r="Z73" s="1" t="n">
        <v>0</v>
      </c>
      <c r="AA73" s="1" t="n">
        <v>-0.0074</v>
      </c>
    </row>
    <row r="74" customFormat="false" ht="13.8" hidden="false" customHeight="false" outlineLevel="0" collapsed="false">
      <c r="A74" s="1" t="s">
        <v>70</v>
      </c>
      <c r="B74" s="1" t="s">
        <v>78</v>
      </c>
      <c r="C74" s="1" t="s">
        <v>35</v>
      </c>
      <c r="E74" s="1" t="n">
        <v>1</v>
      </c>
      <c r="F74" s="1" t="n">
        <v>0</v>
      </c>
      <c r="G74" s="1" t="n">
        <v>0.335</v>
      </c>
      <c r="H74" s="1" t="n">
        <v>2</v>
      </c>
      <c r="I74" s="1" t="n">
        <v>0</v>
      </c>
    </row>
    <row r="75" customFormat="false" ht="13.8" hidden="false" customHeight="false" outlineLevel="0" collapsed="false">
      <c r="A75" s="1" t="s">
        <v>70</v>
      </c>
      <c r="B75" s="1" t="s">
        <v>80</v>
      </c>
      <c r="C75" s="1" t="s">
        <v>81</v>
      </c>
      <c r="E75" s="1" t="n">
        <v>6</v>
      </c>
      <c r="F75" s="1" t="n">
        <v>0</v>
      </c>
      <c r="Y75" s="1" t="n">
        <v>0.0676</v>
      </c>
      <c r="Z75" s="1" t="n">
        <v>0</v>
      </c>
      <c r="AA75" s="1" t="n">
        <v>0.0182</v>
      </c>
    </row>
    <row r="76" customFormat="false" ht="13.8" hidden="false" customHeight="false" outlineLevel="0" collapsed="false">
      <c r="A76" s="1" t="s">
        <v>70</v>
      </c>
      <c r="B76" s="1" t="s">
        <v>80</v>
      </c>
      <c r="C76" s="1" t="s">
        <v>38</v>
      </c>
      <c r="D76" s="1" t="s">
        <v>43</v>
      </c>
      <c r="E76" s="1" t="n">
        <v>3</v>
      </c>
      <c r="N76" s="1" t="n">
        <v>0.83</v>
      </c>
      <c r="O76" s="1" t="n">
        <v>-22.5</v>
      </c>
      <c r="P76" s="1" t="n">
        <v>2</v>
      </c>
      <c r="Q76" s="1" t="n">
        <v>-0.0248</v>
      </c>
      <c r="R76" s="1" t="n">
        <v>-22.5</v>
      </c>
      <c r="S76" s="1" t="n">
        <v>2</v>
      </c>
      <c r="T76" s="1" t="n">
        <v>0</v>
      </c>
    </row>
    <row r="77" customFormat="false" ht="13.8" hidden="false" customHeight="false" outlineLevel="0" collapsed="false">
      <c r="A77" s="1" t="s">
        <v>70</v>
      </c>
      <c r="B77" s="1" t="s">
        <v>80</v>
      </c>
      <c r="C77" s="1" t="s">
        <v>40</v>
      </c>
      <c r="E77" s="1" t="n">
        <v>1</v>
      </c>
      <c r="F77" s="1" t="n">
        <v>0</v>
      </c>
      <c r="G77" s="1" t="n">
        <v>0.0792</v>
      </c>
      <c r="H77" s="1" t="n">
        <v>2</v>
      </c>
      <c r="I77" s="1" t="n">
        <v>0</v>
      </c>
    </row>
    <row r="78" customFormat="false" ht="13.8" hidden="false" customHeight="false" outlineLevel="0" collapsed="false">
      <c r="A78" s="1" t="s">
        <v>70</v>
      </c>
      <c r="B78" s="1" t="s">
        <v>80</v>
      </c>
      <c r="C78" s="1" t="s">
        <v>77</v>
      </c>
      <c r="E78" s="1" t="n">
        <v>6</v>
      </c>
      <c r="F78" s="1" t="n">
        <v>0</v>
      </c>
      <c r="Y78" s="1" t="n">
        <v>0.093</v>
      </c>
      <c r="Z78" s="1" t="n">
        <v>0</v>
      </c>
      <c r="AA78" s="1" t="n">
        <v>-0.00226</v>
      </c>
    </row>
    <row r="79" customFormat="false" ht="13.8" hidden="false" customHeight="false" outlineLevel="0" collapsed="false">
      <c r="A79" s="1" t="s">
        <v>70</v>
      </c>
      <c r="B79" s="1" t="s">
        <v>80</v>
      </c>
      <c r="C79" s="1" t="s">
        <v>35</v>
      </c>
      <c r="E79" s="1" t="n">
        <v>1</v>
      </c>
      <c r="F79" s="1" t="n">
        <v>0</v>
      </c>
      <c r="G79" s="1" t="n">
        <v>0.106</v>
      </c>
      <c r="H79" s="1" t="n">
        <v>2</v>
      </c>
      <c r="I79" s="1" t="n">
        <v>0</v>
      </c>
    </row>
    <row r="80" customFormat="false" ht="13.8" hidden="false" customHeight="false" outlineLevel="0" collapsed="false">
      <c r="A80" s="1" t="s">
        <v>70</v>
      </c>
      <c r="B80" s="1" t="s">
        <v>82</v>
      </c>
      <c r="C80" s="1" t="s">
        <v>83</v>
      </c>
      <c r="E80" s="1" t="n">
        <v>1</v>
      </c>
      <c r="F80" s="1" t="n">
        <v>0</v>
      </c>
      <c r="G80" s="1" t="n">
        <v>0.0296</v>
      </c>
      <c r="H80" s="1" t="n">
        <v>2</v>
      </c>
      <c r="I80" s="1" t="n">
        <v>1</v>
      </c>
    </row>
    <row r="81" customFormat="false" ht="13.8" hidden="false" customHeight="false" outlineLevel="0" collapsed="false">
      <c r="A81" s="1" t="s">
        <v>70</v>
      </c>
      <c r="B81" s="1" t="s">
        <v>82</v>
      </c>
      <c r="C81" s="1" t="s">
        <v>38</v>
      </c>
      <c r="D81" s="1" t="s">
        <v>76</v>
      </c>
      <c r="E81" s="1" t="n">
        <v>3</v>
      </c>
      <c r="N81" s="1" t="n">
        <v>0.231</v>
      </c>
      <c r="O81" s="1" t="n">
        <v>-12.5</v>
      </c>
      <c r="P81" s="1" t="n">
        <v>2</v>
      </c>
      <c r="Q81" s="1" t="n">
        <v>0</v>
      </c>
      <c r="R81" s="1" t="n">
        <v>0</v>
      </c>
      <c r="S81" s="1" t="n">
        <v>0</v>
      </c>
      <c r="T81" s="1" t="n">
        <v>0</v>
      </c>
    </row>
    <row r="82" customFormat="false" ht="13.8" hidden="false" customHeight="false" outlineLevel="0" collapsed="false">
      <c r="A82" s="1" t="s">
        <v>70</v>
      </c>
      <c r="B82" s="1" t="s">
        <v>82</v>
      </c>
      <c r="C82" s="1" t="s">
        <v>40</v>
      </c>
      <c r="E82" s="1" t="n">
        <v>1</v>
      </c>
      <c r="F82" s="1" t="n">
        <v>0</v>
      </c>
      <c r="G82" s="1" t="n">
        <v>0.0925</v>
      </c>
      <c r="H82" s="1" t="n">
        <v>2</v>
      </c>
      <c r="I82" s="1" t="n">
        <v>0</v>
      </c>
    </row>
    <row r="83" customFormat="false" ht="13.8" hidden="false" customHeight="false" outlineLevel="0" collapsed="false">
      <c r="A83" s="1" t="s">
        <v>70</v>
      </c>
      <c r="B83" s="1" t="s">
        <v>82</v>
      </c>
      <c r="C83" s="1" t="s">
        <v>77</v>
      </c>
      <c r="E83" s="1" t="n">
        <v>1</v>
      </c>
      <c r="F83" s="1" t="n">
        <v>0</v>
      </c>
      <c r="G83" s="1" t="n">
        <v>2.005</v>
      </c>
      <c r="H83" s="1" t="n">
        <v>1</v>
      </c>
      <c r="I83" s="1" t="n">
        <v>0</v>
      </c>
    </row>
    <row r="84" customFormat="false" ht="13.8" hidden="false" customHeight="false" outlineLevel="0" collapsed="false">
      <c r="A84" s="1" t="s">
        <v>70</v>
      </c>
      <c r="B84" s="1" t="s">
        <v>82</v>
      </c>
      <c r="C84" s="1" t="s">
        <v>35</v>
      </c>
      <c r="E84" s="1" t="n">
        <v>1</v>
      </c>
      <c r="F84" s="1" t="n">
        <v>0</v>
      </c>
      <c r="G84" s="1" t="n">
        <v>0.359</v>
      </c>
      <c r="H84" s="1" t="n">
        <v>2</v>
      </c>
      <c r="I84" s="1" t="n">
        <v>0</v>
      </c>
    </row>
    <row r="85" customFormat="false" ht="13.8" hidden="false" customHeight="false" outlineLevel="0" collapsed="false">
      <c r="A85" s="1" t="s">
        <v>70</v>
      </c>
      <c r="B85" s="1" t="s">
        <v>84</v>
      </c>
      <c r="C85" s="1" t="s">
        <v>85</v>
      </c>
      <c r="E85" s="1" t="n">
        <v>1</v>
      </c>
      <c r="F85" s="1" t="n">
        <v>0</v>
      </c>
      <c r="G85" s="1" t="n">
        <v>0.0114</v>
      </c>
      <c r="H85" s="1" t="n">
        <v>2</v>
      </c>
      <c r="I85" s="1" t="n">
        <v>1</v>
      </c>
    </row>
    <row r="86" customFormat="false" ht="13.8" hidden="false" customHeight="false" outlineLevel="0" collapsed="false">
      <c r="A86" s="1" t="s">
        <v>70</v>
      </c>
      <c r="B86" s="1" t="s">
        <v>84</v>
      </c>
      <c r="C86" s="1" t="s">
        <v>38</v>
      </c>
      <c r="E86" s="1" t="n">
        <v>1</v>
      </c>
      <c r="F86" s="1" t="n">
        <v>0</v>
      </c>
      <c r="G86" s="1" t="n">
        <v>0.0108</v>
      </c>
      <c r="H86" s="1" t="n">
        <v>2</v>
      </c>
      <c r="I86" s="1" t="n">
        <v>1</v>
      </c>
    </row>
    <row r="87" customFormat="false" ht="13.8" hidden="false" customHeight="false" outlineLevel="0" collapsed="false">
      <c r="A87" s="1" t="s">
        <v>70</v>
      </c>
      <c r="B87" s="1" t="s">
        <v>84</v>
      </c>
      <c r="C87" s="1" t="s">
        <v>40</v>
      </c>
      <c r="E87" s="1" t="n">
        <v>1</v>
      </c>
      <c r="F87" s="1" t="n">
        <v>0</v>
      </c>
      <c r="G87" s="1" t="n">
        <v>1.672</v>
      </c>
      <c r="H87" s="1" t="n">
        <v>1</v>
      </c>
      <c r="I87" s="1" t="n">
        <v>0</v>
      </c>
    </row>
    <row r="88" customFormat="false" ht="13.8" hidden="false" customHeight="false" outlineLevel="0" collapsed="false">
      <c r="A88" s="1" t="s">
        <v>70</v>
      </c>
      <c r="B88" s="1" t="s">
        <v>84</v>
      </c>
      <c r="C88" s="1" t="s">
        <v>73</v>
      </c>
      <c r="E88" s="1" t="n">
        <v>2</v>
      </c>
      <c r="F88" s="1" t="n">
        <v>0</v>
      </c>
      <c r="J88" s="1" t="n">
        <v>0.0354</v>
      </c>
      <c r="K88" s="1" t="n">
        <v>2</v>
      </c>
      <c r="L88" s="1" t="n">
        <v>1.187</v>
      </c>
      <c r="M88" s="1" t="n">
        <v>1</v>
      </c>
    </row>
    <row r="89" customFormat="false" ht="13.8" hidden="false" customHeight="false" outlineLevel="0" collapsed="false">
      <c r="A89" s="1" t="s">
        <v>70</v>
      </c>
      <c r="B89" s="1" t="s">
        <v>84</v>
      </c>
      <c r="C89" s="1" t="s">
        <v>35</v>
      </c>
      <c r="E89" s="1" t="n">
        <v>1</v>
      </c>
      <c r="F89" s="1" t="n">
        <v>0</v>
      </c>
      <c r="G89" s="1" t="n">
        <v>0.147</v>
      </c>
      <c r="H89" s="1" t="n">
        <v>2</v>
      </c>
      <c r="I89" s="1" t="n">
        <v>0</v>
      </c>
    </row>
    <row r="90" customFormat="false" ht="13.8" hidden="false" customHeight="false" outlineLevel="0" collapsed="false">
      <c r="A90" s="1" t="s">
        <v>70</v>
      </c>
      <c r="B90" s="1" t="s">
        <v>86</v>
      </c>
      <c r="C90" s="1" t="s">
        <v>87</v>
      </c>
      <c r="E90" s="1" t="n">
        <v>1</v>
      </c>
      <c r="F90" s="1" t="n">
        <v>0</v>
      </c>
      <c r="G90" s="1" t="n">
        <v>0.013</v>
      </c>
      <c r="H90" s="1" t="n">
        <v>2</v>
      </c>
      <c r="I90" s="1" t="n">
        <v>1</v>
      </c>
    </row>
    <row r="91" customFormat="false" ht="13.8" hidden="false" customHeight="false" outlineLevel="0" collapsed="false">
      <c r="A91" s="1" t="s">
        <v>70</v>
      </c>
      <c r="B91" s="1" t="s">
        <v>86</v>
      </c>
      <c r="C91" s="1" t="s">
        <v>38</v>
      </c>
      <c r="D91" s="1" t="s">
        <v>43</v>
      </c>
      <c r="E91" s="1" t="n">
        <v>3</v>
      </c>
      <c r="N91" s="1" t="n">
        <v>0.538</v>
      </c>
      <c r="O91" s="1" t="n">
        <v>-22.5</v>
      </c>
      <c r="P91" s="1" t="n">
        <v>2</v>
      </c>
      <c r="Q91" s="1" t="n">
        <v>-0.013</v>
      </c>
      <c r="R91" s="1" t="n">
        <v>-22.5</v>
      </c>
      <c r="S91" s="1" t="n">
        <v>2</v>
      </c>
      <c r="T91" s="1" t="n">
        <v>1</v>
      </c>
    </row>
    <row r="92" customFormat="false" ht="13.8" hidden="false" customHeight="false" outlineLevel="0" collapsed="false">
      <c r="A92" s="1" t="s">
        <v>70</v>
      </c>
      <c r="B92" s="1" t="s">
        <v>86</v>
      </c>
      <c r="C92" s="1" t="s">
        <v>40</v>
      </c>
      <c r="E92" s="1" t="n">
        <v>1</v>
      </c>
      <c r="F92" s="1" t="n">
        <v>0</v>
      </c>
      <c r="G92" s="1" t="n">
        <v>0.385</v>
      </c>
      <c r="H92" s="1" t="n">
        <v>2</v>
      </c>
      <c r="I92" s="1" t="n">
        <v>0</v>
      </c>
    </row>
    <row r="93" customFormat="false" ht="13.8" hidden="false" customHeight="false" outlineLevel="0" collapsed="false">
      <c r="A93" s="1" t="s">
        <v>70</v>
      </c>
      <c r="B93" s="1" t="s">
        <v>86</v>
      </c>
      <c r="C93" s="1" t="s">
        <v>73</v>
      </c>
      <c r="E93" s="1" t="n">
        <v>6</v>
      </c>
      <c r="F93" s="1" t="n">
        <v>0</v>
      </c>
      <c r="Y93" s="1" t="n">
        <v>0.0774</v>
      </c>
      <c r="Z93" s="1" t="n">
        <v>0</v>
      </c>
      <c r="AA93" s="1" t="n">
        <v>-0.00198</v>
      </c>
    </row>
    <row r="94" customFormat="false" ht="13.8" hidden="false" customHeight="false" outlineLevel="0" collapsed="false">
      <c r="A94" s="1" t="s">
        <v>70</v>
      </c>
      <c r="B94" s="1" t="s">
        <v>86</v>
      </c>
      <c r="C94" s="1" t="s">
        <v>35</v>
      </c>
      <c r="E94" s="1" t="n">
        <v>1</v>
      </c>
      <c r="F94" s="1" t="n">
        <v>0</v>
      </c>
      <c r="G94" s="1" t="n">
        <v>0.122</v>
      </c>
      <c r="H94" s="1" t="n">
        <v>2</v>
      </c>
      <c r="I94" s="1" t="n">
        <v>0</v>
      </c>
    </row>
    <row r="95" customFormat="false" ht="13.8" hidden="false" customHeight="false" outlineLevel="0" collapsed="false">
      <c r="A95" s="1" t="s">
        <v>70</v>
      </c>
      <c r="B95" s="1" t="s">
        <v>88</v>
      </c>
      <c r="C95" s="1" t="s">
        <v>89</v>
      </c>
      <c r="E95" s="1" t="n">
        <v>1</v>
      </c>
      <c r="F95" s="1" t="n">
        <v>0</v>
      </c>
      <c r="G95" s="1" t="n">
        <v>0.0126</v>
      </c>
      <c r="H95" s="1" t="n">
        <v>2</v>
      </c>
      <c r="I95" s="1" t="n">
        <v>1</v>
      </c>
    </row>
    <row r="96" customFormat="false" ht="13.8" hidden="false" customHeight="false" outlineLevel="0" collapsed="false">
      <c r="A96" s="1" t="s">
        <v>70</v>
      </c>
      <c r="B96" s="1" t="s">
        <v>88</v>
      </c>
      <c r="C96" s="1" t="s">
        <v>38</v>
      </c>
      <c r="E96" s="1" t="n">
        <v>1</v>
      </c>
      <c r="F96" s="1" t="n">
        <v>0</v>
      </c>
      <c r="G96" s="1" t="n">
        <v>0.103</v>
      </c>
      <c r="H96" s="1" t="n">
        <v>2</v>
      </c>
      <c r="I96" s="1" t="n">
        <v>0</v>
      </c>
    </row>
    <row r="97" customFormat="false" ht="13.8" hidden="false" customHeight="false" outlineLevel="0" collapsed="false">
      <c r="A97" s="1" t="s">
        <v>70</v>
      </c>
      <c r="B97" s="1" t="s">
        <v>88</v>
      </c>
      <c r="C97" s="1" t="s">
        <v>90</v>
      </c>
      <c r="E97" s="1" t="n">
        <v>1</v>
      </c>
      <c r="F97" s="1" t="n">
        <v>0</v>
      </c>
      <c r="G97" s="1" t="n">
        <v>0.167</v>
      </c>
      <c r="H97" s="1" t="n">
        <v>1</v>
      </c>
      <c r="I97" s="1" t="n">
        <v>1</v>
      </c>
    </row>
    <row r="98" customFormat="false" ht="13.8" hidden="false" customHeight="false" outlineLevel="0" collapsed="false">
      <c r="A98" s="1" t="s">
        <v>70</v>
      </c>
      <c r="B98" s="1" t="s">
        <v>88</v>
      </c>
      <c r="C98" s="1" t="s">
        <v>35</v>
      </c>
      <c r="E98" s="1" t="n">
        <v>1</v>
      </c>
      <c r="F98" s="1" t="n">
        <v>0</v>
      </c>
      <c r="G98" s="1" t="n">
        <v>0.135</v>
      </c>
      <c r="H98" s="1" t="n">
        <v>2</v>
      </c>
      <c r="I98" s="1" t="n">
        <v>0</v>
      </c>
    </row>
    <row r="99" customFormat="false" ht="13.8" hidden="false" customHeight="false" outlineLevel="0" collapsed="false">
      <c r="A99" s="1" t="s">
        <v>70</v>
      </c>
      <c r="B99" s="1" t="s">
        <v>91</v>
      </c>
      <c r="C99" s="1" t="s">
        <v>92</v>
      </c>
      <c r="E99" s="1" t="n">
        <v>1</v>
      </c>
      <c r="F99" s="1" t="n">
        <v>0</v>
      </c>
      <c r="G99" s="1" t="n">
        <v>0.154</v>
      </c>
      <c r="H99" s="1" t="n">
        <v>2</v>
      </c>
      <c r="I99" s="1" t="n">
        <v>0</v>
      </c>
    </row>
    <row r="100" customFormat="false" ht="13.8" hidden="false" customHeight="false" outlineLevel="0" collapsed="false">
      <c r="A100" s="1" t="s">
        <v>70</v>
      </c>
      <c r="B100" s="1" t="s">
        <v>91</v>
      </c>
      <c r="C100" s="1" t="s">
        <v>38</v>
      </c>
      <c r="E100" s="1" t="n">
        <v>1</v>
      </c>
      <c r="F100" s="1" t="n">
        <v>0</v>
      </c>
      <c r="G100" s="1" t="n">
        <v>0.0861</v>
      </c>
      <c r="H100" s="1" t="n">
        <v>2</v>
      </c>
      <c r="I100" s="1" t="n">
        <v>0</v>
      </c>
    </row>
    <row r="101" customFormat="false" ht="13.8" hidden="false" customHeight="false" outlineLevel="0" collapsed="false">
      <c r="A101" s="1" t="s">
        <v>70</v>
      </c>
      <c r="B101" s="1" t="s">
        <v>91</v>
      </c>
      <c r="C101" s="1" t="s">
        <v>40</v>
      </c>
      <c r="E101" s="1" t="n">
        <v>6</v>
      </c>
      <c r="F101" s="1" t="n">
        <v>0</v>
      </c>
      <c r="Y101" s="1" t="n">
        <v>0.127</v>
      </c>
      <c r="Z101" s="1" t="n">
        <v>0</v>
      </c>
      <c r="AA101" s="1" t="n">
        <v>-0.00598</v>
      </c>
    </row>
    <row r="102" customFormat="false" ht="13.8" hidden="false" customHeight="false" outlineLevel="0" collapsed="false">
      <c r="A102" s="1" t="s">
        <v>70</v>
      </c>
      <c r="B102" s="1" t="s">
        <v>91</v>
      </c>
      <c r="C102" s="1" t="s">
        <v>93</v>
      </c>
      <c r="E102" s="1" t="n">
        <v>6</v>
      </c>
      <c r="F102" s="1" t="n">
        <v>0</v>
      </c>
      <c r="Y102" s="1" t="n">
        <v>0.0726</v>
      </c>
      <c r="Z102" s="1" t="n">
        <v>0</v>
      </c>
      <c r="AA102" s="1" t="n">
        <v>0.00275</v>
      </c>
    </row>
    <row r="103" customFormat="false" ht="13.8" hidden="false" customHeight="false" outlineLevel="0" collapsed="false">
      <c r="A103" s="1" t="s">
        <v>70</v>
      </c>
      <c r="B103" s="1" t="s">
        <v>91</v>
      </c>
      <c r="C103" s="1" t="s">
        <v>35</v>
      </c>
      <c r="E103" s="1" t="n">
        <v>1</v>
      </c>
      <c r="F103" s="1" t="n">
        <v>0</v>
      </c>
      <c r="G103" s="1" t="n">
        <v>0.169</v>
      </c>
      <c r="H103" s="1" t="n">
        <v>2</v>
      </c>
      <c r="I103" s="1" t="n">
        <v>0</v>
      </c>
    </row>
    <row r="104" customFormat="false" ht="13.8" hidden="false" customHeight="false" outlineLevel="0" collapsed="false">
      <c r="A104" s="1" t="s">
        <v>70</v>
      </c>
      <c r="B104" s="1" t="s">
        <v>94</v>
      </c>
      <c r="C104" s="1" t="s">
        <v>95</v>
      </c>
      <c r="E104" s="1" t="n">
        <v>1</v>
      </c>
      <c r="F104" s="1" t="n">
        <v>0</v>
      </c>
      <c r="G104" s="1" t="n">
        <v>0.143</v>
      </c>
      <c r="H104" s="1" t="n">
        <v>2</v>
      </c>
      <c r="I104" s="1" t="n">
        <v>0</v>
      </c>
    </row>
    <row r="105" customFormat="false" ht="13.8" hidden="false" customHeight="false" outlineLevel="0" collapsed="false">
      <c r="A105" s="1" t="s">
        <v>70</v>
      </c>
      <c r="B105" s="1" t="s">
        <v>94</v>
      </c>
      <c r="C105" s="1" t="s">
        <v>38</v>
      </c>
      <c r="D105" s="1" t="s">
        <v>76</v>
      </c>
      <c r="E105" s="1" t="n">
        <v>3</v>
      </c>
      <c r="N105" s="1" t="n">
        <v>0</v>
      </c>
      <c r="O105" s="1" t="n">
        <v>0</v>
      </c>
      <c r="P105" s="1" t="n">
        <v>0</v>
      </c>
      <c r="Q105" s="1" t="n">
        <v>0.0684</v>
      </c>
      <c r="R105" s="1" t="n">
        <v>-12.5</v>
      </c>
      <c r="S105" s="1" t="n">
        <v>2</v>
      </c>
      <c r="T105" s="1" t="n">
        <v>1</v>
      </c>
    </row>
    <row r="106" customFormat="false" ht="13.8" hidden="false" customHeight="false" outlineLevel="0" collapsed="false">
      <c r="A106" s="1" t="s">
        <v>70</v>
      </c>
      <c r="B106" s="1" t="s">
        <v>94</v>
      </c>
      <c r="C106" s="1" t="s">
        <v>40</v>
      </c>
      <c r="E106" s="1" t="n">
        <v>1</v>
      </c>
      <c r="F106" s="1" t="n">
        <v>0</v>
      </c>
      <c r="G106" s="1" t="n">
        <v>0.0898</v>
      </c>
      <c r="H106" s="1" t="n">
        <v>2</v>
      </c>
      <c r="I106" s="1" t="n">
        <v>0</v>
      </c>
    </row>
    <row r="107" customFormat="false" ht="13.8" hidden="false" customHeight="false" outlineLevel="0" collapsed="false">
      <c r="A107" s="1" t="s">
        <v>70</v>
      </c>
      <c r="B107" s="1" t="s">
        <v>94</v>
      </c>
      <c r="C107" s="1" t="s">
        <v>93</v>
      </c>
      <c r="E107" s="1" t="n">
        <v>1</v>
      </c>
      <c r="F107" s="1" t="n">
        <v>0</v>
      </c>
      <c r="G107" s="1" t="n">
        <v>0.824</v>
      </c>
      <c r="H107" s="1" t="n">
        <v>2</v>
      </c>
      <c r="I107" s="1" t="n">
        <v>0</v>
      </c>
    </row>
    <row r="108" customFormat="false" ht="13.8" hidden="false" customHeight="false" outlineLevel="0" collapsed="false">
      <c r="A108" s="1" t="s">
        <v>70</v>
      </c>
      <c r="B108" s="1" t="s">
        <v>94</v>
      </c>
      <c r="C108" s="1" t="s">
        <v>35</v>
      </c>
      <c r="E108" s="1" t="n">
        <v>1</v>
      </c>
      <c r="F108" s="1" t="n">
        <v>0</v>
      </c>
      <c r="G108" s="1" t="n">
        <v>0.254</v>
      </c>
      <c r="H108" s="1" t="n">
        <v>2</v>
      </c>
      <c r="I108" s="1" t="n">
        <v>0</v>
      </c>
    </row>
    <row r="109" customFormat="false" ht="13.8" hidden="false" customHeight="false" outlineLevel="0" collapsed="false">
      <c r="A109" s="1" t="s">
        <v>70</v>
      </c>
      <c r="B109" s="1" t="s">
        <v>96</v>
      </c>
      <c r="C109" s="1" t="s">
        <v>97</v>
      </c>
      <c r="E109" s="1" t="n">
        <v>1</v>
      </c>
      <c r="F109" s="1" t="n">
        <v>0</v>
      </c>
      <c r="G109" s="1" t="n">
        <v>0.0261</v>
      </c>
      <c r="H109" s="1" t="n">
        <v>2</v>
      </c>
      <c r="I109" s="1" t="n">
        <v>1</v>
      </c>
    </row>
    <row r="110" customFormat="false" ht="13.8" hidden="false" customHeight="false" outlineLevel="0" collapsed="false">
      <c r="A110" s="1" t="s">
        <v>70</v>
      </c>
      <c r="B110" s="1" t="s">
        <v>96</v>
      </c>
      <c r="C110" s="1" t="s">
        <v>40</v>
      </c>
      <c r="E110" s="1" t="n">
        <v>6</v>
      </c>
      <c r="F110" s="1" t="n">
        <v>0</v>
      </c>
      <c r="Y110" s="1" t="n">
        <v>-0.026</v>
      </c>
      <c r="Z110" s="1" t="n">
        <v>0.536</v>
      </c>
      <c r="AA110" s="1" t="n">
        <v>0.00538</v>
      </c>
    </row>
    <row r="111" customFormat="false" ht="13.8" hidden="false" customHeight="false" outlineLevel="0" collapsed="false">
      <c r="A111" s="1" t="s">
        <v>70</v>
      </c>
      <c r="B111" s="1" t="s">
        <v>96</v>
      </c>
      <c r="C111" s="1" t="s">
        <v>93</v>
      </c>
      <c r="E111" s="1" t="n">
        <v>2</v>
      </c>
      <c r="F111" s="1" t="n">
        <v>0</v>
      </c>
      <c r="J111" s="1" t="n">
        <v>0.898</v>
      </c>
      <c r="K111" s="1" t="n">
        <v>1</v>
      </c>
      <c r="L111" s="1" t="n">
        <v>-0.445</v>
      </c>
      <c r="M111" s="1" t="n">
        <v>1</v>
      </c>
    </row>
    <row r="112" customFormat="false" ht="13.8" hidden="false" customHeight="false" outlineLevel="0" collapsed="false">
      <c r="A112" s="1" t="s">
        <v>70</v>
      </c>
      <c r="B112" s="1" t="s">
        <v>96</v>
      </c>
      <c r="C112" s="1" t="s">
        <v>35</v>
      </c>
      <c r="E112" s="1" t="n">
        <v>1</v>
      </c>
      <c r="F112" s="1" t="n">
        <v>0</v>
      </c>
      <c r="G112" s="1" t="n">
        <v>0.143</v>
      </c>
      <c r="H112" s="1" t="n">
        <v>2</v>
      </c>
      <c r="I112" s="1" t="n">
        <v>0</v>
      </c>
    </row>
    <row r="113" customFormat="false" ht="13.8" hidden="false" customHeight="false" outlineLevel="0" collapsed="false">
      <c r="A113" s="1" t="s">
        <v>70</v>
      </c>
      <c r="B113" s="1" t="s">
        <v>98</v>
      </c>
      <c r="C113" s="1" t="s">
        <v>99</v>
      </c>
      <c r="E113" s="1" t="n">
        <v>4</v>
      </c>
      <c r="F113" s="1" t="n">
        <v>0</v>
      </c>
      <c r="U113" s="1" t="n">
        <v>0.00525</v>
      </c>
      <c r="V113" s="1" t="n">
        <v>0.278</v>
      </c>
    </row>
    <row r="114" customFormat="false" ht="13.8" hidden="false" customHeight="false" outlineLevel="0" collapsed="false">
      <c r="A114" s="1" t="s">
        <v>70</v>
      </c>
      <c r="B114" s="1" t="s">
        <v>98</v>
      </c>
      <c r="C114" s="1" t="s">
        <v>38</v>
      </c>
      <c r="E114" s="1" t="n">
        <v>1</v>
      </c>
      <c r="F114" s="1" t="n">
        <v>0</v>
      </c>
      <c r="G114" s="1" t="n">
        <v>0.0135</v>
      </c>
      <c r="H114" s="1" t="n">
        <v>2</v>
      </c>
      <c r="I114" s="1" t="n">
        <v>1</v>
      </c>
    </row>
    <row r="115" customFormat="false" ht="13.8" hidden="false" customHeight="false" outlineLevel="0" collapsed="false">
      <c r="A115" s="1" t="s">
        <v>70</v>
      </c>
      <c r="B115" s="1" t="s">
        <v>98</v>
      </c>
      <c r="C115" s="1" t="s">
        <v>40</v>
      </c>
      <c r="E115" s="1" t="n">
        <v>1</v>
      </c>
      <c r="F115" s="1" t="n">
        <v>0</v>
      </c>
      <c r="G115" s="1" t="n">
        <v>0.127</v>
      </c>
      <c r="H115" s="1" t="n">
        <v>1</v>
      </c>
      <c r="I115" s="1" t="n">
        <v>1</v>
      </c>
    </row>
    <row r="116" customFormat="false" ht="13.8" hidden="false" customHeight="false" outlineLevel="0" collapsed="false">
      <c r="A116" s="1" t="s">
        <v>70</v>
      </c>
      <c r="B116" s="1" t="s">
        <v>98</v>
      </c>
      <c r="C116" s="1" t="s">
        <v>93</v>
      </c>
      <c r="E116" s="1" t="n">
        <v>1</v>
      </c>
      <c r="F116" s="1" t="n">
        <v>0</v>
      </c>
      <c r="G116" s="1" t="n">
        <v>0.0463</v>
      </c>
      <c r="H116" s="1" t="n">
        <v>1</v>
      </c>
      <c r="I116" s="1" t="n">
        <v>1</v>
      </c>
    </row>
    <row r="117" customFormat="false" ht="13.8" hidden="false" customHeight="false" outlineLevel="0" collapsed="false">
      <c r="A117" s="1" t="s">
        <v>70</v>
      </c>
      <c r="B117" s="1" t="s">
        <v>98</v>
      </c>
      <c r="C117" s="1" t="s">
        <v>35</v>
      </c>
      <c r="E117" s="1" t="n">
        <v>1</v>
      </c>
      <c r="F117" s="1" t="n">
        <v>0</v>
      </c>
      <c r="G117" s="1" t="n">
        <v>0.0829</v>
      </c>
      <c r="H117" s="1" t="n">
        <v>2</v>
      </c>
      <c r="I117" s="1" t="n">
        <v>0</v>
      </c>
    </row>
    <row r="118" customFormat="false" ht="13.8" hidden="false" customHeight="false" outlineLevel="0" collapsed="false">
      <c r="A118" s="1" t="s">
        <v>61</v>
      </c>
      <c r="B118" s="1" t="s">
        <v>100</v>
      </c>
      <c r="C118" s="1" t="s">
        <v>101</v>
      </c>
      <c r="E118" s="1" t="n">
        <v>1</v>
      </c>
      <c r="F118" s="1" t="n">
        <v>0</v>
      </c>
      <c r="G118" s="1" t="n">
        <v>0.1485</v>
      </c>
      <c r="H118" s="1" t="n">
        <v>2.223</v>
      </c>
      <c r="I118" s="1" t="n">
        <v>0</v>
      </c>
    </row>
    <row r="119" customFormat="false" ht="13.8" hidden="false" customHeight="false" outlineLevel="0" collapsed="false">
      <c r="A119" s="1" t="s">
        <v>61</v>
      </c>
      <c r="B119" s="1" t="s">
        <v>100</v>
      </c>
      <c r="C119" s="1" t="s">
        <v>64</v>
      </c>
      <c r="E119" s="1" t="n">
        <v>1</v>
      </c>
      <c r="F119" s="1" t="n">
        <v>0</v>
      </c>
      <c r="G119" s="1" t="n">
        <v>0.0301</v>
      </c>
      <c r="H119" s="1" t="n">
        <v>2.186</v>
      </c>
      <c r="I119" s="1" t="n">
        <v>0</v>
      </c>
    </row>
    <row r="120" customFormat="false" ht="13.8" hidden="false" customHeight="false" outlineLevel="0" collapsed="false">
      <c r="A120" s="1" t="s">
        <v>61</v>
      </c>
      <c r="B120" s="1" t="s">
        <v>100</v>
      </c>
      <c r="C120" s="1" t="s">
        <v>38</v>
      </c>
      <c r="E120" s="1" t="n">
        <v>7</v>
      </c>
      <c r="AB120" s="1" t="n">
        <v>1.515</v>
      </c>
      <c r="AC120" s="1" t="n">
        <v>0.0904</v>
      </c>
    </row>
    <row r="121" customFormat="false" ht="13.8" hidden="false" customHeight="false" outlineLevel="0" collapsed="false">
      <c r="A121" s="1" t="s">
        <v>61</v>
      </c>
      <c r="B121" s="1" t="s">
        <v>100</v>
      </c>
      <c r="C121" s="1" t="s">
        <v>40</v>
      </c>
      <c r="E121" s="1" t="n">
        <v>1</v>
      </c>
      <c r="F121" s="1" t="n">
        <v>0</v>
      </c>
      <c r="G121" s="1" t="n">
        <v>0.1374</v>
      </c>
      <c r="H121" s="1" t="n">
        <v>1.76</v>
      </c>
      <c r="I121" s="1" t="n">
        <v>0</v>
      </c>
    </row>
    <row r="122" customFormat="false" ht="13.8" hidden="false" customHeight="false" outlineLevel="0" collapsed="false">
      <c r="A122" s="1" t="s">
        <v>61</v>
      </c>
      <c r="B122" s="1" t="s">
        <v>100</v>
      </c>
      <c r="C122" s="1" t="s">
        <v>65</v>
      </c>
      <c r="E122" s="1" t="n">
        <v>1</v>
      </c>
      <c r="F122" s="1" t="n">
        <v>0</v>
      </c>
      <c r="G122" s="1" t="n">
        <v>0.05</v>
      </c>
      <c r="H122" s="1" t="n">
        <v>1.618</v>
      </c>
      <c r="I122" s="1" t="n">
        <v>0</v>
      </c>
    </row>
    <row r="123" customFormat="false" ht="13.8" hidden="false" customHeight="false" outlineLevel="0" collapsed="false">
      <c r="A123" s="1" t="s">
        <v>61</v>
      </c>
      <c r="B123" s="1" t="s">
        <v>100</v>
      </c>
      <c r="C123" s="1" t="s">
        <v>66</v>
      </c>
      <c r="E123" s="1" t="n">
        <v>1</v>
      </c>
      <c r="F123" s="1" t="n">
        <v>0</v>
      </c>
      <c r="G123" s="1" t="n">
        <v>0.0372</v>
      </c>
      <c r="H123" s="1" t="n">
        <v>1.581</v>
      </c>
      <c r="I123" s="1" t="n">
        <v>0</v>
      </c>
    </row>
    <row r="124" customFormat="false" ht="13.8" hidden="false" customHeight="false" outlineLevel="0" collapsed="false">
      <c r="A124" s="1" t="s">
        <v>61</v>
      </c>
      <c r="B124" s="1" t="s">
        <v>100</v>
      </c>
      <c r="C124" s="1" t="s">
        <v>102</v>
      </c>
      <c r="E124" s="1" t="n">
        <v>1</v>
      </c>
      <c r="F124" s="1" t="n">
        <v>0</v>
      </c>
      <c r="G124" s="1" t="n">
        <v>0.0346</v>
      </c>
      <c r="H124" s="1" t="n">
        <v>1.645</v>
      </c>
      <c r="I124" s="1" t="n">
        <v>0</v>
      </c>
    </row>
    <row r="125" customFormat="false" ht="13.8" hidden="false" customHeight="false" outlineLevel="0" collapsed="false">
      <c r="A125" s="1" t="s">
        <v>61</v>
      </c>
      <c r="B125" s="1" t="s">
        <v>100</v>
      </c>
      <c r="C125" s="1" t="s">
        <v>35</v>
      </c>
      <c r="E125" s="1" t="n">
        <v>1</v>
      </c>
      <c r="F125" s="1" t="n">
        <v>0</v>
      </c>
      <c r="G125" s="1" t="n">
        <v>1.042</v>
      </c>
      <c r="H125" s="1" t="n">
        <v>1.254</v>
      </c>
      <c r="I125" s="1" t="n">
        <v>0</v>
      </c>
    </row>
    <row r="126" customFormat="false" ht="13.8" hidden="false" customHeight="false" outlineLevel="0" collapsed="false">
      <c r="A126" s="1" t="s">
        <v>70</v>
      </c>
      <c r="B126" s="1" t="s">
        <v>103</v>
      </c>
      <c r="C126" s="1" t="s">
        <v>104</v>
      </c>
      <c r="E126" s="1" t="n">
        <v>1</v>
      </c>
      <c r="F126" s="1" t="n">
        <v>0</v>
      </c>
      <c r="G126" s="1" t="n">
        <v>0.0221</v>
      </c>
      <c r="H126" s="1" t="n">
        <v>2</v>
      </c>
      <c r="I126" s="1" t="n">
        <v>1</v>
      </c>
    </row>
    <row r="127" customFormat="false" ht="13.8" hidden="false" customHeight="false" outlineLevel="0" collapsed="false">
      <c r="A127" s="1" t="s">
        <v>70</v>
      </c>
      <c r="B127" s="1" t="s">
        <v>103</v>
      </c>
      <c r="C127" s="1" t="s">
        <v>40</v>
      </c>
      <c r="E127" s="1" t="n">
        <v>2</v>
      </c>
      <c r="F127" s="1" t="n">
        <v>0</v>
      </c>
      <c r="J127" s="1" t="n">
        <v>0.154</v>
      </c>
      <c r="K127" s="1" t="n">
        <v>1.668</v>
      </c>
      <c r="L127" s="1" t="n">
        <v>0</v>
      </c>
      <c r="M127" s="1" t="n">
        <v>0</v>
      </c>
    </row>
    <row r="128" customFormat="false" ht="13.8" hidden="false" customHeight="false" outlineLevel="0" collapsed="false">
      <c r="A128" s="1" t="s">
        <v>70</v>
      </c>
      <c r="B128" s="1" t="s">
        <v>103</v>
      </c>
      <c r="C128" s="1" t="s">
        <v>93</v>
      </c>
      <c r="E128" s="1" t="n">
        <v>5</v>
      </c>
      <c r="W128" s="1" t="n">
        <v>0.18</v>
      </c>
      <c r="X128" s="1" t="n">
        <v>0.587</v>
      </c>
    </row>
    <row r="129" customFormat="false" ht="13.8" hidden="false" customHeight="false" outlineLevel="0" collapsed="false">
      <c r="A129" s="1" t="s">
        <v>61</v>
      </c>
      <c r="B129" s="1" t="s">
        <v>105</v>
      </c>
      <c r="C129" s="1" t="s">
        <v>106</v>
      </c>
      <c r="E129" s="1" t="n">
        <v>1</v>
      </c>
      <c r="F129" s="1" t="n">
        <v>0</v>
      </c>
      <c r="G129" s="1" t="n">
        <v>0.0094</v>
      </c>
      <c r="H129" s="1" t="n">
        <v>2.033</v>
      </c>
      <c r="I129" s="1" t="n">
        <v>1.056</v>
      </c>
    </row>
    <row r="130" customFormat="false" ht="13.8" hidden="false" customHeight="false" outlineLevel="0" collapsed="false">
      <c r="A130" s="1" t="s">
        <v>61</v>
      </c>
      <c r="B130" s="1" t="s">
        <v>105</v>
      </c>
      <c r="C130" s="1" t="s">
        <v>64</v>
      </c>
      <c r="E130" s="1" t="n">
        <v>1</v>
      </c>
      <c r="F130" s="1" t="n">
        <v>0</v>
      </c>
      <c r="G130" s="1" t="n">
        <v>0.01342</v>
      </c>
      <c r="H130" s="1" t="n">
        <v>2.361</v>
      </c>
      <c r="I130" s="1" t="n">
        <v>0</v>
      </c>
    </row>
    <row r="131" customFormat="false" ht="13.8" hidden="false" customHeight="false" outlineLevel="0" collapsed="false">
      <c r="A131" s="1" t="s">
        <v>61</v>
      </c>
      <c r="B131" s="1" t="s">
        <v>105</v>
      </c>
      <c r="C131" s="1" t="s">
        <v>40</v>
      </c>
      <c r="E131" s="1" t="n">
        <v>1</v>
      </c>
      <c r="F131" s="1" t="n">
        <v>0</v>
      </c>
      <c r="G131" s="1" t="n">
        <v>5.9E-005</v>
      </c>
      <c r="H131" s="1" t="n">
        <v>3.76</v>
      </c>
      <c r="I131" s="1" t="n">
        <v>0</v>
      </c>
    </row>
    <row r="132" customFormat="false" ht="13.8" hidden="false" customHeight="false" outlineLevel="0" collapsed="false">
      <c r="A132" s="1" t="s">
        <v>61</v>
      </c>
      <c r="B132" s="1" t="s">
        <v>105</v>
      </c>
      <c r="C132" s="1" t="s">
        <v>65</v>
      </c>
      <c r="E132" s="1" t="n">
        <v>1</v>
      </c>
      <c r="F132" s="1" t="n">
        <v>0</v>
      </c>
      <c r="G132" s="1" t="n">
        <v>0.0128</v>
      </c>
      <c r="H132" s="1" t="n">
        <v>1.858</v>
      </c>
      <c r="I132" s="1" t="n">
        <v>0</v>
      </c>
    </row>
    <row r="133" customFormat="false" ht="13.8" hidden="false" customHeight="false" outlineLevel="0" collapsed="false">
      <c r="A133" s="1" t="s">
        <v>61</v>
      </c>
      <c r="B133" s="1" t="s">
        <v>105</v>
      </c>
      <c r="C133" s="1" t="s">
        <v>66</v>
      </c>
      <c r="E133" s="1" t="n">
        <v>1</v>
      </c>
      <c r="F133" s="1" t="n">
        <v>0</v>
      </c>
      <c r="G133" s="1" t="n">
        <v>0.000922</v>
      </c>
      <c r="H133" s="1" t="n">
        <v>2.632</v>
      </c>
      <c r="I133" s="1" t="n">
        <v>0</v>
      </c>
    </row>
    <row r="134" customFormat="false" ht="13.8" hidden="false" customHeight="false" outlineLevel="0" collapsed="false">
      <c r="A134" s="1" t="s">
        <v>61</v>
      </c>
      <c r="B134" s="1" t="s">
        <v>105</v>
      </c>
      <c r="C134" s="1" t="s">
        <v>102</v>
      </c>
      <c r="E134" s="1" t="n">
        <v>1</v>
      </c>
      <c r="F134" s="1" t="n">
        <v>0</v>
      </c>
      <c r="G134" s="1" t="n">
        <v>0.0053</v>
      </c>
      <c r="H134" s="1" t="n">
        <v>2.393</v>
      </c>
      <c r="I134" s="1" t="n">
        <v>0</v>
      </c>
    </row>
    <row r="135" customFormat="false" ht="13.8" hidden="false" customHeight="false" outlineLevel="0" collapsed="false">
      <c r="A135" s="1" t="s">
        <v>61</v>
      </c>
      <c r="B135" s="1" t="s">
        <v>105</v>
      </c>
      <c r="C135" s="1" t="s">
        <v>107</v>
      </c>
      <c r="E135" s="1" t="n">
        <v>1</v>
      </c>
      <c r="F135" s="1" t="n">
        <v>0</v>
      </c>
      <c r="G135" s="1" t="n">
        <v>0.1451</v>
      </c>
      <c r="H135" s="1" t="n">
        <v>1.403</v>
      </c>
      <c r="I135" s="1" t="n">
        <v>0</v>
      </c>
    </row>
    <row r="136" customFormat="false" ht="13.8" hidden="false" customHeight="false" outlineLevel="0" collapsed="false">
      <c r="A136" s="1" t="s">
        <v>61</v>
      </c>
      <c r="B136" s="1" t="s">
        <v>108</v>
      </c>
      <c r="C136" s="1" t="s">
        <v>109</v>
      </c>
      <c r="E136" s="1" t="n">
        <v>1</v>
      </c>
      <c r="F136" s="1" t="n">
        <v>-5.714</v>
      </c>
      <c r="G136" s="1" t="n">
        <v>0.01823</v>
      </c>
      <c r="H136" s="1" t="n">
        <v>2</v>
      </c>
      <c r="I136" s="1" t="n">
        <v>1</v>
      </c>
    </row>
    <row r="137" customFormat="false" ht="13.8" hidden="false" customHeight="false" outlineLevel="0" collapsed="false">
      <c r="A137" s="1" t="s">
        <v>61</v>
      </c>
      <c r="B137" s="1" t="s">
        <v>108</v>
      </c>
      <c r="C137" s="1" t="s">
        <v>64</v>
      </c>
      <c r="E137" s="1" t="n">
        <v>6</v>
      </c>
      <c r="F137" s="1" t="n">
        <v>-1.5</v>
      </c>
      <c r="Y137" s="1" t="n">
        <v>0.03154</v>
      </c>
      <c r="Z137" s="1" t="n">
        <v>0</v>
      </c>
      <c r="AA137" s="1" t="n">
        <v>0.00111</v>
      </c>
    </row>
    <row r="138" customFormat="false" ht="13.8" hidden="false" customHeight="false" outlineLevel="0" collapsed="false">
      <c r="A138" s="1" t="s">
        <v>61</v>
      </c>
      <c r="B138" s="1" t="s">
        <v>108</v>
      </c>
      <c r="C138" s="1" t="s">
        <v>38</v>
      </c>
      <c r="E138" s="1" t="n">
        <v>5</v>
      </c>
      <c r="W138" s="1" t="n">
        <v>3.427E-009</v>
      </c>
      <c r="X138" s="1" t="n">
        <v>2.31</v>
      </c>
    </row>
    <row r="139" customFormat="false" ht="13.8" hidden="false" customHeight="false" outlineLevel="0" collapsed="false">
      <c r="A139" s="1" t="s">
        <v>61</v>
      </c>
      <c r="B139" s="1" t="s">
        <v>108</v>
      </c>
      <c r="C139" s="1" t="s">
        <v>40</v>
      </c>
      <c r="E139" s="1" t="n">
        <v>1</v>
      </c>
      <c r="F139" s="1" t="n">
        <v>4.268</v>
      </c>
      <c r="G139" s="1" t="n">
        <v>0.00341</v>
      </c>
      <c r="H139" s="1" t="n">
        <v>2</v>
      </c>
      <c r="I139" s="1" t="n">
        <v>1</v>
      </c>
    </row>
    <row r="140" customFormat="false" ht="13.8" hidden="false" customHeight="false" outlineLevel="0" collapsed="false">
      <c r="A140" s="1" t="s">
        <v>61</v>
      </c>
      <c r="B140" s="1" t="s">
        <v>108</v>
      </c>
      <c r="C140" s="1" t="s">
        <v>65</v>
      </c>
      <c r="E140" s="1" t="n">
        <v>1</v>
      </c>
      <c r="F140" s="1" t="n">
        <v>0</v>
      </c>
      <c r="G140" s="1" t="n">
        <v>0.03851</v>
      </c>
      <c r="H140" s="1" t="n">
        <v>1.784</v>
      </c>
      <c r="I140" s="1" t="n">
        <v>0</v>
      </c>
    </row>
    <row r="141" customFormat="false" ht="13.8" hidden="false" customHeight="false" outlineLevel="0" collapsed="false">
      <c r="A141" s="1" t="s">
        <v>61</v>
      </c>
      <c r="B141" s="1" t="s">
        <v>108</v>
      </c>
      <c r="C141" s="1" t="s">
        <v>66</v>
      </c>
      <c r="E141" s="1" t="n">
        <v>4</v>
      </c>
      <c r="F141" s="1" t="n">
        <v>1.379</v>
      </c>
      <c r="U141" s="1" t="n">
        <v>0.00024</v>
      </c>
      <c r="V141" s="1" t="n">
        <v>0</v>
      </c>
    </row>
    <row r="142" customFormat="false" ht="13.8" hidden="false" customHeight="false" outlineLevel="0" collapsed="false">
      <c r="A142" s="1" t="s">
        <v>61</v>
      </c>
      <c r="B142" s="1" t="s">
        <v>108</v>
      </c>
      <c r="C142" s="1" t="s">
        <v>102</v>
      </c>
      <c r="E142" s="1" t="n">
        <v>5</v>
      </c>
      <c r="W142" s="1" t="n">
        <v>0.01985</v>
      </c>
      <c r="X142" s="1" t="n">
        <v>0.7375</v>
      </c>
    </row>
    <row r="143" customFormat="false" ht="13.8" hidden="false" customHeight="false" outlineLevel="0" collapsed="false">
      <c r="A143" s="1" t="s">
        <v>61</v>
      </c>
      <c r="B143" s="1" t="s">
        <v>108</v>
      </c>
      <c r="C143" s="1" t="s">
        <v>35</v>
      </c>
      <c r="E143" s="1" t="n">
        <v>5</v>
      </c>
      <c r="W143" s="1" t="n">
        <v>0.0116</v>
      </c>
      <c r="X143" s="1" t="n">
        <v>0.9625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en-US</dc:language>
  <cp:lastModifiedBy/>
  <dcterms:modified xsi:type="dcterms:W3CDTF">2025-07-22T06:49:08Z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