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<sst xmlns="http://schemas.openxmlformats.org/spreadsheetml/2006/main" count="5300" uniqueCount="1201">
  <si>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</si>
  <si>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</si>
  <si>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</si>
  <si>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</si>
  <si>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</si>
  <si>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</si>
  <si>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</si>
  <si>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</si>
  <si>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</si>
  <si>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</si>
  <si>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</si>
  <si>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</si>
  <si>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</si>
  <si>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</si>
  <si>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</si>
  <si>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</si>
  <si>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</si>
  <si>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</si>
  <si>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</si>
  <si>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</si>
  <si>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</si>
  <si>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</si>
  <si>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Added</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</si>
  <si>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</si>
  <si>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</si>
  <si>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</si>
  <si>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</si>
  <si>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</si>
  <si>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</si>
  <si>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</si>
  <si>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</si>
  <si>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</si>
  <si>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</si>
  <si>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</si>
  <si>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</si>
  <si>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</si>
  <si>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</si>
  <si>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</si>
  <si>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</si>
  <si>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</si>
  <si>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</si>
  <si>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</si>
  <si>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</si>
  <si>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</si>
  <si>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</si>
  <si>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</si>
  <si>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</si>
  <si>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</si>
  <si>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</si>
  <si>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</si>
  <si>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</si>
  <si>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</si>
  <si>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</si>
  <si>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</si>
  <si>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</si>
  <si>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</si>
  <si>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</si>
  <si>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</si>
  <si>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</si>
  <si>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</si>
  <si>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</si>
  <si>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</si>
  <si>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</si>
  <si>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</si>
  <si>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</si>
  <si>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</si>
  <si>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</si>
  <si>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</si>
  <si>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</si>
  <si>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</si>
  <si>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</si>
  <si>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</si>
  <si>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</si>
  <si>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</si>
  <si>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</si>
  <si>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</si>
  <si>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</si>
  <si>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</si>
  <si>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</si>
  <si>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</si>
  <si>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</si>
  <si>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</si>
  <si>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</si>
  <si>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</si>
  <si>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</si>
  <si>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</si>
  <si>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</si>
  <si>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</si>
  <si>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</si>
  <si>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</si>
  <si>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</si>
  <si>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</si>
  <si>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</si>
  <si>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</si>
  <si>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</si>
  <si>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</si>
  <si>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</si>
  <si>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</si>
  <si>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</si>
  <si>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</si>
  <si>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</si>
  <si>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</si>
  <si>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</si>
  <si>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</si>
  <si>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</si>
  <si>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</si>
  <si>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</si>
  <si>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</si>
  <si>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</si>
  <si>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</si>
  <si>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</si>
  <si>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</si>
  <si>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</si>
  <si>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</si>
  <si>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</si>
  <si>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</si>
  <si>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</si>
  <si>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</si>
  <si>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</si>
  <si>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</si>
  <si>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</si>
  <si>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</si>
  <si>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</si>
  <si>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</si>
  <si>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</si>
  <si>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</si>
  <si>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</si>
  <si>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</si>
  <si>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</si>
  <si>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</si>
  <si>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</si>
  <si>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</si>
  <si>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</si>
  <si>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</si>
  <si>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</si>
  <si>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</si>
  <si>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</si>
  <si>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</si>
  <si>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</si>
  <si>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</si>
  <si>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</si>
  <si>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</si>
  <si>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</si>
  <si>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</si>
  <si>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</si>
  <si>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</si>
  <si>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</si>
  <si>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</si>
  <si>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</si>
  <si>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</si>
  <si>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</si>
  <si>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</si>
  <si>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</si>
  <si>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</si>
  <si>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</si>
  <si>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</si>
  <si>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</si>
  <si>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</si>
  <si>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</si>
  <si>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</si>
  <si>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</si>
  <si>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</si>
  <si>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</si>
  <si>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</si>
  <si>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</si>
  <si>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</si>
  <si>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</si>
  <si>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</si>
  <si>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</si>
  <si>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</si>
  <si>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</si>
  <si>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</si>
  <si>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</si>
  <si>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</si>
  <si>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</si>
  <si>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</si>
  <si>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</si>
  <si>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</si>
  <si>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</si>
  <si>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</si>
  <si>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</si>
  <si>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</si>
  <si>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</si>
  <si>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</si>
  <si>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</si>
  <si>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</si>
  <si>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</si>
  <si>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</si>
  <si>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</si>
  <si>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</si>
  <si>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</si>
  <si>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</si>
  <si>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</si>
  <si>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</si>
  <si>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</si>
  <si>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</si>
  <si>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</si>
  <si>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</si>
  <si>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</si>
  <si>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</si>
  <si>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</si>
  <si>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</si>
  <si>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</si>
  <si>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</si>
  <si>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</si>
  <si>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</si>
  <si>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</si>
  <si>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</si>
  <si>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</si>
  <si>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</si>
  <si>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</si>
  <si>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</si>
  <si>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</si>
  <si>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</si>
  <si>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</si>
  <si>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</si>
  <si>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</si>
  <si>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</si>
  <si>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</si>
  <si>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</si>
  <si>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</si>
  <si>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</si>
  <si>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</si>
  <si>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</si>
  <si>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</si>
  <si>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</si>
  <si>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</si>
  <si>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</si>
  <si>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</si>
  <si>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</si>
  <si>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</si>
  <si>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</si>
  <si>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</si>
  <si>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</si>
  <si>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</si>
  <si>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</si>
  <si>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</si>
  <si>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</si>
  <si>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</si>
  <si>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</si>
  <si>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</si>
  <si>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</si>
  <si>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</si>
  <si>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</si>
  <si>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</si>
  <si>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</si>
  <si>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</si>
  <si>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</si>
  <si>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</si>
  <si>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</si>
  <si>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</si>
  <si>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</si>
  <si>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</si>
  <si>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</si>
  <si>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</si>
  <si>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</si>
  <si>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</si>
  <si>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</si>
  <si>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</si>
  <si>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</si>
  <si>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</si>
  <si>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</si>
  <si>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</si>
  <si>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</si>
  <si>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</si>
  <si>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</si>
  <si>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</si>
  <si>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</si>
  <si>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</si>
  <si>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</si>
  <si>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</si>
  <si>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</si>
  <si>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</si>
  <si>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</si>
  <si>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</si>
  <si>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</si>
  <si>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</si>
  <si>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</si>
  <si>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</si>
  <si>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</si>
  <si>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</si>
  <si>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</si>
  <si>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</si>
  <si>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</si>
  <si>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</si>
  <si>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</si>
  <si>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</si>
  <si>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</si>
  <si>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</si>
  <si>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</si>
  <si>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</si>
  <si>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</si>
  <si>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</si>
  <si>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</si>
  <si>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</si>
  <si>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</si>
  <si>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</si>
  <si>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</si>
  <si>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</si>
  <si>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</si>
  <si>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</si>
  <si>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</si>
  <si>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</si>
  <si>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</si>
  <si>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</si>
  <si>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</si>
  <si>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</si>
  <si>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</si>
  <si>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</si>
  <si>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</si>
  <si>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</si>
  <si>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</si>
  <si>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</si>
  <si>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</si>
  <si>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</si>
  <si>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</si>
  <si>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</si>
  <si>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</si>
  <si>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</si>
  <si>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</si>
  <si>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</si>
  <si>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</si>
  <si>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</si>
  <si>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</si>
  <si>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</si>
  <si>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</si>
  <si>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</si>
  <si>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</si>
  <si>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</si>
  <si>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</si>
  <si>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</si>
  <si>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</si>
  <si>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</si>
  <si>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</si>
  <si>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</si>
  <si>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</si>
  <si>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</si>
  <si>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</si>
  <si>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</si>
  <si>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</si>
  <si>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</si>
  <si>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</si>
  <si>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</si>
  <si>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</si>
  <si>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</si>
  <si>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</si>
  <si>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</si>
  <si>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</si>
  <si>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</si>
  <si>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</si>
  <si>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</si>
  <si>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</si>
  <si>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</si>
  <si>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</si>
  <si>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</si>
  <si>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</si>
  <si>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</si>
  <si>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</si>
  <si>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</si>
  <si>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</si>
  <si>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</si>
  <si>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</si>
  <si>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</si>
  <si>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</si>
  <si>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</si>
  <si>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</si>
  <si>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</si>
  <si>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</si>
  <si>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</si>
  <si>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</si>
  <si>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</si>
  <si>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</si>
  <si>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</si>
  <si>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</si>
  <si>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</si>
  <si>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</si>
  <si>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</si>
  <si>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</si>
  <si>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</si>
  <si>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</si>
  <si>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</si>
  <si>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</si>
  <si>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</si>
  <si>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</si>
  <si>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</si>
  <si>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</si>
  <si>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</si>
  <si>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</si>
  <si>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</si>
  <si>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</si>
  <si>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</si>
  <si>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</si>
  <si>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</si>
  <si>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</si>
  <si>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</si>
  <si>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</si>
  <si>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</si>
  <si>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</si>
  <si>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</si>
  <si>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</si>
  <si>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</si>
  <si>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</si>
  <si>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</si>
  <si>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</si>
  <si>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</si>
  <si>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</si>
  <si>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</si>
  <si>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</si>
  <si>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</si>
  <si>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</si>
  <si>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</si>
  <si>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</si>
  <si>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</si>
  <si>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</si>
  <si>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</si>
  <si>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</si>
  <si>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</si>
  <si>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</si>
  <si>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</si>
  <si>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</si>
  <si>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</si>
  <si>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</si>
  <si>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</si>
  <si>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</si>
  <si>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</si>
  <si>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</si>
  <si>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</si>
  <si>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</si>
  <si>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</si>
  <si>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</si>
  <si>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</si>
  <si>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</si>
  <si>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</si>
  <si>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</si>
  <si>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</si>
  <si>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</si>
  <si>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</si>
  <si>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</si>
  <si>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</si>
  <si>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</si>
  <si>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</si>
  <si>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</si>
  <si>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</si>
  <si>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</si>
  <si>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</si>
  <si>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</si>
  <si>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</si>
  <si>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</si>
  <si>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</si>
  <si>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</si>
  <si>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</si>
  <si>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</si>
  <si>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</si>
  <si>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</si>
  <si>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</si>
  <si>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</si>
  <si>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</si>
  <si>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</si>
  <si>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</si>
  <si>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</si>
  <si>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</si>
  <si>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</si>
  <si>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</si>
  <si>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</si>
  <si>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</si>
  <si>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</si>
  <si>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</si>
  <si>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</si>
  <si>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</si>
  <si>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</si>
  <si>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</si>
  <si>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</si>
  <si>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</si>
  <si>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</si>
  <si>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</si>
  <si>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</si>
  <si>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</si>
  <si>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</si>
  <si>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</si>
  <si>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</si>
  <si>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</si>
  <si>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</si>
  <si>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</si>
  <si>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</si>
  <si>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</si>
  <si>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</si>
  <si>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</si>
  <si>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</si>
  <si>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</si>
  <si>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</si>
  <si>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</si>
  <si>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</si>
  <si>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</si>
  <si>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</si>
  <si>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</si>
  <si>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</si>
  <si>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</si>
  <si>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</si>
  <si>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</si>
  <si>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</si>
  <si>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</si>
  <si>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</si>
  <si>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</si>
  <si>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</si>
  <si>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</si>
  <si>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</si>
  <si>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</si>
  <si>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</si>
  <si>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</si>
  <si>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</si>
  <si>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</si>
  <si>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</si>
  <si>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</si>
  <si>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</si>
  <si>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</si>
  <si>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</si>
  <si>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</si>
  <si>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</si>
  <si>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</si>
  <si>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</si>
  <si>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</si>
  <si>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</si>
  <si>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</si>
  <si>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</si>
  <si>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</si>
  <si>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</si>
  <si>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</si>
  <si>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</si>
  <si>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</si>
  <si>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</si>
  <si>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</si>
  <si>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</si>
  <si>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</si>
  <si>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</si>
  <si>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</si>
  <si>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</si>
  <si>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</si>
  <si>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</si>
  <si>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</si>
  <si>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</si>
  <si>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</si>
  <si>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</si>
  <si>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</si>
  <si>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</si>
  <si>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</si>
  <si>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</si>
  <si>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</si>
  <si>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</si>
  <si>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</si>
  <si>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</si>
  <si>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</si>
  <si>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</si>
  <si>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</si>
  <si>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</si>
  <si>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</si>
  <si>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</si>
  <si>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</si>
  <si>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</si>
  <si>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</si>
  <si>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</si>
  <si>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</si>
  <si>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</si>
  <si>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</si>
  <si>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</si>
  <si>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</si>
  <si>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</si>
  <si>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</si>
  <si>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</si>
  <si>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</si>
  <si>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</si>
  <si>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</si>
  <si>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</si>
  <si>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</si>
  <si>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</si>
  <si>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</si>
  <si>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</si>
  <si>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</si>
  <si>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</si>
  <si>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FORest Canopy Atmosphere Transfer model is a canopy model capable of simulating the formation of secondary organic aerosol (SOA) from biogenic VOC oxidation.</t>
  </si>
  <si>
    <t xml:space="preserve">13/09/2022</t>
  </si>
  <si>
    <t xml:space="preserve">https://doi.org/10.5281/zenodo.4776662</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</si>
  <si>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</si>
  <si>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</si>
  <si>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</si>
  <si>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</si>
  <si>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</si>
  <si>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</si>
  <si>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</si>
  <si>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</si>
  <si>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</si>
  <si>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</si>
  <si>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</si>
  <si>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</si>
  <si>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</si>
  <si>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</si>
  <si>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</si>
  <si>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</si>
  <si>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</si>
  <si>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</si>
  <si>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</si>
  <si>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</si>
  <si>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</si>
  <si>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</si>
  <si>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</si>
  <si>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</si>
  <si>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</si>
  <si>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</si>
  <si>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</si>
  <si>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</si>
  <si>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</si>
  <si>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</si>
  <si>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</si>
  <si>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</si>
  <si>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</si>
  <si>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</si>
  <si>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</si>
  <si>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</si>
  <si>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</si>
  <si>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</si>
  <si>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</si>
  <si>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</si>
  <si>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</si>
  <si>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</si>
  <si>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</si>
  <si>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</si>
  <si>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</si>
  <si>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</si>
  <si>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</si>
  <si>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</si>
  <si>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</si>
  <si>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</si>
  <si>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</si>
  <si>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</si>
  <si>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</si>
  <si>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</si>
  <si>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</si>
  <si>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</si>
  <si>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</si>
  <si>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</si>
  <si>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</si>
  <si>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</si>
  <si>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</si>
  <si>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</si>
  <si>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</si>
  <si>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</si>
  <si>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</si>
  <si>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</si>
  <si>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</si>
  <si>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</si>
  <si>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</si>
  <si>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</si>
  <si>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</si>
  <si>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</si>
  <si>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</si>
  <si>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</si>
  <si>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</si>
  <si>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</si>
  <si>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</si>
  <si>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</si>
  <si>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</si>
  <si>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</si>
  <si>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</si>
  <si>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</si>
  <si>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</si>
  <si>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</si>
  <si>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</si>
  <si>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</si>
  <si>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</si>
  <si>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</si>
  <si>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</si>
  <si>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</si>
  <si>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</si>
  <si>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</si>
  <si>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</si>
  <si>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</si>
  <si>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</si>
  <si>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</si>
  <si>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</si>
  <si>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</si>
  <si>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MAIDEN</t>
  </si>
  <si>
    <t xml:space="preserve">Modeling and Analysis in Dendroecology</t>
  </si>
  <si>
    <t xml:space="preserve">https://doi.org/10.1139/x03-252</t>
  </si>
  <si>
    <t xml:space="preserve">Misson et al. 2004</t>
  </si>
  <si>
    <t xml:space="preserve">UQAM/UQAT</t>
  </si>
  <si>
    <t xml:space="preserve">MAIDEN is an ecophysiological model that was created to explore the relationships between climate variability and forest growth-productivity. The simulations can be verified using different data to validate the different processes in the model, including dendroecological growth data, 13C and 18O data and measurements of ecosystem carbon and water fluxes.</t>
  </si>
  <si>
    <t xml:space="preserve">https://dendro-eco.uqat.ca/maiden/</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</si>
  <si>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</si>
  <si>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</si>
  <si>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</si>
  <si>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</si>
  <si>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</si>
  <si>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</si>
  <si>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</si>
  <si>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</si>
  <si>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</si>
  <si>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</si>
  <si>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</si>
  <si>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</si>
  <si>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</si>
  <si>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</si>
  <si>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</si>
  <si>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</si>
  <si>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</si>
  <si>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</si>
  <si>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</si>
  <si>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</si>
  <si>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</si>
  <si>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</si>
  <si>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</si>
  <si>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</si>
  <si>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</si>
  <si>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</si>
  <si>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</si>
  <si>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</si>
  <si>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</si>
  <si>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</si>
  <si>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</si>
  <si>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</si>
  <si>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</si>
  <si>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</si>
  <si>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</si>
  <si>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</si>
  <si>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</si>
  <si>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</si>
  <si>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</si>
  <si>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</si>
  <si>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</si>
  <si>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</si>
  <si>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</si>
  <si>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</si>
  <si>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</si>
  <si>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</si>
  <si>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</si>
  <si>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</si>
  <si>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</si>
  <si>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</si>
  <si>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</si>
  <si>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</si>
  <si>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</si>
  <si>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</si>
  <si>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</si>
  <si>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</si>
  <si>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</si>
  <si>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</si>
  <si>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</si>
  <si>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</si>
  <si>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</si>
  <si>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</si>
  <si>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</si>
  <si>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Song &amp; Song 2022</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</si>
  <si>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</si>
  <si>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</si>
  <si>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</si>
  <si>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</si>
  <si>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</si>
  <si>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</si>
  <si>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</si>
  <si>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</si>
  <si>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</si>
  <si>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</si>
  <si>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</si>
  <si>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</si>
  <si>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</si>
  <si>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</si>
  <si>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</si>
  <si>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</si>
  <si>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</si>
  <si>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</si>
  <si>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</si>
  <si>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</si>
  <si>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</si>
  <si>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</si>
  <si>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</si>
  <si>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</si>
  <si>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</si>
  <si>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</si>
  <si>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</si>
  <si>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</si>
  <si>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</si>
  <si>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</si>
  <si>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</si>
  <si>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</si>
  <si>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</si>
  <si>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</si>
  <si>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</si>
  <si>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</si>
  <si>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</si>
  <si>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</si>
  <si>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</si>
  <si>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</si>
  <si>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</si>
  <si>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</si>
  <si>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</si>
  <si>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</si>
  <si>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</si>
  <si>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</si>
  <si>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</si>
  <si>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</si>
  <si>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</si>
  <si>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</si>
  <si>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</si>
  <si>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</si>
  <si>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</si>
  <si>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</si>
  <si>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</si>
  <si>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</si>
  <si>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</si>
  <si>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</si>
  <si>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</si>
  <si>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</si>
  <si>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</si>
  <si>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</si>
  <si>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</si>
  <si>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</si>
  <si>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</si>
  <si>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</si>
  <si>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</si>
  <si>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</si>
  <si>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</si>
  <si>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</si>
  <si>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</si>
  <si>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</si>
  <si>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</si>
  <si>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</si>
  <si>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</si>
  <si>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</si>
  <si>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</si>
  <si>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</si>
  <si>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</si>
  <si>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</si>
  <si>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</si>
  <si>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</si>
  <si>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</si>
  <si>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</si>
  <si>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</si>
  <si>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</si>
  <si>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</si>
  <si>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</si>
  <si>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</si>
  <si>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</si>
  <si>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</si>
  <si>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</si>
  <si>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</si>
  <si>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</si>
  <si>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</si>
  <si>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</si>
  <si>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</si>
  <si>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</si>
  <si>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</si>
  <si>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</si>
  <si>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</si>
  <si>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</si>
  <si>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</si>
  <si>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</si>
  <si>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</si>
  <si>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</si>
  <si>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</si>
  <si>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</si>
  <si>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</si>
  <si>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</si>
  <si>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</si>
  <si>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</si>
  <si>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</si>
  <si>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</si>
  <si>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</si>
  <si>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</si>
  <si>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</si>
  <si>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</si>
  <si>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</si>
  <si>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</si>
  <si>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</si>
  <si>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</si>
  <si>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</si>
  <si>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</si>
  <si>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</si>
  <si>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</si>
  <si>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</si>
  <si>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</si>
  <si>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</si>
  <si>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</si>
  <si>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</si>
  <si>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</si>
  <si>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</si>
  <si>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</si>
  <si>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</si>
  <si>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</si>
  <si>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</si>
  <si>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</si>
  <si>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</si>
  <si>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</si>
  <si>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</si>
  <si>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</si>
  <si>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</si>
  <si>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</si>
  <si>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</si>
  <si>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</si>
  <si>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</si>
  <si>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</si>
  <si>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</si>
  <si>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</si>
  <si>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</si>
  <si>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</si>
  <si>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</si>
  <si>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</si>
  <si>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</si>
  <si>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</si>
  <si>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</si>
  <si>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</si>
  <si>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</si>
  <si>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</si>
  <si>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</si>
  <si>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</si>
  <si>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</si>
  <si>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</si>
  <si>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</si>
  <si>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</si>
  <si>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</si>
  <si>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</si>
  <si>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</si>
  <si>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</si>
  <si>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</si>
  <si>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</si>
  <si>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</si>
  <si>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</si>
  <si>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</si>
  <si>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</si>
  <si>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</si>
  <si>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</si>
  <si>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</si>
  <si>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</si>
  <si>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</si>
  <si>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</si>
  <si>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</si>
  <si>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</si>
  <si>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</si>
  <si>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</si>
  <si>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</si>
  <si>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</si>
  <si>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</si>
  <si>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</si>
  <si>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</si>
  <si>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</si>
  <si>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</si>
  <si>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</si>
  <si>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</si>
  <si>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</si>
  <si>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</si>
  <si>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</si>
  <si>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</si>
  <si>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</si>
  <si>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</si>
  <si>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</si>
  <si>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A forest community model for woody species (Angiosperms and Gymnosperms). Inspired by the gap model ForClim, deals with environmental and biotic filtering of forest communities and ecosystem processes such as biomass production</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</si>
  <si>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</si>
  <si>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</si>
  <si>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</si>
  <si>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</si>
  <si>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</si>
  <si>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</si>
  <si>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</si>
  <si>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</si>
  <si>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</si>
  <si>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</si>
  <si>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</si>
  <si>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</si>
  <si>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</si>
  <si>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</si>
  <si>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</si>
  <si>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</si>
  <si>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</si>
  <si>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</si>
  <si>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</si>
  <si>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</si>
  <si>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</si>
  <si>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</si>
  <si>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</si>
  <si>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</si>
  <si>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</si>
  <si>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</si>
  <si>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</si>
  <si>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</si>
  <si>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</si>
  <si>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</si>
  <si>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</si>
  <si>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</si>
  <si>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</si>
  <si>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</si>
  <si>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</si>
  <si>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</si>
  <si>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</si>
  <si>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</si>
  <si>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</si>
  <si>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The PICUS model family is based on the patch model approach and comprises the three model variants,each operating on a different level of physiological detail</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</si>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</sst>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139/x03-252" TargetMode="External"/><Relationship Id="rId138" Type="http://schemas.openxmlformats.org/officeDocument/2006/relationships/hyperlink" Target="https://doi.org/10.1016/j.foreco.2004.01.033" TargetMode="External"/><Relationship Id="rId139" Type="http://schemas.openxmlformats.org/officeDocument/2006/relationships/hyperlink" Target="https://doi.org/10.1029/2005WR004094" TargetMode="External"/><Relationship Id="rId140" Type="http://schemas.openxmlformats.org/officeDocument/2006/relationships/hyperlink" Target="https://doi.org/10.1093/treephys/25.7.915" TargetMode="External"/><Relationship Id="rId141" Type="http://schemas.openxmlformats.org/officeDocument/2006/relationships/hyperlink" Target="https://github.com/MarcelVanOijen/BASFOR/tree/master/" TargetMode="External"/><Relationship Id="rId142" Type="http://schemas.openxmlformats.org/officeDocument/2006/relationships/hyperlink" Target="https://doi.org/10.1016/j.ecolmodel.2005.01.004" TargetMode="External"/><Relationship Id="rId143" Type="http://schemas.openxmlformats.org/officeDocument/2006/relationships/hyperlink" Target="http://capsis.cirad.fr/capsis/help_en/castaneaonly" TargetMode="External"/><Relationship Id="rId144" Type="http://schemas.openxmlformats.org/officeDocument/2006/relationships/hyperlink" Target="https://doi.org/10.1016/j.agrformet.2010.10.002" TargetMode="External"/><Relationship Id="rId145" Type="http://schemas.openxmlformats.org/officeDocument/2006/relationships/hyperlink" Target="http://gramp.ags.io/models/13" TargetMode="External"/><Relationship Id="rId146" Type="http://schemas.openxmlformats.org/officeDocument/2006/relationships/hyperlink" Target="https://doi.org/10.1111/j.1365-2486.2012.02684.x" TargetMode="External"/><Relationship Id="rId147" Type="http://schemas.openxmlformats.org/officeDocument/2006/relationships/hyperlink" Target="https://doi.org/10.1016/j.foreco.2012.10.039" TargetMode="External"/><Relationship Id="rId148" Type="http://schemas.openxmlformats.org/officeDocument/2006/relationships/hyperlink" Target="https://doi.org/10.1016/j.agrformet.2018.01.026" TargetMode="External"/><Relationship Id="rId149" Type="http://schemas.openxmlformats.org/officeDocument/2006/relationships/hyperlink" Target="https://github.com/trevorkeenan/FoBAAR-DAMM" TargetMode="External"/><Relationship Id="rId150" Type="http://schemas.openxmlformats.org/officeDocument/2006/relationships/hyperlink" Target="https://doi.org/10.1016/j.foreco.2019.02.041" TargetMode="External"/><Relationship Id="rId151" Type="http://schemas.openxmlformats.org/officeDocument/2006/relationships/hyperlink" Target="https://www2.helsinki.fi/en/researchgroups/forest-modelling/forest-models/prebas" TargetMode="External"/><Relationship Id="rId152" Type="http://schemas.openxmlformats.org/officeDocument/2006/relationships/hyperlink" Target="https://doi.org/10.1016/j.envsoft.2019.02.009" TargetMode="External"/><Relationship Id="rId153" Type="http://schemas.openxmlformats.org/officeDocument/2006/relationships/hyperlink" Target="https://www2.helsinki.fi/en/researchgroups/forest-modelling/forest-models/formit-m" TargetMode="External"/><Relationship Id="rId154" Type="http://schemas.openxmlformats.org/officeDocument/2006/relationships/hyperlink" Target="https://doi.org/10.1016/j.envsoft.2022.105358" TargetMode="External"/><Relationship Id="rId155" Type="http://schemas.openxmlformats.org/officeDocument/2006/relationships/hyperlink" Target="https://doi.org/10.2134/agronmonogr31.c13" TargetMode="External"/><Relationship Id="rId156" Type="http://schemas.openxmlformats.org/officeDocument/2006/relationships/hyperlink" Target="https://doi.org/10.1029/92JD00509" TargetMode="External"/><Relationship Id="rId157" Type="http://schemas.openxmlformats.org/officeDocument/2006/relationships/hyperlink" Target="https://www.dndc.sr.unh.edu/" TargetMode="External"/><Relationship Id="rId158" Type="http://schemas.openxmlformats.org/officeDocument/2006/relationships/hyperlink" Target="https://doi.org/10.1029/93GB02042" TargetMode="External"/><Relationship Id="rId159" Type="http://schemas.openxmlformats.org/officeDocument/2006/relationships/hyperlink" Target="https://www.nrel.colostate.edu/projects/century/index.php" TargetMode="External"/><Relationship Id="rId160" Type="http://schemas.openxmlformats.org/officeDocument/2006/relationships/hyperlink" Target="https://doi.org/10.1017/S0021859600085567" TargetMode="External"/><Relationship Id="rId161" Type="http://schemas.openxmlformats.org/officeDocument/2006/relationships/hyperlink" Target="https://repository.rothamsted.ac.uk/item/87z59/sundial-frs-user-guide-version-1-0" TargetMode="External"/><Relationship Id="rId162" Type="http://schemas.openxmlformats.org/officeDocument/2006/relationships/hyperlink" Target="https://doi.org/10.1029/92JD00509" TargetMode="External"/><Relationship Id="rId163" Type="http://schemas.openxmlformats.org/officeDocument/2006/relationships/hyperlink" Target="https://www.ufz.de/index.php?en=39725" TargetMode="External"/><Relationship Id="rId164" Type="http://schemas.openxmlformats.org/officeDocument/2006/relationships/hyperlink" Target="https://doi.org/10.1007/978-3-642-61094-3_17" TargetMode="External"/><Relationship Id="rId165" Type="http://schemas.openxmlformats.org/officeDocument/2006/relationships/hyperlink" Target="https://www.rothamsted.ac.uk/rothamsted-carbon-model-rothc" TargetMode="External"/><Relationship Id="rId166" Type="http://schemas.openxmlformats.org/officeDocument/2006/relationships/hyperlink" Target="https://doi.org/10.3354/cr00899" TargetMode="External"/><Relationship Id="rId167" Type="http://schemas.openxmlformats.org/officeDocument/2006/relationships/hyperlink" Target="https://soil-modeling.org/resources-links/model-portal/ecosse" TargetMode="External"/><Relationship Id="rId168" Type="http://schemas.openxmlformats.org/officeDocument/2006/relationships/hyperlink" Target="https://doi.org/10.1890/12-0681.1" TargetMode="External"/><Relationship Id="rId169" Type="http://schemas.openxmlformats.org/officeDocument/2006/relationships/hyperlink" Target="https://doi.org/10.1038/nclimate2436" TargetMode="External"/><Relationship Id="rId170" Type="http://schemas.openxmlformats.org/officeDocument/2006/relationships/hyperlink" Target="https://doi.org/10.5194/bg-11-3899-2014" TargetMode="External"/><Relationship Id="rId171" Type="http://schemas.openxmlformats.org/officeDocument/2006/relationships/hyperlink" Target="https://doi.org/10.1016/j.soilbio.2015.06.008" TargetMode="External"/><Relationship Id="rId172" Type="http://schemas.openxmlformats.org/officeDocument/2006/relationships/hyperlink" Target="https://dx.doi.org/10.1016/j.soilbio.2016.06.007" TargetMode="External"/><Relationship Id="rId173" Type="http://schemas.openxmlformats.org/officeDocument/2006/relationships/hyperlink" Target="https://doi.org/10.1111/ele.12802" TargetMode="External"/><Relationship Id="rId174" Type="http://schemas.openxmlformats.org/officeDocument/2006/relationships/hyperlink" Target="https://github.com/bsulman/FUN-CORPSE" TargetMode="External"/><Relationship Id="rId175" Type="http://schemas.openxmlformats.org/officeDocument/2006/relationships/hyperlink" Target="https://doi.org/10.1007/s10533-017-0409-7" TargetMode="External"/><Relationship Id="rId176" Type="http://schemas.openxmlformats.org/officeDocument/2006/relationships/hyperlink" Target="https://github.com/rabramoff/Millennial" TargetMode="External"/><Relationship Id="rId177" Type="http://schemas.openxmlformats.org/officeDocument/2006/relationships/hyperlink" Target="https://doi.org/10.5194/gmd-2019-320" TargetMode="External"/><Relationship Id="rId178" Type="http://schemas.openxmlformats.org/officeDocument/2006/relationships/hyperlink" Target="https://github.com/EmilyKykerSnowman/MIMICS-CN-for-publication" TargetMode="External"/><Relationship Id="rId179" Type="http://schemas.openxmlformats.org/officeDocument/2006/relationships/hyperlink" Target="https://doi.org/10.5194/bg-16-1225-2019" TargetMode="External"/><Relationship Id="rId180" Type="http://schemas.openxmlformats.org/officeDocument/2006/relationships/hyperlink" Target="https://doi.org/10.1016/j.jhydrol.2020.124777" TargetMode="External"/><Relationship Id="rId181" Type="http://schemas.openxmlformats.org/officeDocument/2006/relationships/hyperlink" Target="https://doi.org/10.5194/gmd-13-783-2020" TargetMode="External"/><Relationship Id="rId182" Type="http://schemas.openxmlformats.org/officeDocument/2006/relationships/hyperlink" Target="https://www.bgc-jena.mpg.de/bgi/index.php/Projects/QUINCYModel" TargetMode="External"/><Relationship Id="rId183" Type="http://schemas.openxmlformats.org/officeDocument/2006/relationships/hyperlink" Target="https://doi.org/10.7717/peerj.10707" TargetMode="External"/><Relationship Id="rId184" Type="http://schemas.openxmlformats.org/officeDocument/2006/relationships/hyperlink" Target="https://github.com/Plant-Root-Soil-Interactions-Modelling/KEYLINK" TargetMode="External"/><Relationship Id="rId185" Type="http://schemas.openxmlformats.org/officeDocument/2006/relationships/hyperlink" Target="https://doi.org/10.5194/bg-18-3147-2021" TargetMode="External"/><Relationship Id="rId186" Type="http://schemas.openxmlformats.org/officeDocument/2006/relationships/hyperlink" Target="https://doi.org/10.2307/2258570" TargetMode="External"/><Relationship Id="rId187" Type="http://schemas.openxmlformats.org/officeDocument/2006/relationships/hyperlink" Target="https://www.danielbbotkin.com/jabowa/" TargetMode="External"/><Relationship Id="rId188" Type="http://schemas.openxmlformats.org/officeDocument/2006/relationships/hyperlink" Target="https://doi.org/10.1007/BF02186962" TargetMode="External"/><Relationship Id="rId189" Type="http://schemas.openxmlformats.org/officeDocument/2006/relationships/hyperlink" Target="https://daac.ornl.gov/MODELS/guides/LINKAGES.html" TargetMode="External"/><Relationship Id="rId190" Type="http://schemas.openxmlformats.org/officeDocument/2006/relationships/hyperlink" Target="https://doi.org/10.1007/BF00044844" TargetMode="External"/><Relationship Id="rId191" Type="http://schemas.openxmlformats.org/officeDocument/2006/relationships/hyperlink" Target="https://doi.org/10.1016/0378-1127(91)90067-6" TargetMode="External"/><Relationship Id="rId192" Type="http://schemas.openxmlformats.org/officeDocument/2006/relationships/hyperlink" Target="https://link.springer.com/article/10.1007/BF00036037" TargetMode="External"/><Relationship Id="rId193" Type="http://schemas.openxmlformats.org/officeDocument/2006/relationships/hyperlink" Target="https://doi.org/10.1016/0304-3800(93)90126-D" TargetMode="External"/><Relationship Id="rId194" Type="http://schemas.openxmlformats.org/officeDocument/2006/relationships/hyperlink" Target="https://doi.org/10.1139/x93-249" TargetMode="External"/><Relationship Id="rId195" Type="http://schemas.openxmlformats.org/officeDocument/2006/relationships/hyperlink" Target="http://www.sortie-nd.org/index.html" TargetMode="External"/><Relationship Id="rId196" Type="http://schemas.openxmlformats.org/officeDocument/2006/relationships/hyperlink" Target="https://doi.org/10.2307/2265700" TargetMode="External"/><Relationship Id="rId197" Type="http://schemas.openxmlformats.org/officeDocument/2006/relationships/hyperlink" Target="https://ites-fe.ethz.ch/openaccess/products/forclim" TargetMode="External"/><Relationship Id="rId198" Type="http://schemas.openxmlformats.org/officeDocument/2006/relationships/hyperlink" Target="https://doi.org/10.1016/S0304-3800(99)00208-2" TargetMode="External"/><Relationship Id="rId199" Type="http://schemas.openxmlformats.org/officeDocument/2006/relationships/hyperlink" Target="https://doi.org/10.1016/S0378-1127(02)00047-6" TargetMode="External"/><Relationship Id="rId200" Type="http://schemas.openxmlformats.org/officeDocument/2006/relationships/hyperlink" Target="https://doi.org/10.1007/978-1-4613-0021-2_25" TargetMode="External"/><Relationship Id="rId201" Type="http://schemas.openxmlformats.org/officeDocument/2006/relationships/hyperlink" Target="https://daac.ornl.gov/MODELS/guides/LINKAGES.html" TargetMode="External"/><Relationship Id="rId202" Type="http://schemas.openxmlformats.org/officeDocument/2006/relationships/hyperlink" Target="https://doi.org/10.1016/S0378-1127(03)00134-8" TargetMode="External"/><Relationship Id="rId203" Type="http://schemas.openxmlformats.org/officeDocument/2006/relationships/hyperlink" Target="http://www.trees4future.eu/transnational-accesses/alt-for/alt-for-technical-information.html" TargetMode="External"/><Relationship Id="rId204" Type="http://schemas.openxmlformats.org/officeDocument/2006/relationships/hyperlink" Target="https://doi.org/10.1111/j.1365-2699.2005.01293.x" TargetMode="External"/><Relationship Id="rId205" Type="http://schemas.openxmlformats.org/officeDocument/2006/relationships/hyperlink" Target="https://doi.org/10.1016/j.ecolmodel.2007.02.006" TargetMode="External"/><Relationship Id="rId206" Type="http://schemas.openxmlformats.org/officeDocument/2006/relationships/hyperlink" Target="https://doi.org/10.1016/j.foreco.2008.01.002" TargetMode="External"/><Relationship Id="rId207" Type="http://schemas.openxmlformats.org/officeDocument/2006/relationships/hyperlink" Target="https://daac.ornl.gov/MODELS/guides/LINKAGES.html" TargetMode="External"/><Relationship Id="rId208" Type="http://schemas.openxmlformats.org/officeDocument/2006/relationships/hyperlink" Target="https://doi.org/10.1007/s10980-016-0473-8" TargetMode="External"/><Relationship Id="rId209" Type="http://schemas.openxmlformats.org/officeDocument/2006/relationships/hyperlink" Target="https://doi.org/10.1016/j.ecolmodel.2017.02.026" TargetMode="External"/><Relationship Id="rId210" Type="http://schemas.openxmlformats.org/officeDocument/2006/relationships/hyperlink" Target="https://github.com/SIBBORK/SIBBORK" TargetMode="External"/><Relationship Id="rId211" Type="http://schemas.openxmlformats.org/officeDocument/2006/relationships/hyperlink" Target="https://doi.org/10.1016/j.ecolmodel.2019.108765" TargetMode="External"/><Relationship Id="rId212" Type="http://schemas.openxmlformats.org/officeDocument/2006/relationships/hyperlink" Target="https://uvafme.github.io/" TargetMode="External"/><Relationship Id="rId213" Type="http://schemas.openxmlformats.org/officeDocument/2006/relationships/hyperlink" Target="https://doi.org/10.1111/1365-2435.13760" TargetMode="External"/><Relationship Id="rId214" Type="http://schemas.openxmlformats.org/officeDocument/2006/relationships/hyperlink" Target="http://capsis.cirad.fr/capsis/help_en/forceeps" TargetMode="External"/><Relationship Id="rId215" Type="http://schemas.openxmlformats.org/officeDocument/2006/relationships/hyperlink" Target="https://doi.org/10.2307/1940806" TargetMode="External"/><Relationship Id="rId216" Type="http://schemas.openxmlformats.org/officeDocument/2006/relationships/hyperlink" Target="https://doi.org/10.1016/S0304-3800(96)00081-6" TargetMode="External"/><Relationship Id="rId217" Type="http://schemas.openxmlformats.org/officeDocument/2006/relationships/hyperlink" Target="https://doi.org/10.1016/0304-3800(95)00123-9" TargetMode="External"/><Relationship Id="rId218" Type="http://schemas.openxmlformats.org/officeDocument/2006/relationships/hyperlink" Target="https://doi.org/10.1016/S0304-3800(98)00066-0" TargetMode="External"/><Relationship Id="rId219" Type="http://schemas.openxmlformats.org/officeDocument/2006/relationships/hyperlink" Target="https://formind.org/model/" TargetMode="External"/><Relationship Id="rId220" Type="http://schemas.openxmlformats.org/officeDocument/2006/relationships/hyperlink" Target="https://doi.org/10.1016/S0304-3800(00)00328-8" TargetMode="External"/><Relationship Id="rId221" Type="http://schemas.openxmlformats.org/officeDocument/2006/relationships/hyperlink" Target="https://formind.org/model/formind/formix/" TargetMode="External"/><Relationship Id="rId222" Type="http://schemas.openxmlformats.org/officeDocument/2006/relationships/hyperlink" Target="https://doi.org/10.1016/S0378-1127(99)00243-1" TargetMode="External"/><Relationship Id="rId223" Type="http://schemas.openxmlformats.org/officeDocument/2006/relationships/hyperlink" Target="https://doi.org/10.1055/s-2002-25743" TargetMode="External"/><Relationship Id="rId224" Type="http://schemas.openxmlformats.org/officeDocument/2006/relationships/hyperlink" Target="https://doi.org/10.1016/S0378-1127(00)00386-8" TargetMode="External"/><Relationship Id="rId225" Type="http://schemas.openxmlformats.org/officeDocument/2006/relationships/hyperlink" Target="https://doi.org/10.1016/j.ecolmodel.2004.04.016" TargetMode="External"/><Relationship Id="rId226" Type="http://schemas.openxmlformats.org/officeDocument/2006/relationships/hyperlink" Target="https://doi.org/10.1016/j.foreco.2004.10.034" TargetMode="External"/><Relationship Id="rId227" Type="http://schemas.openxmlformats.org/officeDocument/2006/relationships/hyperlink" Target="http://www.pik-potsdam.de/4c/" TargetMode="External"/><Relationship Id="rId228" Type="http://schemas.openxmlformats.org/officeDocument/2006/relationships/hyperlink" Target="https://doi.org/10.1016/j.ecolmodel.2008.05.004" TargetMode="External"/><Relationship Id="rId229" Type="http://schemas.openxmlformats.org/officeDocument/2006/relationships/hyperlink" Target="http://www.trees4future.eu/transnational-accesses/alt-for/alt-for-technical-information.html" TargetMode="External"/><Relationship Id="rId230" Type="http://schemas.openxmlformats.org/officeDocument/2006/relationships/hyperlink" Target="https://doi.org/10.1016/j.ecolmodel.2008.04.007" TargetMode="External"/><Relationship Id="rId231" Type="http://schemas.openxmlformats.org/officeDocument/2006/relationships/hyperlink" Target="https://doi.org/10.1016/j.ecolmodel.2013.09.016" TargetMode="External"/><Relationship Id="rId232" Type="http://schemas.openxmlformats.org/officeDocument/2006/relationships/hyperlink" Target="https://www.forest-modelling-lab.com/the-3d-cmcc-model" TargetMode="External"/><Relationship Id="rId233" Type="http://schemas.openxmlformats.org/officeDocument/2006/relationships/hyperlink" Target="https://doi.org/10.5194/gmd-7-1251-2014" TargetMode="External"/><Relationship Id="rId234" Type="http://schemas.openxmlformats.org/officeDocument/2006/relationships/hyperlink" Target="https://doi.org/10.5194/gmd-2016-128" TargetMode="External"/><Relationship Id="rId235" Type="http://schemas.openxmlformats.org/officeDocument/2006/relationships/hyperlink" Target="https://doi.org/10.1016/j.ecolmodel.2016.02.004" TargetMode="External"/><Relationship Id="rId236" Type="http://schemas.openxmlformats.org/officeDocument/2006/relationships/hyperlink" Target="https://doi.org/10.1002/ecm.1271" TargetMode="External"/><Relationship Id="rId237" Type="http://schemas.openxmlformats.org/officeDocument/2006/relationships/hyperlink" Target="https://github.com/TROLL-code/TROLL" TargetMode="External"/><Relationship Id="rId238" Type="http://schemas.openxmlformats.org/officeDocument/2006/relationships/hyperlink" Target="https://doi.org/10.1016/j.scitotenv.2017.02.073" TargetMode="External"/><Relationship Id="rId239" Type="http://schemas.openxmlformats.org/officeDocument/2006/relationships/hyperlink" Target="https://doi.org/10.3390/f8060220" TargetMode="External"/><Relationship Id="rId240" Type="http://schemas.openxmlformats.org/officeDocument/2006/relationships/hyperlink" Target="https://www.forest-modelling-lab.com/the-3d-cmcc-model" TargetMode="External"/><Relationship Id="rId241" Type="http://schemas.openxmlformats.org/officeDocument/2006/relationships/hyperlink" Target="https://doi.org/10.5194/gmd-13-1459-2020" TargetMode="External"/><Relationship Id="rId242" Type="http://schemas.openxmlformats.org/officeDocument/2006/relationships/hyperlink" Target="https://capsis.cirad.fr/capsis/help_en/heterofor" TargetMode="External"/><Relationship Id="rId243" Type="http://schemas.openxmlformats.org/officeDocument/2006/relationships/hyperlink" Target="https://doi.org/10.1016/0022-1694(93)90131-R" TargetMode="External"/><Relationship Id="rId244" Type="http://schemas.openxmlformats.org/officeDocument/2006/relationships/hyperlink" Target="https://doi.org/10.1002/(SICI)1099-1085(19990415)13:5%3C689::AID-HYP773%3E3.0.CO;2-D" TargetMode="External"/><Relationship Id="rId245" Type="http://schemas.openxmlformats.org/officeDocument/2006/relationships/hyperlink" Target="https://doi.org/10.1175/1087-3562(2004)8%3C1:RRHSSO%3E2.0.CO;2" TargetMode="External"/><Relationship Id="rId246" Type="http://schemas.openxmlformats.org/officeDocument/2006/relationships/hyperlink" Target="http://fiesta.bren.ucsb.edu/~rhessys/" TargetMode="External"/><Relationship Id="rId247" Type="http://schemas.openxmlformats.org/officeDocument/2006/relationships/hyperlink" Target="https://doi.org/10.1016/S0304-3800(02)00068-6" TargetMode="External"/><Relationship Id="rId248" Type="http://schemas.openxmlformats.org/officeDocument/2006/relationships/hyperlink" Target="https://doi.org/10.1029/2006WR005588" TargetMode="External"/><Relationship Id="rId249" Type="http://schemas.openxmlformats.org/officeDocument/2006/relationships/hyperlink" Target="http://www-personal.umich.edu/~ivanov/HYDROWIT/Models.html" TargetMode="External"/><Relationship Id="rId250" Type="http://schemas.openxmlformats.org/officeDocument/2006/relationships/hyperlink" Target="https://doi.org/10.1139/s09-003" TargetMode="External"/><Relationship Id="rId251" Type="http://schemas.openxmlformats.org/officeDocument/2006/relationships/hyperlink" Target="https://doi.org/10.1016/j.jhydrol.2009.01.006" TargetMode="External"/><Relationship Id="rId252" Type="http://schemas.openxmlformats.org/officeDocument/2006/relationships/hyperlink" Target="http://faculty.geog.utoronto.ca/Chen/Chen%27s%20homepage/research.htm" TargetMode="External"/><Relationship Id="rId253" Type="http://schemas.openxmlformats.org/officeDocument/2006/relationships/hyperlink" Target="https://doi.org/10.1029/2010WR010165" TargetMode="External"/><Relationship Id="rId254" Type="http://schemas.openxmlformats.org/officeDocument/2006/relationships/hyperlink" Target="https://www.epa.gov/water-research/visualizing-ecosystem-land-management-assessments-velma-model-20" TargetMode="External"/><Relationship Id="rId255" Type="http://schemas.openxmlformats.org/officeDocument/2006/relationships/hyperlink" Target="https://doi.org/10.1016/j.ecolmodel.2011.04.031" TargetMode="External"/><Relationship Id="rId256" Type="http://schemas.openxmlformats.org/officeDocument/2006/relationships/hyperlink" Target="https://doi.org/10.1029/2011MS000086" TargetMode="External"/><Relationship Id="rId257" Type="http://schemas.openxmlformats.org/officeDocument/2006/relationships/hyperlink" Target="http://www-personal.umich.edu/~ivanov/HYDROWIT/Models.html" TargetMode="External"/><Relationship Id="rId258" Type="http://schemas.openxmlformats.org/officeDocument/2006/relationships/hyperlink" Target="https://doi.org/10.1175/2012EI000472.1" TargetMode="External"/><Relationship Id="rId259" Type="http://schemas.openxmlformats.org/officeDocument/2006/relationships/hyperlink" Target="http://hs.umt.edu/RegionalHydrologyLab/software/default.php" TargetMode="External"/><Relationship Id="rId260" Type="http://schemas.openxmlformats.org/officeDocument/2006/relationships/hyperlink" Target="https://doi.org/10.1007/s10980-012-9772-x" TargetMode="External"/><Relationship Id="rId261" Type="http://schemas.openxmlformats.org/officeDocument/2006/relationships/hyperlink" Target="https://ldndc.imk-ifu.kit.edu/" TargetMode="External"/><Relationship Id="rId262" Type="http://schemas.openxmlformats.org/officeDocument/2006/relationships/hyperlink" Target="https://doi.org/10.1002/eco.1362" TargetMode="External"/><Relationship Id="rId263" Type="http://schemas.openxmlformats.org/officeDocument/2006/relationships/hyperlink" Target="https://doi.org/10.1016/j.wse.2017.12.007" TargetMode="External"/><Relationship Id="rId264" Type="http://schemas.openxmlformats.org/officeDocument/2006/relationships/hyperlink" Target="https://doi.org/10.1029/2018GB006077" TargetMode="External"/><Relationship Id="rId265" Type="http://schemas.openxmlformats.org/officeDocument/2006/relationships/hyperlink" Target="http://www-personal.umich.edu/~ivanov/HYDROWIT/Models.html" TargetMode="External"/><Relationship Id="rId266" Type="http://schemas.openxmlformats.org/officeDocument/2006/relationships/hyperlink" Target="https://doi.org/10.5194/gmd-2019-117" TargetMode="External"/><Relationship Id="rId267" Type="http://schemas.openxmlformats.org/officeDocument/2006/relationships/hyperlink" Target="https://www.envidat.ch/dataset/forhycs-v-1-0-0-model-code" TargetMode="External"/><Relationship Id="rId268" Type="http://schemas.openxmlformats.org/officeDocument/2006/relationships/hyperlink" Target="https://doi.org/10.1016/0304-3800(95)00164-6" TargetMode="External"/><Relationship Id="rId269" Type="http://schemas.openxmlformats.org/officeDocument/2006/relationships/hyperlink" Target="https://doi.org/10.1016/S0304-3800(97)00191-9" TargetMode="External"/><Relationship Id="rId270" Type="http://schemas.openxmlformats.org/officeDocument/2006/relationships/hyperlink" Target="https://doi.org/10.2737/NC-GTR-263" TargetMode="External"/><Relationship Id="rId271" Type="http://schemas.openxmlformats.org/officeDocument/2006/relationships/hyperlink" Target="https://doi.org/10.1016/S0378-1127(00)00432-1" TargetMode="External"/><Relationship Id="rId272" Type="http://schemas.openxmlformats.org/officeDocument/2006/relationships/hyperlink" Target="https://doi.org/10.1016/S0378-1127(01)00608-9" TargetMode="External"/><Relationship Id="rId273" Type="http://schemas.openxmlformats.org/officeDocument/2006/relationships/hyperlink" Target="https://doi.org/10.1016/j.ecolmodel.2003.12.055" TargetMode="External"/><Relationship Id="rId274" Type="http://schemas.openxmlformats.org/officeDocument/2006/relationships/hyperlink" Target="https://ites-fe.ethz.ch/openaccess/products/landclim" TargetMode="External"/><Relationship Id="rId275" Type="http://schemas.openxmlformats.org/officeDocument/2006/relationships/hyperlink" Target="https://doi.org/10.1016/j.ecolmodel.2005.11.046" TargetMode="External"/><Relationship Id="rId276" Type="http://schemas.openxmlformats.org/officeDocument/2006/relationships/hyperlink" Target="https://www.wsl.ch/de/projekte/treemig-1.html" TargetMode="External"/><Relationship Id="rId277" Type="http://schemas.openxmlformats.org/officeDocument/2006/relationships/hyperlink" Target="https://doi.org/10.1016/j.ecolmodel.2006.10.009" TargetMode="External"/><Relationship Id="rId278" Type="http://schemas.openxmlformats.org/officeDocument/2006/relationships/hyperlink" Target="http://www.landis-ii.org/" TargetMode="External"/><Relationship Id="rId279" Type="http://schemas.openxmlformats.org/officeDocument/2006/relationships/hyperlink" Target="https://doi.org/10.1016/j.ecolmodel.2008.02.032" TargetMode="External"/><Relationship Id="rId280" Type="http://schemas.openxmlformats.org/officeDocument/2006/relationships/hyperlink" Target="https://www.firelab.org/project/firebgcv2-landscape-fire-model" TargetMode="External"/><Relationship Id="rId281" Type="http://schemas.openxmlformats.org/officeDocument/2006/relationships/hyperlink" Target="https://doi.org/10.1016/j.ecolmodel.2012.02.015" TargetMode="External"/><Relationship Id="rId282" Type="http://schemas.openxmlformats.org/officeDocument/2006/relationships/hyperlink" Target="http://iland-model.org/startpage" TargetMode="External"/><Relationship Id="rId283" Type="http://schemas.openxmlformats.org/officeDocument/2006/relationships/hyperlink" Target="https://doi.org/10.1111/j.1600-0587.2013.00495.x" TargetMode="External"/><Relationship Id="rId284"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O59" activePane="bottomRight" state="frozen"/>
      <selection pane="topLeft" activeCell="A1" activeCellId="0" sqref="A1"/>
      <selection pane="topRight" activeCell="O1" activeCellId="0" sqref="O1"/>
      <selection pane="bottomLeft" activeCell="A59" activeCellId="0" sqref="A59"/>
      <selection pane="bottomRight" activeCell="R83" activeCellId="0" sqref="R83"/>
    </sheetView>
  </sheetViews>
  <sheetFormatPr defaultColWidth="8.757812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22.79"/>
    <col collapsed="false" customWidth="true" hidden="false" outlineLevel="0" max="13" min="13" style="2" width="11.11"/>
    <col collapsed="false" customWidth="true" hidden="false" outlineLevel="0" max="14" min="14" style="3" width="18.86"/>
    <col collapsed="false" customWidth="true" hidden="false" outlineLevel="0" max="15" min="15" style="0" width="20.57"/>
    <col collapsed="false" customWidth="true" hidden="false" outlineLevel="0" max="16" min="16" style="0" width="28.57"/>
    <col collapsed="false" customWidth="true" hidden="false" outlineLevel="0" max="17" min="17" style="3" width="50.29"/>
    <col collapsed="false" customWidth="true" hidden="false" outlineLevel="0" max="19" min="18" style="0" width="23.88"/>
    <col collapsed="false" customWidth="true" hidden="false" outlineLevel="0" max="20" min="20" style="3" width="19.85"/>
    <col collapsed="false" customWidth="true" hidden="false" outlineLevel="0" max="21" min="21" style="0" width="19.85"/>
    <col collapsed="false" customWidth="true" hidden="false" outlineLevel="0" max="22" min="22" style="0" width="21.43"/>
    <col collapsed="false" customWidth="true" hidden="false" outlineLevel="0" max="23" min="23" style="0" width="19.85"/>
    <col collapsed="false" customWidth="true" hidden="false" outlineLevel="0" max="24" min="24" style="0" width="14.57"/>
    <col collapsed="false" customWidth="true" hidden="false" outlineLevel="0" max="25" min="25" style="0" width="23.41"/>
    <col collapsed="false" customWidth="true" hidden="false" outlineLevel="0" max="26" min="26" style="0" width="19.85"/>
    <col collapsed="false" customWidth="true" hidden="false" outlineLevel="0" max="27" min="27" style="3" width="20.57"/>
    <col collapsed="false" customWidth="true" hidden="false" outlineLevel="0" max="28" min="28" style="0" width="18.86"/>
    <col collapsed="false" customWidth="true" hidden="false" outlineLevel="0" max="29" min="29" style="0" width="18"/>
    <col collapsed="false" customWidth="true" hidden="false" outlineLevel="0" max="31" min="31" style="0" width="15.42"/>
    <col collapsed="false" customWidth="true" hidden="false" outlineLevel="0" max="33" min="32" style="0" width="19.99"/>
    <col collapsed="false" customWidth="true" hidden="false" outlineLevel="0" max="34" min="34" style="0" width="17.29"/>
    <col collapsed="false" customWidth="true" hidden="false" outlineLevel="0" max="37" min="37" style="4" width="14.57"/>
    <col collapsed="false" customWidth="true" hidden="false" outlineLevel="0" max="38" min="38" style="3" width="9.13"/>
    <col collapsed="false" customWidth="true" hidden="false" outlineLevel="0" max="44" min="44" style="0" width="14.01"/>
    <col collapsed="false" customWidth="true" hidden="false" outlineLevel="0" max="45" min="45" style="0" width="5.01"/>
    <col collapsed="false" customWidth="true" hidden="false" outlineLevel="0" max="50" min="50" style="5" width="14.69"/>
    <col collapsed="false" customWidth="true" hidden="false" outlineLevel="0" max="51" min="51" style="3" width="13.57"/>
    <col collapsed="false" customWidth="true" hidden="false" outlineLevel="0" max="52" min="52" style="0" width="13.29"/>
    <col collapsed="false" customWidth="true" hidden="false" outlineLevel="0" max="53" min="53" style="0" width="15.71"/>
    <col collapsed="false" customWidth="true" hidden="false" outlineLevel="0" max="55" min="55" style="0" width="19"/>
    <col collapsed="false" customWidth="true" hidden="false" outlineLevel="0" max="56" min="56" style="0" width="21.86"/>
    <col collapsed="false" customWidth="true" hidden="false" outlineLevel="0" max="57" min="57" style="0" width="14.57"/>
    <col collapsed="false" customWidth="true" hidden="false" outlineLevel="0" max="59" min="59" style="0" width="15.71"/>
    <col collapsed="false" customWidth="true" hidden="false" outlineLevel="0" max="65" min="65" style="6" width="9.13"/>
    <col collapsed="false" customWidth="true" hidden="false" outlineLevel="0" max="66" min="66" style="3" width="9.13"/>
    <col collapsed="false" customWidth="true" hidden="false" outlineLevel="0" max="71" min="71" style="7" width="9.13"/>
    <col collapsed="false" customWidth="true" hidden="false" outlineLevel="0" max="72" min="72" style="3" width="10.85"/>
    <col collapsed="false" customWidth="true" hidden="false" outlineLevel="0" max="79" min="79" style="0" width="16.41"/>
    <col collapsed="false" customWidth="true" hidden="false" outlineLevel="0" max="80" min="80" style="0" width="12.86"/>
    <col collapsed="false" customWidth="true" hidden="false" outlineLevel="0" max="83" min="83" style="8" width="9.13"/>
    <col collapsed="false" customWidth="true" hidden="false" outlineLevel="0" max="84" min="84" style="0" width="10.41"/>
    <col collapsed="false" customWidth="true" hidden="false" outlineLevel="0" max="89" min="89" style="0" width="12.71"/>
  </cols>
  <sheetData>
    <row r="1" customFormat="false" ht="13.8" hidden="false" customHeight="false" outlineLevel="0" collapsed="false">
      <c r="A1" s="9" t="s">
        <v>0</v>
      </c>
      <c r="B1" s="10"/>
      <c r="C1" s="10"/>
      <c r="D1" s="10"/>
      <c r="E1" s="11"/>
      <c r="F1" s="11"/>
      <c r="G1" s="9"/>
      <c r="H1" s="9"/>
      <c r="I1" s="10"/>
      <c r="J1" s="10"/>
      <c r="K1" s="10"/>
      <c r="L1" s="12"/>
      <c r="M1" s="12"/>
      <c r="N1" s="13" t="s">
        <v>1</v>
      </c>
      <c r="O1" s="10"/>
      <c r="P1" s="10"/>
      <c r="Q1" s="13" t="s">
        <v>2</v>
      </c>
      <c r="R1" s="10"/>
      <c r="S1" s="10"/>
      <c r="T1" s="14" t="s">
        <v>3</v>
      </c>
      <c r="U1" s="15"/>
      <c r="V1" s="15"/>
      <c r="W1" s="15"/>
      <c r="X1" s="15"/>
      <c r="Y1" s="15"/>
      <c r="Z1" s="15"/>
      <c r="AA1" s="16" t="s">
        <v>4</v>
      </c>
      <c r="AB1" s="17"/>
      <c r="AC1" s="17"/>
      <c r="AD1" s="17"/>
      <c r="AE1" s="17"/>
      <c r="AF1" s="17"/>
      <c r="AG1" s="17"/>
      <c r="AH1" s="17"/>
      <c r="AI1" s="18"/>
      <c r="AJ1" s="18"/>
      <c r="AL1" s="19" t="s">
        <v>5</v>
      </c>
      <c r="AM1" s="20"/>
      <c r="AN1" s="21"/>
      <c r="AO1" s="21"/>
      <c r="AP1" s="21"/>
      <c r="AQ1" s="21"/>
      <c r="AR1" s="21"/>
      <c r="AS1" s="21"/>
      <c r="AT1" s="21"/>
      <c r="AU1" s="21"/>
      <c r="AV1" s="21"/>
      <c r="AW1" s="21"/>
      <c r="AY1" s="14" t="s">
        <v>6</v>
      </c>
      <c r="AZ1" s="15"/>
      <c r="BA1" s="15"/>
      <c r="BB1" s="15"/>
      <c r="BC1" s="15"/>
      <c r="BD1" s="15"/>
      <c r="BE1" s="15"/>
      <c r="BF1" s="15"/>
      <c r="BG1" s="15"/>
      <c r="BH1" s="15"/>
      <c r="BI1" s="15"/>
      <c r="BJ1" s="15"/>
      <c r="BK1" s="15"/>
      <c r="BL1" s="15"/>
      <c r="BN1" s="22" t="s">
        <v>7</v>
      </c>
      <c r="BO1" s="23"/>
      <c r="BP1" s="23"/>
      <c r="BQ1" s="23"/>
      <c r="BR1" s="23"/>
      <c r="BT1" s="13" t="s">
        <v>8</v>
      </c>
      <c r="BU1" s="9"/>
      <c r="BV1" s="9"/>
      <c r="BW1" s="9"/>
      <c r="BX1" s="9"/>
      <c r="BY1" s="10"/>
      <c r="BZ1" s="10"/>
      <c r="CA1" s="10"/>
      <c r="CB1" s="10"/>
      <c r="CC1" s="10"/>
      <c r="CD1" s="10"/>
      <c r="CF1" s="24" t="s">
        <v>9</v>
      </c>
      <c r="CG1" s="24"/>
      <c r="CH1" s="24"/>
      <c r="CI1" s="25"/>
      <c r="CJ1" s="25"/>
      <c r="CK1" s="25"/>
      <c r="CL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27" t="s">
        <v>22</v>
      </c>
      <c r="N2" s="13" t="s">
        <v>23</v>
      </c>
      <c r="O2" s="9" t="s">
        <v>24</v>
      </c>
      <c r="P2" s="9" t="s">
        <v>25</v>
      </c>
      <c r="Q2" s="13" t="s">
        <v>26</v>
      </c>
      <c r="R2" s="9" t="s">
        <v>27</v>
      </c>
      <c r="S2" s="9" t="s">
        <v>28</v>
      </c>
      <c r="T2" s="14" t="s">
        <v>29</v>
      </c>
      <c r="U2" s="28" t="s">
        <v>30</v>
      </c>
      <c r="V2" s="28" t="s">
        <v>31</v>
      </c>
      <c r="W2" s="28" t="s">
        <v>32</v>
      </c>
      <c r="X2" s="28" t="s">
        <v>33</v>
      </c>
      <c r="Y2" s="28" t="s">
        <v>34</v>
      </c>
      <c r="Z2" s="28" t="s">
        <v>35</v>
      </c>
      <c r="AA2" s="16" t="s">
        <v>36</v>
      </c>
      <c r="AB2" s="17" t="s">
        <v>37</v>
      </c>
      <c r="AC2" s="17" t="s">
        <v>38</v>
      </c>
      <c r="AD2" s="17" t="s">
        <v>39</v>
      </c>
      <c r="AE2" s="17" t="s">
        <v>40</v>
      </c>
      <c r="AF2" s="17" t="s">
        <v>41</v>
      </c>
      <c r="AG2" s="17" t="s">
        <v>42</v>
      </c>
      <c r="AH2" s="17" t="s">
        <v>43</v>
      </c>
      <c r="AI2" s="17" t="s">
        <v>44</v>
      </c>
      <c r="AJ2" s="17" t="s">
        <v>45</v>
      </c>
      <c r="AK2" s="29" t="s">
        <v>46</v>
      </c>
      <c r="AL2" s="19" t="s">
        <v>47</v>
      </c>
      <c r="AM2" s="20" t="s">
        <v>48</v>
      </c>
      <c r="AN2" s="20" t="s">
        <v>49</v>
      </c>
      <c r="AO2" s="20" t="s">
        <v>50</v>
      </c>
      <c r="AP2" s="20" t="s">
        <v>51</v>
      </c>
      <c r="AQ2" s="20" t="s">
        <v>52</v>
      </c>
      <c r="AR2" s="20" t="s">
        <v>53</v>
      </c>
      <c r="AS2" s="20" t="s">
        <v>54</v>
      </c>
      <c r="AT2" s="20" t="s">
        <v>55</v>
      </c>
      <c r="AU2" s="20" t="s">
        <v>56</v>
      </c>
      <c r="AV2" s="20" t="s">
        <v>57</v>
      </c>
      <c r="AW2" s="20" t="s">
        <v>58</v>
      </c>
      <c r="AX2" s="30" t="s">
        <v>59</v>
      </c>
      <c r="AY2" s="14"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31" t="s">
        <v>74</v>
      </c>
      <c r="BN2" s="22" t="s">
        <v>75</v>
      </c>
      <c r="BO2" s="32" t="s">
        <v>76</v>
      </c>
      <c r="BP2" s="32" t="s">
        <v>77</v>
      </c>
      <c r="BQ2" s="32" t="s">
        <v>78</v>
      </c>
      <c r="BR2" s="32" t="s">
        <v>79</v>
      </c>
      <c r="BS2" s="33" t="s">
        <v>80</v>
      </c>
      <c r="BT2" s="13" t="s">
        <v>81</v>
      </c>
      <c r="BU2" s="9" t="s">
        <v>82</v>
      </c>
      <c r="BV2" s="9" t="s">
        <v>83</v>
      </c>
      <c r="BW2" s="9" t="s">
        <v>84</v>
      </c>
      <c r="BX2" s="9" t="s">
        <v>85</v>
      </c>
      <c r="BY2" s="9" t="s">
        <v>86</v>
      </c>
      <c r="BZ2" s="9" t="s">
        <v>87</v>
      </c>
      <c r="CA2" s="9" t="s">
        <v>88</v>
      </c>
      <c r="CB2" s="9" t="s">
        <v>89</v>
      </c>
      <c r="CC2" s="9" t="s">
        <v>90</v>
      </c>
      <c r="CD2" s="9" t="s">
        <v>91</v>
      </c>
      <c r="CE2" s="34" t="s">
        <v>92</v>
      </c>
      <c r="CF2" s="24" t="s">
        <v>93</v>
      </c>
      <c r="CG2" s="24" t="s">
        <v>94</v>
      </c>
      <c r="CH2" s="24" t="s">
        <v>95</v>
      </c>
      <c r="CI2" s="24" t="s">
        <v>96</v>
      </c>
      <c r="CJ2" s="24" t="s">
        <v>97</v>
      </c>
      <c r="CK2" s="24" t="s">
        <v>98</v>
      </c>
      <c r="CL2" s="35" t="s">
        <v>99</v>
      </c>
    </row>
    <row r="3" customFormat="false" ht="15.75" hidden="false" customHeight="true" outlineLevel="0" collapsed="false">
      <c r="A3" s="18" t="s">
        <v>100</v>
      </c>
      <c r="B3" s="18" t="s">
        <v>101</v>
      </c>
      <c r="C3" s="18" t="s">
        <v>102</v>
      </c>
      <c r="D3" s="18" t="s">
        <v>103</v>
      </c>
      <c r="E3" s="18" t="s">
        <v>104</v>
      </c>
      <c r="F3" s="4" t="n">
        <v>1984</v>
      </c>
      <c r="G3" s="36" t="s">
        <v>105</v>
      </c>
      <c r="H3" s="18" t="s">
        <v>106</v>
      </c>
      <c r="I3" s="18" t="s">
        <v>107</v>
      </c>
      <c r="J3" s="18" t="s">
        <v>108</v>
      </c>
      <c r="K3" s="18"/>
      <c r="L3" s="37" t="s">
        <v>109</v>
      </c>
      <c r="M3" s="37"/>
      <c r="U3" s="0" t="s">
        <v>110</v>
      </c>
      <c r="Z3" s="0" t="s">
        <v>110</v>
      </c>
      <c r="AA3" s="3" t="s">
        <v>110</v>
      </c>
      <c r="AC3" s="0" t="s">
        <v>110</v>
      </c>
      <c r="AD3" s="0" t="s">
        <v>110</v>
      </c>
      <c r="AE3" s="0" t="s">
        <v>110</v>
      </c>
      <c r="AF3" s="0" t="s">
        <v>110</v>
      </c>
      <c r="AG3" s="0" t="s">
        <v>110</v>
      </c>
      <c r="AJ3" s="0" t="s">
        <v>110</v>
      </c>
      <c r="AK3" s="4" t="n">
        <f aca="false">COUNTIF(AA3:AJ3,"Y")</f>
        <v>7</v>
      </c>
      <c r="AX3" s="5" t="n">
        <f aca="false">COUNTIF(AL3:AW3,"Y")</f>
        <v>0</v>
      </c>
      <c r="BM3" s="6" t="n">
        <f aca="false">COUNTIF(AY3:BL3,"Y")</f>
        <v>0</v>
      </c>
      <c r="BS3" s="7" t="n">
        <f aca="false">COUNTIF(BN3:BR3,"Y")</f>
        <v>0</v>
      </c>
      <c r="CE3" s="8" t="n">
        <f aca="false">COUNTIF(BT3:CD3,"Y")</f>
        <v>0</v>
      </c>
      <c r="CL3" s="38" t="n">
        <f aca="false">COUNTIF(CF3:CK3,"Y")</f>
        <v>0</v>
      </c>
    </row>
    <row r="4" customFormat="false" ht="15.75" hidden="false" customHeight="true" outlineLevel="0" collapsed="false">
      <c r="A4" s="18" t="s">
        <v>100</v>
      </c>
      <c r="B4" s="18" t="s">
        <v>101</v>
      </c>
      <c r="C4" s="18" t="s">
        <v>111</v>
      </c>
      <c r="D4" s="18" t="s">
        <v>103</v>
      </c>
      <c r="E4" s="18" t="s">
        <v>112</v>
      </c>
      <c r="F4" s="4" t="n">
        <v>1986</v>
      </c>
      <c r="G4" s="36" t="s">
        <v>113</v>
      </c>
      <c r="H4" s="18" t="s">
        <v>114</v>
      </c>
      <c r="I4" s="18" t="s">
        <v>115</v>
      </c>
      <c r="J4" s="18" t="s">
        <v>108</v>
      </c>
      <c r="K4" s="18"/>
      <c r="L4" s="37" t="s">
        <v>109</v>
      </c>
      <c r="M4" s="37"/>
      <c r="U4" s="0" t="s">
        <v>110</v>
      </c>
      <c r="AA4" s="3" t="s">
        <v>110</v>
      </c>
      <c r="AB4" s="0" t="s">
        <v>110</v>
      </c>
      <c r="AC4" s="0" t="s">
        <v>110</v>
      </c>
      <c r="AD4" s="0" t="s">
        <v>110</v>
      </c>
      <c r="AF4" s="0" t="s">
        <v>110</v>
      </c>
      <c r="AG4" s="0" t="s">
        <v>110</v>
      </c>
      <c r="AJ4" s="0" t="s">
        <v>110</v>
      </c>
      <c r="AK4" s="4" t="n">
        <f aca="false">COUNTIF(AA4:AJ4,"Y")</f>
        <v>7</v>
      </c>
      <c r="AX4" s="5" t="n">
        <f aca="false">COUNTIF(AL4:AW4,"Y")</f>
        <v>0</v>
      </c>
      <c r="BM4" s="6" t="n">
        <f aca="false">COUNTIF(AY4:BL4,"Y")</f>
        <v>0</v>
      </c>
      <c r="BS4" s="7" t="n">
        <f aca="false">COUNTIF(BN4:BR4,"Y")</f>
        <v>0</v>
      </c>
      <c r="CE4" s="8" t="n">
        <f aca="false">COUNTIF(BT4:CD4,"Y")</f>
        <v>0</v>
      </c>
      <c r="CL4" s="38" t="n">
        <f aca="false">COUNTIF(CF4:CK4,"Y")</f>
        <v>0</v>
      </c>
    </row>
    <row r="5" customFormat="false" ht="15.75" hidden="false" customHeight="true" outlineLevel="0" collapsed="false">
      <c r="A5" s="18" t="s">
        <v>100</v>
      </c>
      <c r="B5" s="18" t="s">
        <v>101</v>
      </c>
      <c r="C5" s="18" t="s">
        <v>116</v>
      </c>
      <c r="D5" s="18" t="s">
        <v>103</v>
      </c>
      <c r="E5" s="18" t="s">
        <v>117</v>
      </c>
      <c r="F5" s="4" t="n">
        <v>1993</v>
      </c>
      <c r="G5" s="36" t="s">
        <v>118</v>
      </c>
      <c r="H5" s="18" t="s">
        <v>119</v>
      </c>
      <c r="I5" s="18" t="s">
        <v>120</v>
      </c>
      <c r="J5" s="18" t="s">
        <v>121</v>
      </c>
      <c r="K5" s="18"/>
      <c r="L5" s="37" t="s">
        <v>109</v>
      </c>
      <c r="M5" s="37"/>
      <c r="Q5" s="39" t="s">
        <v>122</v>
      </c>
      <c r="U5" s="0" t="s">
        <v>110</v>
      </c>
      <c r="AA5" s="3" t="s">
        <v>110</v>
      </c>
      <c r="AB5" s="0" t="s">
        <v>110</v>
      </c>
      <c r="AC5" s="0" t="s">
        <v>110</v>
      </c>
      <c r="AD5" s="0" t="s">
        <v>110</v>
      </c>
      <c r="AE5" s="0" t="s">
        <v>110</v>
      </c>
      <c r="AF5" s="0" t="s">
        <v>110</v>
      </c>
      <c r="AG5" s="0" t="s">
        <v>110</v>
      </c>
      <c r="AJ5" s="0" t="s">
        <v>110</v>
      </c>
      <c r="AK5" s="4" t="n">
        <f aca="false">COUNTIF(AA5:AJ5,"Y")</f>
        <v>8</v>
      </c>
      <c r="AX5" s="5" t="n">
        <f aca="false">COUNTIF(AL5:AW5,"Y")</f>
        <v>0</v>
      </c>
      <c r="BM5" s="6" t="n">
        <f aca="false">COUNTIF(AY5:BL5,"Y")</f>
        <v>0</v>
      </c>
      <c r="BS5" s="7" t="n">
        <f aca="false">COUNTIF(BN5:BR5,"Y")</f>
        <v>0</v>
      </c>
      <c r="CE5" s="8" t="n">
        <f aca="false">COUNTIF(BT5:CD5,"Y")</f>
        <v>0</v>
      </c>
      <c r="CL5" s="38" t="n">
        <f aca="false">COUNTIF(CF5:CK5,"Y")</f>
        <v>0</v>
      </c>
    </row>
    <row r="6" customFormat="false" ht="15.75" hidden="false" customHeight="true" outlineLevel="0" collapsed="false">
      <c r="A6" s="18" t="s">
        <v>100</v>
      </c>
      <c r="B6" s="18" t="s">
        <v>101</v>
      </c>
      <c r="C6" s="18" t="s">
        <v>123</v>
      </c>
      <c r="D6" s="18" t="s">
        <v>103</v>
      </c>
      <c r="E6" s="18" t="s">
        <v>124</v>
      </c>
      <c r="F6" s="4" t="n">
        <v>1995</v>
      </c>
      <c r="G6" s="36" t="s">
        <v>125</v>
      </c>
      <c r="H6" s="18" t="s">
        <v>126</v>
      </c>
      <c r="I6" s="18" t="s">
        <v>107</v>
      </c>
      <c r="J6" s="18" t="s">
        <v>108</v>
      </c>
      <c r="K6" s="18"/>
      <c r="L6" s="37" t="s">
        <v>109</v>
      </c>
      <c r="M6" s="37"/>
      <c r="N6" s="3" t="s">
        <v>127</v>
      </c>
      <c r="Q6" s="39"/>
      <c r="T6" s="3" t="s">
        <v>110</v>
      </c>
      <c r="U6" s="0" t="s">
        <v>110</v>
      </c>
      <c r="AA6" s="3" t="s">
        <v>110</v>
      </c>
      <c r="AB6" s="0" t="s">
        <v>110</v>
      </c>
      <c r="AC6" s="0" t="s">
        <v>110</v>
      </c>
      <c r="AD6" s="0" t="s">
        <v>110</v>
      </c>
      <c r="AE6" s="0" t="s">
        <v>110</v>
      </c>
      <c r="AF6" s="0" t="s">
        <v>110</v>
      </c>
      <c r="AG6" s="0" t="s">
        <v>110</v>
      </c>
      <c r="AJ6" s="0" t="s">
        <v>110</v>
      </c>
      <c r="AK6" s="4" t="n">
        <f aca="false">COUNTIF(AA6:AJ6,"Y")</f>
        <v>8</v>
      </c>
      <c r="AX6" s="5" t="n">
        <f aca="false">COUNTIF(AL6:AW6,"Y")</f>
        <v>0</v>
      </c>
      <c r="BM6" s="6" t="n">
        <f aca="false">COUNTIF(AY6:BL6,"Y")</f>
        <v>0</v>
      </c>
      <c r="BS6" s="7" t="n">
        <f aca="false">COUNTIF(BN6:BR6,"Y")</f>
        <v>0</v>
      </c>
      <c r="CE6" s="8" t="n">
        <f aca="false">COUNTIF(BT6:CD6,"Y")</f>
        <v>0</v>
      </c>
      <c r="CL6" s="38" t="n">
        <f aca="false">COUNTIF(CF6:CK6,"Y")</f>
        <v>0</v>
      </c>
    </row>
    <row r="7" customFormat="false" ht="13.8" hidden="false" customHeight="false" outlineLevel="0" collapsed="false">
      <c r="A7" s="18" t="s">
        <v>100</v>
      </c>
      <c r="B7" s="18" t="s">
        <v>101</v>
      </c>
      <c r="C7" s="18" t="s">
        <v>128</v>
      </c>
      <c r="D7" s="18" t="s">
        <v>103</v>
      </c>
      <c r="E7" s="18"/>
      <c r="F7" s="4" t="n">
        <v>1998</v>
      </c>
      <c r="G7" s="36" t="s">
        <v>129</v>
      </c>
      <c r="H7" s="18" t="s">
        <v>130</v>
      </c>
      <c r="I7" s="18" t="s">
        <v>131</v>
      </c>
      <c r="J7" s="18" t="s">
        <v>132</v>
      </c>
      <c r="K7" s="18"/>
      <c r="L7" s="37" t="s">
        <v>109</v>
      </c>
      <c r="M7" s="37"/>
      <c r="P7" s="0" t="s">
        <v>133</v>
      </c>
      <c r="Q7" s="39"/>
      <c r="U7" s="0" t="s">
        <v>110</v>
      </c>
      <c r="AD7" s="0" t="s">
        <v>110</v>
      </c>
      <c r="AE7" s="0" t="s">
        <v>110</v>
      </c>
      <c r="AF7" s="0" t="s">
        <v>110</v>
      </c>
      <c r="AG7" s="0" t="s">
        <v>110</v>
      </c>
      <c r="AJ7" s="0" t="s">
        <v>110</v>
      </c>
      <c r="AK7" s="4" t="n">
        <f aca="false">COUNTIF(AA7:AJ7,"Y")</f>
        <v>5</v>
      </c>
      <c r="AX7" s="5" t="n">
        <f aca="false">COUNTIF(AL7:AW7,"Y")</f>
        <v>0</v>
      </c>
      <c r="BM7" s="6" t="n">
        <f aca="false">COUNTIF(AY7:BL7,"Y")</f>
        <v>0</v>
      </c>
      <c r="BS7" s="7" t="n">
        <f aca="false">COUNTIF(BN7:BR7,"Y")</f>
        <v>0</v>
      </c>
      <c r="CE7" s="8" t="n">
        <f aca="false">COUNTIF(BT7:CD7,"Y")</f>
        <v>0</v>
      </c>
      <c r="CL7" s="38" t="n">
        <f aca="false">COUNTIF(CF7:CK7,"Y")</f>
        <v>0</v>
      </c>
    </row>
    <row r="8" customFormat="false" ht="13.8" hidden="false" customHeight="false" outlineLevel="0" collapsed="false">
      <c r="A8" s="40" t="s">
        <v>100</v>
      </c>
      <c r="B8" s="40" t="s">
        <v>134</v>
      </c>
      <c r="C8" s="40" t="s">
        <v>135</v>
      </c>
      <c r="D8" s="40" t="s">
        <v>136</v>
      </c>
      <c r="E8" s="40" t="s">
        <v>137</v>
      </c>
      <c r="F8" s="41" t="n">
        <v>1993</v>
      </c>
      <c r="G8" s="42" t="s">
        <v>138</v>
      </c>
      <c r="H8" s="40" t="s">
        <v>139</v>
      </c>
      <c r="I8" s="40" t="s">
        <v>140</v>
      </c>
      <c r="J8" s="40" t="s">
        <v>108</v>
      </c>
      <c r="K8" s="40" t="s">
        <v>141</v>
      </c>
      <c r="L8" s="43" t="s">
        <v>142</v>
      </c>
      <c r="M8" s="43"/>
      <c r="N8" s="3" t="s">
        <v>143</v>
      </c>
      <c r="P8" s="0" t="s">
        <v>144</v>
      </c>
      <c r="Q8" s="39" t="s">
        <v>145</v>
      </c>
      <c r="Z8" s="0" t="s">
        <v>110</v>
      </c>
      <c r="AC8" s="0" t="s">
        <v>110</v>
      </c>
      <c r="AD8" s="0" t="s">
        <v>110</v>
      </c>
      <c r="AE8" s="0" t="s">
        <v>110</v>
      </c>
      <c r="AF8" s="0" t="s">
        <v>110</v>
      </c>
      <c r="AJ8" s="0" t="s">
        <v>110</v>
      </c>
      <c r="AK8" s="4" t="n">
        <f aca="false">COUNTIF(AA8:AJ8,"Y")</f>
        <v>5</v>
      </c>
      <c r="AL8" s="3" t="s">
        <v>110</v>
      </c>
      <c r="AN8" s="0" t="s">
        <v>110</v>
      </c>
      <c r="AO8" s="0" t="s">
        <v>110</v>
      </c>
      <c r="AR8" s="0" t="s">
        <v>110</v>
      </c>
      <c r="AV8" s="0" t="s">
        <v>110</v>
      </c>
      <c r="AX8" s="5" t="n">
        <f aca="false">COUNTIF(AL8:AW8,"Y")</f>
        <v>5</v>
      </c>
      <c r="AZ8" s="0" t="s">
        <v>110</v>
      </c>
      <c r="BD8" s="0" t="s">
        <v>110</v>
      </c>
      <c r="BE8" s="0" t="s">
        <v>110</v>
      </c>
      <c r="BF8" s="0" t="s">
        <v>110</v>
      </c>
      <c r="BM8" s="6" t="n">
        <f aca="false">COUNTIF(AY8:BL8,"Y")</f>
        <v>4</v>
      </c>
      <c r="BS8" s="7" t="n">
        <f aca="false">COUNTIF(BN8:BR8,"Y")</f>
        <v>0</v>
      </c>
      <c r="CE8" s="8" t="n">
        <f aca="false">COUNTIF(BT8:CD8,"Y")</f>
        <v>0</v>
      </c>
      <c r="CL8" s="38" t="n">
        <f aca="false">COUNTIF(CF8:CK8,"Y")</f>
        <v>0</v>
      </c>
    </row>
    <row r="9" customFormat="false" ht="13.8" hidden="false" customHeight="false" outlineLevel="0" collapsed="false">
      <c r="A9" s="40" t="s">
        <v>100</v>
      </c>
      <c r="B9" s="40" t="s">
        <v>134</v>
      </c>
      <c r="C9" s="40" t="s">
        <v>146</v>
      </c>
      <c r="D9" s="40" t="s">
        <v>136</v>
      </c>
      <c r="E9" s="40" t="s">
        <v>147</v>
      </c>
      <c r="F9" s="41" t="n">
        <v>1993</v>
      </c>
      <c r="G9" s="42" t="s">
        <v>148</v>
      </c>
      <c r="H9" s="40" t="s">
        <v>149</v>
      </c>
      <c r="I9" s="40" t="s">
        <v>150</v>
      </c>
      <c r="J9" s="40" t="s">
        <v>108</v>
      </c>
      <c r="K9" s="40"/>
      <c r="L9" s="43" t="s">
        <v>109</v>
      </c>
      <c r="M9" s="43"/>
      <c r="O9" s="0" t="s">
        <v>151</v>
      </c>
      <c r="Q9" s="39"/>
      <c r="AF9" s="0" t="s">
        <v>110</v>
      </c>
      <c r="AJ9" s="0" t="s">
        <v>110</v>
      </c>
      <c r="AK9" s="4" t="n">
        <f aca="false">COUNTIF(AA9:AJ9,"Y")</f>
        <v>2</v>
      </c>
      <c r="AL9" s="3" t="s">
        <v>110</v>
      </c>
      <c r="AV9" s="0" t="s">
        <v>110</v>
      </c>
      <c r="AW9" s="0" t="s">
        <v>110</v>
      </c>
      <c r="AX9" s="5" t="n">
        <f aca="false">COUNTIF(AL9:AW9,"Y")</f>
        <v>3</v>
      </c>
      <c r="AY9" s="3" t="s">
        <v>110</v>
      </c>
      <c r="AZ9" s="0" t="s">
        <v>110</v>
      </c>
      <c r="BD9" s="0" t="s">
        <v>110</v>
      </c>
      <c r="BM9" s="6" t="n">
        <f aca="false">COUNTIF(AY9:BL9,"Y")</f>
        <v>3</v>
      </c>
      <c r="BS9" s="7" t="n">
        <f aca="false">COUNTIF(BN9:BR9,"Y")</f>
        <v>0</v>
      </c>
      <c r="CA9" s="0" t="s">
        <v>110</v>
      </c>
      <c r="CE9" s="8" t="n">
        <f aca="false">COUNTIF(BT9:CD9,"Y")</f>
        <v>1</v>
      </c>
      <c r="CL9" s="38" t="n">
        <f aca="false">COUNTIF(CF9:CK9,"Y")</f>
        <v>0</v>
      </c>
    </row>
    <row r="10" customFormat="false" ht="13.8" hidden="false" customHeight="false" outlineLevel="0" collapsed="false">
      <c r="A10" s="40" t="s">
        <v>100</v>
      </c>
      <c r="B10" s="40" t="s">
        <v>134</v>
      </c>
      <c r="C10" s="40" t="s">
        <v>152</v>
      </c>
      <c r="D10" s="40" t="s">
        <v>136</v>
      </c>
      <c r="E10" s="40" t="s">
        <v>153</v>
      </c>
      <c r="F10" s="41" t="n">
        <v>1993</v>
      </c>
      <c r="G10" s="42" t="s">
        <v>154</v>
      </c>
      <c r="H10" s="40" t="s">
        <v>155</v>
      </c>
      <c r="I10" s="40" t="s">
        <v>156</v>
      </c>
      <c r="J10" s="40" t="s">
        <v>108</v>
      </c>
      <c r="K10" s="40"/>
      <c r="L10" s="43" t="s">
        <v>109</v>
      </c>
      <c r="M10" s="43"/>
      <c r="Q10" s="39"/>
      <c r="AF10" s="0" t="s">
        <v>110</v>
      </c>
      <c r="AJ10" s="0" t="s">
        <v>110</v>
      </c>
      <c r="AK10" s="4" t="n">
        <f aca="false">COUNTIF(AA10:AJ10,"Y")</f>
        <v>2</v>
      </c>
      <c r="AL10" s="3" t="s">
        <v>110</v>
      </c>
      <c r="AM10" s="0" t="s">
        <v>110</v>
      </c>
      <c r="AN10" s="0" t="s">
        <v>110</v>
      </c>
      <c r="AO10" s="0" t="s">
        <v>110</v>
      </c>
      <c r="AX10" s="5" t="n">
        <f aca="false">COUNTIF(AL10:AW10,"Y")</f>
        <v>4</v>
      </c>
      <c r="AZ10" s="0" t="s">
        <v>110</v>
      </c>
      <c r="BC10" s="0" t="s">
        <v>110</v>
      </c>
      <c r="BD10" s="0" t="s">
        <v>110</v>
      </c>
      <c r="BM10" s="6" t="n">
        <f aca="false">COUNTIF(AY10:BL10,"Y")</f>
        <v>3</v>
      </c>
      <c r="BS10" s="7" t="n">
        <f aca="false">COUNTIF(BN10:BR10,"Y")</f>
        <v>0</v>
      </c>
      <c r="CE10" s="8" t="n">
        <f aca="false">COUNTIF(BT10:CD10,"Y")</f>
        <v>0</v>
      </c>
      <c r="CL10" s="38" t="n">
        <f aca="false">COUNTIF(CF10:CK10,"Y")</f>
        <v>0</v>
      </c>
    </row>
    <row r="11" customFormat="false" ht="18" hidden="false" customHeight="true" outlineLevel="0" collapsed="false">
      <c r="A11" s="40" t="s">
        <v>100</v>
      </c>
      <c r="B11" s="40" t="s">
        <v>134</v>
      </c>
      <c r="C11" s="40" t="s">
        <v>157</v>
      </c>
      <c r="D11" s="40" t="s">
        <v>136</v>
      </c>
      <c r="E11" s="40" t="s">
        <v>158</v>
      </c>
      <c r="F11" s="41" t="n">
        <v>1994</v>
      </c>
      <c r="G11" s="42" t="s">
        <v>159</v>
      </c>
      <c r="H11" s="40" t="s">
        <v>160</v>
      </c>
      <c r="I11" s="40" t="s">
        <v>161</v>
      </c>
      <c r="J11" s="40" t="s">
        <v>162</v>
      </c>
      <c r="K11" s="40"/>
      <c r="L11" s="43" t="s">
        <v>109</v>
      </c>
      <c r="M11" s="43"/>
      <c r="Q11" s="39"/>
      <c r="T11" s="3" t="s">
        <v>110</v>
      </c>
      <c r="Z11" s="0" t="s">
        <v>110</v>
      </c>
      <c r="AC11" s="0" t="s">
        <v>110</v>
      </c>
      <c r="AJ11" s="0" t="s">
        <v>110</v>
      </c>
      <c r="AK11" s="4" t="n">
        <f aca="false">COUNTIF(AA11:AJ11,"Y")</f>
        <v>2</v>
      </c>
      <c r="AL11" s="3" t="s">
        <v>110</v>
      </c>
      <c r="AN11" s="0" t="s">
        <v>110</v>
      </c>
      <c r="AX11" s="5" t="n">
        <f aca="false">COUNTIF(AL11:AW11,"Y")</f>
        <v>2</v>
      </c>
      <c r="BM11" s="6" t="n">
        <f aca="false">COUNTIF(AY11:BL11,"Y")</f>
        <v>0</v>
      </c>
      <c r="BS11" s="7" t="n">
        <f aca="false">COUNTIF(BN11:BR11,"Y")</f>
        <v>0</v>
      </c>
      <c r="CE11" s="8" t="n">
        <f aca="false">COUNTIF(BT11:CD11,"Y")</f>
        <v>0</v>
      </c>
      <c r="CL11" s="38" t="n">
        <f aca="false">COUNTIF(CF11:CK11,"Y")</f>
        <v>0</v>
      </c>
    </row>
    <row r="12" customFormat="false" ht="17.25" hidden="false" customHeight="true" outlineLevel="0" collapsed="false">
      <c r="A12" s="40" t="s">
        <v>100</v>
      </c>
      <c r="B12" s="40" t="s">
        <v>134</v>
      </c>
      <c r="C12" s="40" t="s">
        <v>163</v>
      </c>
      <c r="D12" s="40" t="s">
        <v>136</v>
      </c>
      <c r="E12" s="40" t="s">
        <v>164</v>
      </c>
      <c r="F12" s="41" t="n">
        <v>1995</v>
      </c>
      <c r="G12" s="42" t="s">
        <v>165</v>
      </c>
      <c r="H12" s="40" t="s">
        <v>166</v>
      </c>
      <c r="I12" s="40" t="s">
        <v>167</v>
      </c>
      <c r="J12" s="40" t="s">
        <v>168</v>
      </c>
      <c r="K12" s="40"/>
      <c r="L12" s="43" t="s">
        <v>109</v>
      </c>
      <c r="M12" s="43"/>
      <c r="P12" s="44"/>
      <c r="Q12" s="39"/>
      <c r="T12" s="3" t="s">
        <v>110</v>
      </c>
      <c r="AD12" s="0" t="s">
        <v>110</v>
      </c>
      <c r="AF12" s="0" t="s">
        <v>110</v>
      </c>
      <c r="AK12" s="4" t="n">
        <f aca="false">COUNTIF(AA12:AJ12,"Y")</f>
        <v>2</v>
      </c>
      <c r="AL12" s="3" t="s">
        <v>110</v>
      </c>
      <c r="AM12" s="0" t="s">
        <v>110</v>
      </c>
      <c r="AN12" s="0" t="s">
        <v>110</v>
      </c>
      <c r="AT12" s="0" t="s">
        <v>110</v>
      </c>
      <c r="AX12" s="5" t="n">
        <f aca="false">COUNTIF(AL12:AW12,"Y")</f>
        <v>4</v>
      </c>
      <c r="BM12" s="6" t="n">
        <f aca="false">COUNTIF(AY12:BL12,"Y")</f>
        <v>0</v>
      </c>
      <c r="BS12" s="7" t="n">
        <f aca="false">COUNTIF(BN12:BR12,"Y")</f>
        <v>0</v>
      </c>
      <c r="CE12" s="8" t="n">
        <f aca="false">COUNTIF(BT12:CD12,"Y")</f>
        <v>0</v>
      </c>
      <c r="CL12" s="38" t="n">
        <f aca="false">COUNTIF(CF12:CK12,"Y")</f>
        <v>0</v>
      </c>
    </row>
    <row r="13" customFormat="false" ht="15.75" hidden="false" customHeight="true" outlineLevel="0" collapsed="false">
      <c r="A13" s="40" t="s">
        <v>100</v>
      </c>
      <c r="B13" s="40" t="s">
        <v>134</v>
      </c>
      <c r="C13" s="40" t="s">
        <v>169</v>
      </c>
      <c r="D13" s="40" t="s">
        <v>136</v>
      </c>
      <c r="E13" s="40" t="s">
        <v>112</v>
      </c>
      <c r="F13" s="41" t="n">
        <v>1996</v>
      </c>
      <c r="G13" s="42" t="s">
        <v>170</v>
      </c>
      <c r="H13" s="40" t="s">
        <v>171</v>
      </c>
      <c r="I13" s="40" t="s">
        <v>172</v>
      </c>
      <c r="J13" s="40" t="s">
        <v>108</v>
      </c>
      <c r="K13" s="40"/>
      <c r="L13" s="43" t="s">
        <v>109</v>
      </c>
      <c r="M13" s="43"/>
      <c r="N13" s="3" t="s">
        <v>111</v>
      </c>
      <c r="Q13" s="39"/>
      <c r="U13" s="0" t="s">
        <v>110</v>
      </c>
      <c r="AA13" s="3" t="s">
        <v>110</v>
      </c>
      <c r="AB13" s="0" t="s">
        <v>110</v>
      </c>
      <c r="AC13" s="0" t="s">
        <v>110</v>
      </c>
      <c r="AD13" s="0" t="s">
        <v>110</v>
      </c>
      <c r="AE13" s="0" t="s">
        <v>110</v>
      </c>
      <c r="AF13" s="0" t="s">
        <v>110</v>
      </c>
      <c r="AG13" s="0" t="s">
        <v>110</v>
      </c>
      <c r="AJ13" s="0" t="s">
        <v>110</v>
      </c>
      <c r="AK13" s="4" t="n">
        <f aca="false">COUNTIF(AA13:AJ13,"Y")</f>
        <v>8</v>
      </c>
      <c r="AL13" s="3" t="s">
        <v>110</v>
      </c>
      <c r="AX13" s="5" t="n">
        <f aca="false">COUNTIF(AL13:AW13,"Y")</f>
        <v>1</v>
      </c>
      <c r="BM13" s="6" t="n">
        <f aca="false">COUNTIF(AY13:BL13,"Y")</f>
        <v>0</v>
      </c>
      <c r="BS13" s="7" t="n">
        <f aca="false">COUNTIF(BN13:BR13,"Y")</f>
        <v>0</v>
      </c>
      <c r="CE13" s="8" t="n">
        <f aca="false">COUNTIF(BT13:CD13,"Y")</f>
        <v>0</v>
      </c>
      <c r="CL13" s="38" t="n">
        <f aca="false">COUNTIF(CF13:CK13,"Y")</f>
        <v>0</v>
      </c>
    </row>
    <row r="14" customFormat="false" ht="13.8" hidden="false" customHeight="false" outlineLevel="0" collapsed="false">
      <c r="A14" s="40" t="s">
        <v>100</v>
      </c>
      <c r="B14" s="40" t="s">
        <v>134</v>
      </c>
      <c r="C14" s="40" t="s">
        <v>173</v>
      </c>
      <c r="D14" s="40" t="s">
        <v>136</v>
      </c>
      <c r="E14" s="40" t="s">
        <v>174</v>
      </c>
      <c r="F14" s="41" t="n">
        <v>1998</v>
      </c>
      <c r="G14" s="42" t="s">
        <v>175</v>
      </c>
      <c r="H14" s="40" t="s">
        <v>176</v>
      </c>
      <c r="I14" s="40" t="s">
        <v>167</v>
      </c>
      <c r="J14" s="40" t="s">
        <v>168</v>
      </c>
      <c r="K14" s="40"/>
      <c r="L14" s="43" t="s">
        <v>109</v>
      </c>
      <c r="M14" s="43"/>
      <c r="N14" s="3" t="s">
        <v>163</v>
      </c>
      <c r="O14" s="0" t="s">
        <v>151</v>
      </c>
      <c r="Q14" s="39"/>
      <c r="T14" s="3" t="s">
        <v>110</v>
      </c>
      <c r="Z14" s="0" t="s">
        <v>110</v>
      </c>
      <c r="AC14" s="0" t="s">
        <v>110</v>
      </c>
      <c r="AD14" s="0" t="s">
        <v>110</v>
      </c>
      <c r="AE14" s="0" t="s">
        <v>110</v>
      </c>
      <c r="AF14" s="0" t="s">
        <v>110</v>
      </c>
      <c r="AJ14" s="0" t="s">
        <v>110</v>
      </c>
      <c r="AK14" s="4" t="n">
        <f aca="false">COUNTIF(AA14:AJ14,"Y")</f>
        <v>5</v>
      </c>
      <c r="AL14" s="3" t="s">
        <v>110</v>
      </c>
      <c r="AM14" s="0" t="s">
        <v>110</v>
      </c>
      <c r="AN14" s="0" t="s">
        <v>110</v>
      </c>
      <c r="AR14" s="0" t="s">
        <v>110</v>
      </c>
      <c r="AT14" s="0" t="s">
        <v>110</v>
      </c>
      <c r="AV14" s="0" t="s">
        <v>110</v>
      </c>
      <c r="AW14" s="0" t="s">
        <v>110</v>
      </c>
      <c r="AX14" s="5" t="n">
        <f aca="false">COUNTIF(AL14:AW14,"Y")</f>
        <v>7</v>
      </c>
      <c r="AY14" s="3" t="s">
        <v>110</v>
      </c>
      <c r="AZ14" s="0" t="s">
        <v>110</v>
      </c>
      <c r="BC14" s="0" t="s">
        <v>110</v>
      </c>
      <c r="BD14" s="0" t="s">
        <v>110</v>
      </c>
      <c r="BM14" s="6" t="n">
        <f aca="false">COUNTIF(AY14:BL14,"Y")</f>
        <v>4</v>
      </c>
      <c r="BS14" s="7" t="n">
        <f aca="false">COUNTIF(BN14:BR14,"Y")</f>
        <v>0</v>
      </c>
      <c r="CE14" s="8" t="n">
        <f aca="false">COUNTIF(BT14:CD14,"Y")</f>
        <v>0</v>
      </c>
      <c r="CL14" s="38" t="n">
        <f aca="false">COUNTIF(CF14:CK14,"Y")</f>
        <v>0</v>
      </c>
    </row>
    <row r="15" customFormat="false" ht="13.8" hidden="false" customHeight="false" outlineLevel="0" collapsed="false">
      <c r="A15" s="40" t="s">
        <v>100</v>
      </c>
      <c r="B15" s="40" t="s">
        <v>134</v>
      </c>
      <c r="C15" s="40" t="s">
        <v>177</v>
      </c>
      <c r="D15" s="40" t="s">
        <v>136</v>
      </c>
      <c r="E15" s="40" t="s">
        <v>178</v>
      </c>
      <c r="F15" s="41" t="n">
        <v>1999</v>
      </c>
      <c r="G15" s="42" t="s">
        <v>179</v>
      </c>
      <c r="H15" s="40" t="s">
        <v>180</v>
      </c>
      <c r="I15" s="40" t="s">
        <v>181</v>
      </c>
      <c r="J15" s="40" t="s">
        <v>168</v>
      </c>
      <c r="K15" s="40"/>
      <c r="L15" s="43" t="s">
        <v>109</v>
      </c>
      <c r="M15" s="43"/>
      <c r="O15" s="45"/>
      <c r="P15" s="0" t="s">
        <v>182</v>
      </c>
      <c r="Q15" s="39"/>
      <c r="U15" s="0" t="s">
        <v>110</v>
      </c>
      <c r="AA15" s="3" t="s">
        <v>110</v>
      </c>
      <c r="AB15" s="0" t="s">
        <v>110</v>
      </c>
      <c r="AC15" s="0" t="s">
        <v>110</v>
      </c>
      <c r="AD15" s="0" t="s">
        <v>110</v>
      </c>
      <c r="AE15" s="0" t="s">
        <v>110</v>
      </c>
      <c r="AF15" s="0" t="s">
        <v>110</v>
      </c>
      <c r="AG15" s="0" t="s">
        <v>110</v>
      </c>
      <c r="AJ15" s="0" t="s">
        <v>110</v>
      </c>
      <c r="AK15" s="4" t="n">
        <f aca="false">COUNTIF(AA15:AJ15,"Y")</f>
        <v>8</v>
      </c>
      <c r="AL15" s="3" t="s">
        <v>110</v>
      </c>
      <c r="AN15" s="0" t="s">
        <v>110</v>
      </c>
      <c r="AX15" s="5" t="n">
        <f aca="false">COUNTIF(AL15:AW15,"Y")</f>
        <v>2</v>
      </c>
      <c r="BM15" s="6" t="n">
        <f aca="false">COUNTIF(AY15:BL15,"Y")</f>
        <v>0</v>
      </c>
      <c r="BS15" s="7" t="n">
        <f aca="false">COUNTIF(BN15:BR15,"Y")</f>
        <v>0</v>
      </c>
      <c r="CE15" s="8" t="n">
        <f aca="false">COUNTIF(BT15:CD15,"Y")</f>
        <v>0</v>
      </c>
      <c r="CL15" s="38" t="n">
        <f aca="false">COUNTIF(CF15:CK15,"Y")</f>
        <v>0</v>
      </c>
    </row>
    <row r="16" customFormat="false" ht="13.8" hidden="false" customHeight="false" outlineLevel="0" collapsed="false">
      <c r="A16" s="40" t="s">
        <v>100</v>
      </c>
      <c r="B16" s="40" t="s">
        <v>134</v>
      </c>
      <c r="C16" s="40" t="s">
        <v>183</v>
      </c>
      <c r="D16" s="40" t="s">
        <v>136</v>
      </c>
      <c r="E16" s="40" t="s">
        <v>184</v>
      </c>
      <c r="F16" s="41" t="n">
        <v>2006</v>
      </c>
      <c r="G16" s="42" t="s">
        <v>185</v>
      </c>
      <c r="H16" s="40" t="s">
        <v>186</v>
      </c>
      <c r="I16" s="40" t="s">
        <v>187</v>
      </c>
      <c r="J16" s="40" t="s">
        <v>188</v>
      </c>
      <c r="K16" s="40" t="s">
        <v>189</v>
      </c>
      <c r="L16" s="43" t="s">
        <v>142</v>
      </c>
      <c r="M16" s="43"/>
      <c r="P16" s="0" t="s">
        <v>190</v>
      </c>
      <c r="Q16" s="39" t="s">
        <v>191</v>
      </c>
      <c r="U16" s="0" t="s">
        <v>110</v>
      </c>
      <c r="Z16" s="0" t="s">
        <v>110</v>
      </c>
      <c r="AA16" s="3" t="s">
        <v>110</v>
      </c>
      <c r="AB16" s="0" t="s">
        <v>110</v>
      </c>
      <c r="AC16" s="0" t="s">
        <v>110</v>
      </c>
      <c r="AD16" s="0" t="s">
        <v>110</v>
      </c>
      <c r="AE16" s="0" t="s">
        <v>110</v>
      </c>
      <c r="AF16" s="0" t="s">
        <v>110</v>
      </c>
      <c r="AG16" s="0" t="s">
        <v>110</v>
      </c>
      <c r="AJ16" s="0" t="s">
        <v>110</v>
      </c>
      <c r="AK16" s="4" t="n">
        <f aca="false">COUNTIF(AA16:AJ16,"Y")</f>
        <v>8</v>
      </c>
      <c r="AL16" s="3" t="s">
        <v>110</v>
      </c>
      <c r="AN16" s="0" t="s">
        <v>110</v>
      </c>
      <c r="AV16" s="0" t="s">
        <v>110</v>
      </c>
      <c r="AW16" s="0" t="s">
        <v>110</v>
      </c>
      <c r="AX16" s="5" t="n">
        <f aca="false">COUNTIF(AL16:AW16,"Y")</f>
        <v>4</v>
      </c>
      <c r="AZ16" s="0" t="s">
        <v>110</v>
      </c>
      <c r="BM16" s="6" t="n">
        <f aca="false">COUNTIF(AY16:BL16,"Y")</f>
        <v>1</v>
      </c>
      <c r="BS16" s="7" t="n">
        <f aca="false">COUNTIF(BN16:BR16,"Y")</f>
        <v>0</v>
      </c>
      <c r="CE16" s="8" t="n">
        <f aca="false">COUNTIF(BT16:CD16,"Y")</f>
        <v>0</v>
      </c>
      <c r="CL16" s="38" t="n">
        <f aca="false">COUNTIF(CF16:CK16,"Y")</f>
        <v>0</v>
      </c>
    </row>
    <row r="17" customFormat="false" ht="13.8" hidden="false" customHeight="false" outlineLevel="0" collapsed="false">
      <c r="A17" s="40" t="s">
        <v>100</v>
      </c>
      <c r="B17" s="40" t="s">
        <v>134</v>
      </c>
      <c r="C17" s="40" t="s">
        <v>192</v>
      </c>
      <c r="D17" s="40" t="s">
        <v>136</v>
      </c>
      <c r="E17" s="40" t="s">
        <v>193</v>
      </c>
      <c r="F17" s="41" t="n">
        <v>2008</v>
      </c>
      <c r="G17" s="42" t="s">
        <v>194</v>
      </c>
      <c r="H17" s="40" t="s">
        <v>195</v>
      </c>
      <c r="I17" s="40" t="s">
        <v>196</v>
      </c>
      <c r="J17" s="40" t="s">
        <v>108</v>
      </c>
      <c r="K17" s="40"/>
      <c r="L17" s="43" t="s">
        <v>109</v>
      </c>
      <c r="M17" s="43"/>
      <c r="O17" s="0" t="s">
        <v>197</v>
      </c>
      <c r="Q17" s="39"/>
      <c r="U17" s="0" t="s">
        <v>110</v>
      </c>
      <c r="AA17" s="3" t="s">
        <v>110</v>
      </c>
      <c r="AB17" s="0" t="s">
        <v>110</v>
      </c>
      <c r="AC17" s="0" t="s">
        <v>110</v>
      </c>
      <c r="AD17" s="0" t="s">
        <v>110</v>
      </c>
      <c r="AE17" s="0" t="s">
        <v>110</v>
      </c>
      <c r="AF17" s="0" t="s">
        <v>110</v>
      </c>
      <c r="AG17" s="0" t="s">
        <v>110</v>
      </c>
      <c r="AJ17" s="0" t="s">
        <v>110</v>
      </c>
      <c r="AK17" s="4" t="n">
        <f aca="false">COUNTIF(AA17:AJ17,"Y")</f>
        <v>8</v>
      </c>
      <c r="AL17" s="3" t="s">
        <v>110</v>
      </c>
      <c r="AN17" s="0" t="s">
        <v>110</v>
      </c>
      <c r="AR17" s="0" t="s">
        <v>110</v>
      </c>
      <c r="AV17" s="0" t="s">
        <v>110</v>
      </c>
      <c r="AW17" s="0" t="s">
        <v>110</v>
      </c>
      <c r="AX17" s="5" t="n">
        <f aca="false">COUNTIF(AL17:AW17,"Y")</f>
        <v>5</v>
      </c>
      <c r="AY17" s="3" t="s">
        <v>110</v>
      </c>
      <c r="AZ17" s="0" t="s">
        <v>110</v>
      </c>
      <c r="BD17" s="0" t="s">
        <v>110</v>
      </c>
      <c r="BM17" s="6" t="n">
        <f aca="false">COUNTIF(AY17:BL17,"Y")</f>
        <v>3</v>
      </c>
      <c r="BS17" s="7" t="n">
        <f aca="false">COUNTIF(BN17:BR17,"Y")</f>
        <v>0</v>
      </c>
      <c r="CA17" s="0" t="s">
        <v>110</v>
      </c>
      <c r="CE17" s="8" t="n">
        <f aca="false">COUNTIF(BT17:CD17,"Y")</f>
        <v>1</v>
      </c>
      <c r="CL17" s="38" t="n">
        <f aca="false">COUNTIF(CF17:CK17,"Y")</f>
        <v>0</v>
      </c>
    </row>
    <row r="18" customFormat="false" ht="13.8" hidden="false" customHeight="false" outlineLevel="0" collapsed="false">
      <c r="A18" s="40" t="s">
        <v>100</v>
      </c>
      <c r="B18" s="40" t="s">
        <v>134</v>
      </c>
      <c r="C18" s="40" t="s">
        <v>198</v>
      </c>
      <c r="D18" s="40" t="s">
        <v>136</v>
      </c>
      <c r="E18" s="40"/>
      <c r="F18" s="41" t="n">
        <v>2010</v>
      </c>
      <c r="G18" s="42" t="s">
        <v>199</v>
      </c>
      <c r="H18" s="40" t="s">
        <v>200</v>
      </c>
      <c r="I18" s="40" t="s">
        <v>201</v>
      </c>
      <c r="J18" s="40" t="s">
        <v>188</v>
      </c>
      <c r="K18" s="40"/>
      <c r="L18" s="43" t="s">
        <v>109</v>
      </c>
      <c r="M18" s="43"/>
      <c r="N18" s="3" t="s">
        <v>183</v>
      </c>
      <c r="O18" s="0" t="s">
        <v>146</v>
      </c>
      <c r="Q18" s="39"/>
      <c r="U18" s="0" t="s">
        <v>110</v>
      </c>
      <c r="Z18" s="0" t="s">
        <v>110</v>
      </c>
      <c r="AA18" s="3" t="s">
        <v>110</v>
      </c>
      <c r="AB18" s="0" t="s">
        <v>110</v>
      </c>
      <c r="AC18" s="0" t="s">
        <v>110</v>
      </c>
      <c r="AD18" s="0" t="s">
        <v>110</v>
      </c>
      <c r="AE18" s="0" t="s">
        <v>110</v>
      </c>
      <c r="AJ18" s="0" t="s">
        <v>110</v>
      </c>
      <c r="AK18" s="4" t="n">
        <f aca="false">COUNTIF(AA18:AJ18,"Y")</f>
        <v>6</v>
      </c>
      <c r="AL18" s="3" t="s">
        <v>110</v>
      </c>
      <c r="AM18" s="0" t="s">
        <v>110</v>
      </c>
      <c r="AN18" s="0" t="s">
        <v>110</v>
      </c>
      <c r="AV18" s="0" t="s">
        <v>110</v>
      </c>
      <c r="AW18" s="0" t="s">
        <v>110</v>
      </c>
      <c r="AX18" s="5" t="n">
        <f aca="false">COUNTIF(AL18:AW18,"Y")</f>
        <v>5</v>
      </c>
      <c r="AZ18" s="0" t="s">
        <v>110</v>
      </c>
      <c r="BD18" s="0" t="s">
        <v>110</v>
      </c>
      <c r="BH18" s="0" t="s">
        <v>110</v>
      </c>
      <c r="BM18" s="6" t="n">
        <f aca="false">COUNTIF(AY18:BL18,"Y")</f>
        <v>3</v>
      </c>
      <c r="BS18" s="7" t="n">
        <f aca="false">COUNTIF(BN18:BR18,"Y")</f>
        <v>0</v>
      </c>
      <c r="CE18" s="8" t="n">
        <f aca="false">COUNTIF(BT18:CD18,"Y")</f>
        <v>0</v>
      </c>
      <c r="CL18" s="38" t="n">
        <f aca="false">COUNTIF(CF18:CK18,"Y")</f>
        <v>0</v>
      </c>
    </row>
    <row r="19" customFormat="false" ht="13.8" hidden="false" customHeight="false" outlineLevel="0" collapsed="false">
      <c r="A19" s="40" t="s">
        <v>100</v>
      </c>
      <c r="B19" s="40" t="s">
        <v>134</v>
      </c>
      <c r="C19" s="40" t="s">
        <v>202</v>
      </c>
      <c r="D19" s="40" t="s">
        <v>136</v>
      </c>
      <c r="E19" s="40" t="s">
        <v>203</v>
      </c>
      <c r="F19" s="41" t="n">
        <v>2011</v>
      </c>
      <c r="G19" s="42" t="s">
        <v>204</v>
      </c>
      <c r="H19" s="40" t="s">
        <v>205</v>
      </c>
      <c r="I19" s="40" t="s">
        <v>206</v>
      </c>
      <c r="J19" s="40" t="s">
        <v>108</v>
      </c>
      <c r="K19" s="40"/>
      <c r="L19" s="43" t="s">
        <v>109</v>
      </c>
      <c r="M19" s="43"/>
      <c r="Q19" s="39"/>
      <c r="U19" s="0" t="s">
        <v>110</v>
      </c>
      <c r="Z19" s="0" t="s">
        <v>110</v>
      </c>
      <c r="AA19" s="3" t="s">
        <v>110</v>
      </c>
      <c r="AB19" s="0" t="s">
        <v>110</v>
      </c>
      <c r="AC19" s="0" t="s">
        <v>110</v>
      </c>
      <c r="AD19" s="0" t="s">
        <v>110</v>
      </c>
      <c r="AE19" s="0" t="s">
        <v>110</v>
      </c>
      <c r="AF19" s="0" t="s">
        <v>110</v>
      </c>
      <c r="AG19" s="0" t="s">
        <v>110</v>
      </c>
      <c r="AJ19" s="0" t="s">
        <v>110</v>
      </c>
      <c r="AK19" s="4" t="n">
        <f aca="false">COUNTIF(AA19:AJ19,"Y")</f>
        <v>8</v>
      </c>
      <c r="AL19" s="3" t="s">
        <v>110</v>
      </c>
      <c r="AN19" s="0" t="s">
        <v>110</v>
      </c>
      <c r="AT19" s="0" t="s">
        <v>110</v>
      </c>
      <c r="AX19" s="5" t="n">
        <f aca="false">COUNTIF(AL19:AW19,"Y")</f>
        <v>3</v>
      </c>
      <c r="BM19" s="6" t="n">
        <f aca="false">COUNTIF(AY19:BL19,"Y")</f>
        <v>0</v>
      </c>
      <c r="BS19" s="7" t="n">
        <f aca="false">COUNTIF(BN19:BR19,"Y")</f>
        <v>0</v>
      </c>
      <c r="BW19" s="0" t="s">
        <v>110</v>
      </c>
      <c r="CE19" s="8" t="n">
        <f aca="false">COUNTIF(BT19:CD19,"Y")</f>
        <v>1</v>
      </c>
      <c r="CJ19" s="0" t="s">
        <v>110</v>
      </c>
      <c r="CL19" s="38" t="n">
        <f aca="false">COUNTIF(CF19:CK19,"Y")</f>
        <v>1</v>
      </c>
    </row>
    <row r="20" customFormat="false" ht="13.8" hidden="false" customHeight="false" outlineLevel="0" collapsed="false">
      <c r="A20" s="40" t="s">
        <v>100</v>
      </c>
      <c r="B20" s="40" t="s">
        <v>134</v>
      </c>
      <c r="C20" s="40" t="s">
        <v>207</v>
      </c>
      <c r="D20" s="40" t="s">
        <v>136</v>
      </c>
      <c r="E20" s="40" t="s">
        <v>208</v>
      </c>
      <c r="F20" s="41" t="n">
        <v>2021</v>
      </c>
      <c r="G20" s="42" t="s">
        <v>209</v>
      </c>
      <c r="H20" s="40" t="s">
        <v>210</v>
      </c>
      <c r="I20" s="40" t="s">
        <v>211</v>
      </c>
      <c r="J20" s="40" t="s">
        <v>212</v>
      </c>
      <c r="K20" s="40"/>
      <c r="L20" s="43" t="s">
        <v>109</v>
      </c>
      <c r="M20" s="43"/>
      <c r="N20" s="3" t="s">
        <v>173</v>
      </c>
      <c r="Q20" s="39"/>
      <c r="T20" s="3" t="s">
        <v>110</v>
      </c>
      <c r="Z20" s="0" t="s">
        <v>110</v>
      </c>
      <c r="AC20" s="0" t="s">
        <v>110</v>
      </c>
      <c r="AD20" s="0" t="s">
        <v>110</v>
      </c>
      <c r="AE20" s="0" t="s">
        <v>110</v>
      </c>
      <c r="AF20" s="0" t="s">
        <v>110</v>
      </c>
      <c r="AJ20" s="0" t="s">
        <v>110</v>
      </c>
      <c r="AK20" s="4" t="n">
        <f aca="false">COUNTIF(AA20:AJ20,"Y")</f>
        <v>5</v>
      </c>
      <c r="AL20" s="3" t="s">
        <v>110</v>
      </c>
      <c r="AM20" s="0" t="s">
        <v>110</v>
      </c>
      <c r="AN20" s="0" t="s">
        <v>110</v>
      </c>
      <c r="AR20" s="0" t="s">
        <v>110</v>
      </c>
      <c r="AT20" s="0" t="s">
        <v>110</v>
      </c>
      <c r="AV20" s="0" t="s">
        <v>110</v>
      </c>
      <c r="AW20" s="0" t="s">
        <v>110</v>
      </c>
      <c r="AX20" s="5" t="n">
        <f aca="false">COUNTIF(AL20:AW20,"Y")</f>
        <v>7</v>
      </c>
      <c r="AY20" s="3" t="s">
        <v>110</v>
      </c>
      <c r="AZ20" s="0" t="s">
        <v>110</v>
      </c>
      <c r="BA20" s="0" t="s">
        <v>110</v>
      </c>
      <c r="BC20" s="0" t="s">
        <v>110</v>
      </c>
      <c r="BD20" s="0" t="s">
        <v>110</v>
      </c>
      <c r="BL20" s="0" t="s">
        <v>110</v>
      </c>
      <c r="BM20" s="6" t="n">
        <f aca="false">COUNTIF(AY20:BL20,"Y")</f>
        <v>6</v>
      </c>
      <c r="BS20" s="7" t="n">
        <f aca="false">COUNTIF(BN20:BR20,"Y")</f>
        <v>0</v>
      </c>
      <c r="CE20" s="8" t="n">
        <f aca="false">COUNTIF(BT20:CD20,"Y")</f>
        <v>0</v>
      </c>
      <c r="CL20" s="38" t="n">
        <f aca="false">COUNTIF(CF20:CK20,"Y")</f>
        <v>0</v>
      </c>
    </row>
    <row r="21" customFormat="false" ht="13.8" hidden="false" customHeight="false" outlineLevel="0" collapsed="false">
      <c r="A21" s="15" t="s">
        <v>100</v>
      </c>
      <c r="B21" s="15" t="s">
        <v>213</v>
      </c>
      <c r="C21" s="15" t="s">
        <v>214</v>
      </c>
      <c r="D21" s="15" t="s">
        <v>215</v>
      </c>
      <c r="E21" s="15"/>
      <c r="F21" s="6" t="n">
        <v>1996</v>
      </c>
      <c r="G21" s="46" t="s">
        <v>216</v>
      </c>
      <c r="H21" s="15" t="s">
        <v>217</v>
      </c>
      <c r="I21" s="15" t="s">
        <v>218</v>
      </c>
      <c r="J21" s="15" t="s">
        <v>219</v>
      </c>
      <c r="K21" s="15"/>
      <c r="L21" s="47" t="s">
        <v>109</v>
      </c>
      <c r="M21" s="47"/>
      <c r="P21" s="44"/>
      <c r="Q21" s="39"/>
      <c r="U21" s="0" t="s">
        <v>110</v>
      </c>
      <c r="W21" s="0" t="s">
        <v>110</v>
      </c>
      <c r="Y21" s="0" t="s">
        <v>110</v>
      </c>
      <c r="AC21" s="0" t="s">
        <v>110</v>
      </c>
      <c r="AD21" s="0" t="s">
        <v>110</v>
      </c>
      <c r="AE21" s="0" t="s">
        <v>110</v>
      </c>
      <c r="AF21" s="0" t="s">
        <v>110</v>
      </c>
      <c r="AJ21" s="0" t="s">
        <v>110</v>
      </c>
      <c r="AK21" s="4" t="n">
        <f aca="false">COUNTIF(AA21:AJ21,"Y")</f>
        <v>5</v>
      </c>
      <c r="AL21" s="3" t="s">
        <v>110</v>
      </c>
      <c r="AN21" s="0" t="s">
        <v>110</v>
      </c>
      <c r="AO21" s="0" t="s">
        <v>110</v>
      </c>
      <c r="AX21" s="5" t="n">
        <f aca="false">COUNTIF(AL21:AW21,"Y")</f>
        <v>3</v>
      </c>
      <c r="BM21" s="6" t="n">
        <f aca="false">COUNTIF(AY21:BL21,"Y")</f>
        <v>0</v>
      </c>
      <c r="BN21" s="3" t="s">
        <v>110</v>
      </c>
      <c r="BS21" s="7" t="n">
        <f aca="false">COUNTIF(BN21:BR21,"Y")</f>
        <v>1</v>
      </c>
      <c r="CE21" s="8" t="n">
        <f aca="false">COUNTIF(BT21:CD21,"Y")</f>
        <v>0</v>
      </c>
      <c r="CL21" s="38" t="n">
        <f aca="false">COUNTIF(CF21:CK21,"Y")</f>
        <v>0</v>
      </c>
    </row>
    <row r="22" customFormat="false" ht="13.8" hidden="false" customHeight="false" outlineLevel="0" collapsed="false">
      <c r="A22" s="15" t="s">
        <v>100</v>
      </c>
      <c r="B22" s="15" t="s">
        <v>213</v>
      </c>
      <c r="C22" s="15" t="s">
        <v>220</v>
      </c>
      <c r="D22" s="15" t="s">
        <v>215</v>
      </c>
      <c r="E22" s="15" t="s">
        <v>221</v>
      </c>
      <c r="F22" s="6" t="n">
        <v>1995</v>
      </c>
      <c r="G22" s="46" t="s">
        <v>222</v>
      </c>
      <c r="H22" s="15" t="s">
        <v>223</v>
      </c>
      <c r="I22" s="15" t="s">
        <v>224</v>
      </c>
      <c r="J22" s="15" t="s">
        <v>108</v>
      </c>
      <c r="K22" s="15"/>
      <c r="L22" s="47" t="s">
        <v>109</v>
      </c>
      <c r="M22" s="47"/>
      <c r="P22" s="44"/>
      <c r="Q22" s="39"/>
      <c r="U22" s="0" t="s">
        <v>110</v>
      </c>
      <c r="W22" s="0" t="s">
        <v>110</v>
      </c>
      <c r="AD22" s="0" t="s">
        <v>110</v>
      </c>
      <c r="AE22" s="0" t="s">
        <v>110</v>
      </c>
      <c r="AF22" s="0" t="s">
        <v>110</v>
      </c>
      <c r="AG22" s="0" t="s">
        <v>110</v>
      </c>
      <c r="AJ22" s="0" t="s">
        <v>110</v>
      </c>
      <c r="AK22" s="4" t="n">
        <f aca="false">COUNTIF(AA22:AJ22,"Y")</f>
        <v>5</v>
      </c>
      <c r="AX22" s="5" t="n">
        <f aca="false">COUNTIF(AL22:AW22,"Y")</f>
        <v>0</v>
      </c>
      <c r="BM22" s="6" t="n">
        <f aca="false">COUNTIF(AY22:BL22,"Y")</f>
        <v>0</v>
      </c>
      <c r="BS22" s="7" t="n">
        <f aca="false">COUNTIF(BN22:BR22,"Y")</f>
        <v>0</v>
      </c>
      <c r="CE22" s="8" t="n">
        <f aca="false">COUNTIF(BT22:CD22,"Y")</f>
        <v>0</v>
      </c>
      <c r="CL22" s="38" t="n">
        <f aca="false">COUNTIF(CF22:CK22,"Y")</f>
        <v>0</v>
      </c>
    </row>
    <row r="23" customFormat="false" ht="13.8" hidden="false" customHeight="false" outlineLevel="0" collapsed="false">
      <c r="A23" s="48" t="s">
        <v>100</v>
      </c>
      <c r="B23" s="48" t="s">
        <v>225</v>
      </c>
      <c r="C23" s="48" t="s">
        <v>226</v>
      </c>
      <c r="D23" s="48" t="s">
        <v>227</v>
      </c>
      <c r="E23" s="48" t="s">
        <v>228</v>
      </c>
      <c r="F23" s="49" t="n">
        <v>1996</v>
      </c>
      <c r="G23" s="50" t="s">
        <v>229</v>
      </c>
      <c r="H23" s="48" t="s">
        <v>230</v>
      </c>
      <c r="I23" s="48" t="s">
        <v>231</v>
      </c>
      <c r="J23" s="48" t="s">
        <v>108</v>
      </c>
      <c r="K23" s="48" t="s">
        <v>232</v>
      </c>
      <c r="L23" s="51" t="s">
        <v>142</v>
      </c>
      <c r="M23" s="51"/>
      <c r="N23" s="3" t="s">
        <v>123</v>
      </c>
      <c r="P23" s="44"/>
      <c r="Q23" s="39" t="s">
        <v>233</v>
      </c>
      <c r="T23" s="3" t="s">
        <v>110</v>
      </c>
      <c r="U23" s="0" t="s">
        <v>110</v>
      </c>
      <c r="W23" s="0" t="s">
        <v>110</v>
      </c>
      <c r="Z23" s="0" t="s">
        <v>110</v>
      </c>
      <c r="AA23" s="3" t="s">
        <v>110</v>
      </c>
      <c r="AB23" s="0" t="s">
        <v>110</v>
      </c>
      <c r="AC23" s="0" t="s">
        <v>110</v>
      </c>
      <c r="AD23" s="0" t="s">
        <v>110</v>
      </c>
      <c r="AE23" s="0" t="s">
        <v>110</v>
      </c>
      <c r="AF23" s="0" t="s">
        <v>110</v>
      </c>
      <c r="AG23" s="0" t="s">
        <v>110</v>
      </c>
      <c r="AJ23" s="0" t="s">
        <v>110</v>
      </c>
      <c r="AK23" s="4" t="n">
        <f aca="false">COUNTIF(AA23:AJ23,"Y")</f>
        <v>8</v>
      </c>
      <c r="AL23" s="3" t="s">
        <v>110</v>
      </c>
      <c r="AN23" s="0" t="s">
        <v>110</v>
      </c>
      <c r="AO23" s="0" t="s">
        <v>110</v>
      </c>
      <c r="AX23" s="5" t="n">
        <f aca="false">COUNTIF(AL23:AW23,"Y")</f>
        <v>3</v>
      </c>
      <c r="BM23" s="6" t="n">
        <f aca="false">COUNTIF(AY23:BL23,"Y")</f>
        <v>0</v>
      </c>
      <c r="BN23" s="3" t="s">
        <v>110</v>
      </c>
      <c r="BS23" s="7" t="n">
        <f aca="false">COUNTIF(BN23:BR23,"Y")</f>
        <v>1</v>
      </c>
      <c r="CE23" s="8" t="n">
        <f aca="false">COUNTIF(BT23:CD23,"Y")</f>
        <v>0</v>
      </c>
      <c r="CL23" s="38" t="n">
        <f aca="false">COUNTIF(CF23:CK23,"Y")</f>
        <v>0</v>
      </c>
    </row>
    <row r="24" customFormat="false" ht="13.8" hidden="false" customHeight="false" outlineLevel="0" collapsed="false">
      <c r="A24" s="48" t="s">
        <v>100</v>
      </c>
      <c r="B24" s="48" t="s">
        <v>225</v>
      </c>
      <c r="C24" s="48" t="s">
        <v>234</v>
      </c>
      <c r="D24" s="48" t="s">
        <v>227</v>
      </c>
      <c r="E24" s="48"/>
      <c r="F24" s="49" t="n">
        <v>1997</v>
      </c>
      <c r="G24" s="50" t="s">
        <v>235</v>
      </c>
      <c r="H24" s="48" t="s">
        <v>236</v>
      </c>
      <c r="I24" s="48" t="s">
        <v>237</v>
      </c>
      <c r="J24" s="48" t="s">
        <v>168</v>
      </c>
      <c r="K24" s="48"/>
      <c r="L24" s="51" t="s">
        <v>109</v>
      </c>
      <c r="M24" s="51"/>
      <c r="N24" s="3" t="s">
        <v>238</v>
      </c>
      <c r="O24" s="0" t="s">
        <v>151</v>
      </c>
      <c r="P24" s="44"/>
      <c r="Q24" s="39"/>
      <c r="T24" s="3" t="s">
        <v>110</v>
      </c>
      <c r="V24" s="0" t="s">
        <v>110</v>
      </c>
      <c r="W24" s="0" t="s">
        <v>110</v>
      </c>
      <c r="Y24" s="0" t="s">
        <v>110</v>
      </c>
      <c r="Z24" s="0" t="s">
        <v>110</v>
      </c>
      <c r="AC24" s="0" t="s">
        <v>110</v>
      </c>
      <c r="AD24" s="0" t="s">
        <v>110</v>
      </c>
      <c r="AF24" s="0" t="s">
        <v>110</v>
      </c>
      <c r="AJ24" s="0" t="s">
        <v>110</v>
      </c>
      <c r="AK24" s="4" t="n">
        <f aca="false">COUNTIF(AA24:AJ24,"Y")</f>
        <v>4</v>
      </c>
      <c r="AL24" s="3" t="s">
        <v>110</v>
      </c>
      <c r="AM24" s="0" t="s">
        <v>110</v>
      </c>
      <c r="AN24" s="0" t="s">
        <v>110</v>
      </c>
      <c r="AO24" s="0" t="s">
        <v>110</v>
      </c>
      <c r="AQ24" s="0" t="s">
        <v>110</v>
      </c>
      <c r="AR24" s="0" t="s">
        <v>110</v>
      </c>
      <c r="AT24" s="0" t="s">
        <v>110</v>
      </c>
      <c r="AU24" s="0" t="s">
        <v>110</v>
      </c>
      <c r="AV24" s="0" t="s">
        <v>110</v>
      </c>
      <c r="AW24" s="0" t="s">
        <v>110</v>
      </c>
      <c r="AX24" s="5" t="n">
        <f aca="false">COUNTIF(AL24:AW24,"Y")</f>
        <v>10</v>
      </c>
      <c r="AY24" s="3" t="s">
        <v>110</v>
      </c>
      <c r="AZ24" s="0" t="s">
        <v>110</v>
      </c>
      <c r="BA24" s="0" t="s">
        <v>110</v>
      </c>
      <c r="BC24" s="0" t="s">
        <v>110</v>
      </c>
      <c r="BD24" s="0" t="s">
        <v>110</v>
      </c>
      <c r="BM24" s="6" t="n">
        <f aca="false">COUNTIF(AY24:BL24,"Y")</f>
        <v>5</v>
      </c>
      <c r="BN24" s="3" t="s">
        <v>110</v>
      </c>
      <c r="BO24" s="0" t="s">
        <v>110</v>
      </c>
      <c r="BR24" s="0" t="s">
        <v>110</v>
      </c>
      <c r="BS24" s="7" t="n">
        <f aca="false">COUNTIF(BN24:BR24,"Y")</f>
        <v>3</v>
      </c>
      <c r="CE24" s="8" t="n">
        <f aca="false">COUNTIF(BT24:CD24,"Y")</f>
        <v>0</v>
      </c>
      <c r="CL24" s="38" t="n">
        <f aca="false">COUNTIF(CF24:CK24,"Y")</f>
        <v>0</v>
      </c>
    </row>
    <row r="25" customFormat="false" ht="13.8" hidden="false" customHeight="false" outlineLevel="0" collapsed="false">
      <c r="A25" s="48" t="s">
        <v>100</v>
      </c>
      <c r="B25" s="48" t="s">
        <v>225</v>
      </c>
      <c r="C25" s="48" t="s">
        <v>239</v>
      </c>
      <c r="D25" s="48" t="s">
        <v>227</v>
      </c>
      <c r="E25" s="48" t="s">
        <v>240</v>
      </c>
      <c r="F25" s="49" t="n">
        <v>1998</v>
      </c>
      <c r="G25" s="48"/>
      <c r="H25" s="48" t="s">
        <v>241</v>
      </c>
      <c r="I25" s="48" t="s">
        <v>242</v>
      </c>
      <c r="J25" s="48" t="s">
        <v>108</v>
      </c>
      <c r="K25" s="48"/>
      <c r="L25" s="51" t="s">
        <v>109</v>
      </c>
      <c r="M25" s="51"/>
      <c r="N25" s="3" t="s">
        <v>220</v>
      </c>
      <c r="O25" s="0" t="s">
        <v>151</v>
      </c>
      <c r="P25" s="44"/>
      <c r="Q25" s="52"/>
      <c r="U25" s="0" t="s">
        <v>110</v>
      </c>
      <c r="W25" s="0" t="s">
        <v>110</v>
      </c>
      <c r="AD25" s="0" t="s">
        <v>110</v>
      </c>
      <c r="AE25" s="0" t="s">
        <v>110</v>
      </c>
      <c r="AF25" s="0" t="s">
        <v>110</v>
      </c>
      <c r="AG25" s="0" t="s">
        <v>110</v>
      </c>
      <c r="AJ25" s="0" t="s">
        <v>110</v>
      </c>
      <c r="AK25" s="4" t="n">
        <f aca="false">COUNTIF(AA25:AJ25,"Y")</f>
        <v>5</v>
      </c>
      <c r="AM25" s="0" t="s">
        <v>110</v>
      </c>
      <c r="AV25" s="0" t="s">
        <v>110</v>
      </c>
      <c r="AW25" s="0" t="s">
        <v>110</v>
      </c>
      <c r="AX25" s="5" t="n">
        <f aca="false">COUNTIF(AL25:AW25,"Y")</f>
        <v>3</v>
      </c>
      <c r="AY25" s="3" t="s">
        <v>110</v>
      </c>
      <c r="AZ25" s="0" t="s">
        <v>110</v>
      </c>
      <c r="BA25" s="0" t="s">
        <v>110</v>
      </c>
      <c r="BC25" s="0" t="s">
        <v>110</v>
      </c>
      <c r="BD25" s="0" t="s">
        <v>110</v>
      </c>
      <c r="BM25" s="6" t="n">
        <f aca="false">COUNTIF(AY25:BL25,"Y")</f>
        <v>5</v>
      </c>
      <c r="BS25" s="7" t="n">
        <f aca="false">COUNTIF(BN25:BR25,"Y")</f>
        <v>0</v>
      </c>
      <c r="BT25" s="3" t="s">
        <v>110</v>
      </c>
      <c r="CE25" s="8" t="n">
        <f aca="false">COUNTIF(BT25:CD25,"Y")</f>
        <v>1</v>
      </c>
      <c r="CL25" s="38" t="n">
        <f aca="false">COUNTIF(CF25:CK25,"Y")</f>
        <v>0</v>
      </c>
    </row>
    <row r="26" customFormat="false" ht="13.8" hidden="false" customHeight="false" outlineLevel="0" collapsed="false">
      <c r="A26" s="48" t="s">
        <v>100</v>
      </c>
      <c r="B26" s="48" t="s">
        <v>225</v>
      </c>
      <c r="C26" s="48" t="s">
        <v>243</v>
      </c>
      <c r="D26" s="48" t="s">
        <v>227</v>
      </c>
      <c r="E26" s="48" t="s">
        <v>244</v>
      </c>
      <c r="F26" s="49" t="n">
        <v>1999</v>
      </c>
      <c r="G26" s="50" t="s">
        <v>245</v>
      </c>
      <c r="H26" s="48" t="s">
        <v>246</v>
      </c>
      <c r="I26" s="48" t="s">
        <v>150</v>
      </c>
      <c r="J26" s="48" t="s">
        <v>108</v>
      </c>
      <c r="K26" s="48"/>
      <c r="L26" s="51" t="s">
        <v>109</v>
      </c>
      <c r="M26" s="51"/>
      <c r="N26" s="3" t="s">
        <v>146</v>
      </c>
      <c r="P26" s="44"/>
      <c r="Q26" s="39"/>
      <c r="U26" s="0" t="s">
        <v>110</v>
      </c>
      <c r="W26" s="0" t="s">
        <v>110</v>
      </c>
      <c r="AB26" s="0" t="s">
        <v>110</v>
      </c>
      <c r="AC26" s="0" t="s">
        <v>110</v>
      </c>
      <c r="AF26" s="0" t="s">
        <v>110</v>
      </c>
      <c r="AG26" s="0" t="s">
        <v>110</v>
      </c>
      <c r="AI26" s="0" t="s">
        <v>110</v>
      </c>
      <c r="AJ26" s="0" t="s">
        <v>110</v>
      </c>
      <c r="AK26" s="4" t="n">
        <f aca="false">COUNTIF(AA26:AJ26,"Y")</f>
        <v>6</v>
      </c>
      <c r="AL26" s="3" t="s">
        <v>110</v>
      </c>
      <c r="AO26" s="0" t="s">
        <v>110</v>
      </c>
      <c r="AV26" s="0" t="s">
        <v>110</v>
      </c>
      <c r="AW26" s="0" t="s">
        <v>110</v>
      </c>
      <c r="AX26" s="5" t="n">
        <f aca="false">COUNTIF(AL26:AW26,"Y")</f>
        <v>4</v>
      </c>
      <c r="AY26" s="3" t="s">
        <v>110</v>
      </c>
      <c r="AZ26" s="0" t="s">
        <v>110</v>
      </c>
      <c r="BB26" s="0" t="s">
        <v>110</v>
      </c>
      <c r="BD26" s="0" t="s">
        <v>110</v>
      </c>
      <c r="BE26" s="0" t="s">
        <v>110</v>
      </c>
      <c r="BF26" s="0" t="s">
        <v>110</v>
      </c>
      <c r="BM26" s="6" t="n">
        <f aca="false">COUNTIF(AY26:BL26,"Y")</f>
        <v>6</v>
      </c>
      <c r="BN26" s="3" t="s">
        <v>110</v>
      </c>
      <c r="BO26" s="0" t="s">
        <v>110</v>
      </c>
      <c r="BS26" s="7" t="n">
        <f aca="false">COUNTIF(BN26:BR26,"Y")</f>
        <v>2</v>
      </c>
      <c r="CA26" s="0" t="s">
        <v>110</v>
      </c>
      <c r="CE26" s="8" t="n">
        <f aca="false">COUNTIF(BT26:CD26,"Y")</f>
        <v>1</v>
      </c>
      <c r="CL26" s="38" t="n">
        <f aca="false">COUNTIF(CF26:CK26,"Y")</f>
        <v>0</v>
      </c>
    </row>
    <row r="27" customFormat="false" ht="13.8" hidden="false" customHeight="false" outlineLevel="0" collapsed="false">
      <c r="A27" s="48" t="s">
        <v>100</v>
      </c>
      <c r="B27" s="48" t="s">
        <v>225</v>
      </c>
      <c r="C27" s="48" t="s">
        <v>247</v>
      </c>
      <c r="D27" s="48" t="s">
        <v>227</v>
      </c>
      <c r="E27" s="48" t="s">
        <v>248</v>
      </c>
      <c r="F27" s="49" t="n">
        <v>2001</v>
      </c>
      <c r="G27" s="48"/>
      <c r="H27" s="48" t="s">
        <v>249</v>
      </c>
      <c r="I27" s="48" t="s">
        <v>181</v>
      </c>
      <c r="J27" s="48" t="s">
        <v>168</v>
      </c>
      <c r="K27" s="48"/>
      <c r="L27" s="51" t="s">
        <v>109</v>
      </c>
      <c r="M27" s="51"/>
      <c r="O27" s="0" t="s">
        <v>250</v>
      </c>
      <c r="P27" s="0" t="s">
        <v>251</v>
      </c>
      <c r="Q27" s="39"/>
      <c r="U27" s="0" t="s">
        <v>110</v>
      </c>
      <c r="W27" s="0" t="s">
        <v>110</v>
      </c>
      <c r="Y27" s="0" t="s">
        <v>110</v>
      </c>
      <c r="Z27" s="0" t="s">
        <v>110</v>
      </c>
      <c r="AA27" s="3" t="s">
        <v>110</v>
      </c>
      <c r="AB27" s="0" t="s">
        <v>110</v>
      </c>
      <c r="AC27" s="0" t="s">
        <v>110</v>
      </c>
      <c r="AD27" s="0" t="s">
        <v>110</v>
      </c>
      <c r="AE27" s="0" t="s">
        <v>110</v>
      </c>
      <c r="AF27" s="0" t="s">
        <v>110</v>
      </c>
      <c r="AG27" s="0" t="s">
        <v>110</v>
      </c>
      <c r="AJ27" s="0" t="s">
        <v>110</v>
      </c>
      <c r="AK27" s="4" t="n">
        <f aca="false">COUNTIF(AA27:AJ27,"Y")</f>
        <v>8</v>
      </c>
      <c r="AL27" s="3" t="s">
        <v>110</v>
      </c>
      <c r="AM27" s="0" t="s">
        <v>110</v>
      </c>
      <c r="AN27" s="0" t="s">
        <v>110</v>
      </c>
      <c r="AO27" s="0" t="s">
        <v>110</v>
      </c>
      <c r="AV27" s="0" t="s">
        <v>110</v>
      </c>
      <c r="AW27" s="0" t="s">
        <v>110</v>
      </c>
      <c r="AX27" s="5" t="n">
        <f aca="false">COUNTIF(AL27:AW27,"Y")</f>
        <v>6</v>
      </c>
      <c r="AZ27" s="0" t="s">
        <v>110</v>
      </c>
      <c r="BM27" s="6" t="n">
        <f aca="false">COUNTIF(AY27:BL27,"Y")</f>
        <v>1</v>
      </c>
      <c r="BN27" s="3" t="s">
        <v>110</v>
      </c>
      <c r="BS27" s="7" t="n">
        <f aca="false">COUNTIF(BN27:BR27,"Y")</f>
        <v>1</v>
      </c>
      <c r="CE27" s="8" t="n">
        <f aca="false">COUNTIF(BT27:CD27,"Y")</f>
        <v>0</v>
      </c>
      <c r="CL27" s="38" t="n">
        <f aca="false">COUNTIF(CF27:CK27,"Y")</f>
        <v>0</v>
      </c>
    </row>
    <row r="28" customFormat="false" ht="13.8" hidden="false" customHeight="false" outlineLevel="0" collapsed="false">
      <c r="A28" s="48" t="s">
        <v>100</v>
      </c>
      <c r="B28" s="48" t="s">
        <v>225</v>
      </c>
      <c r="C28" s="48" t="s">
        <v>252</v>
      </c>
      <c r="D28" s="48" t="s">
        <v>227</v>
      </c>
      <c r="E28" s="48" t="s">
        <v>253</v>
      </c>
      <c r="F28" s="49" t="n">
        <v>2001</v>
      </c>
      <c r="G28" s="50" t="s">
        <v>254</v>
      </c>
      <c r="H28" s="48" t="s">
        <v>255</v>
      </c>
      <c r="I28" s="48" t="s">
        <v>256</v>
      </c>
      <c r="J28" s="48" t="s">
        <v>108</v>
      </c>
      <c r="K28" s="48" t="s">
        <v>257</v>
      </c>
      <c r="L28" s="51" t="s">
        <v>142</v>
      </c>
      <c r="M28" s="51"/>
      <c r="P28" s="0" t="s">
        <v>258</v>
      </c>
      <c r="Q28" s="39" t="s">
        <v>259</v>
      </c>
      <c r="R28" s="0" t="s">
        <v>260</v>
      </c>
      <c r="V28" s="0" t="s">
        <v>110</v>
      </c>
      <c r="W28" s="0" t="s">
        <v>110</v>
      </c>
      <c r="Y28" s="0" t="s">
        <v>110</v>
      </c>
      <c r="Z28" s="0" t="s">
        <v>110</v>
      </c>
      <c r="AC28" s="0" t="s">
        <v>110</v>
      </c>
      <c r="AF28" s="0" t="s">
        <v>110</v>
      </c>
      <c r="AJ28" s="0" t="s">
        <v>110</v>
      </c>
      <c r="AK28" s="4" t="n">
        <f aca="false">COUNTIF(AA28:AJ28,"Y")</f>
        <v>3</v>
      </c>
      <c r="AL28" s="3" t="s">
        <v>110</v>
      </c>
      <c r="AM28" s="0" t="s">
        <v>110</v>
      </c>
      <c r="AN28" s="0" t="s">
        <v>110</v>
      </c>
      <c r="AR28" s="0" t="s">
        <v>110</v>
      </c>
      <c r="AT28" s="0" t="s">
        <v>110</v>
      </c>
      <c r="AV28" s="0" t="s">
        <v>110</v>
      </c>
      <c r="AX28" s="5" t="n">
        <f aca="false">COUNTIF(AL28:AW28,"Y")</f>
        <v>6</v>
      </c>
      <c r="AZ28" s="0" t="s">
        <v>110</v>
      </c>
      <c r="BD28" s="0" t="s">
        <v>110</v>
      </c>
      <c r="BM28" s="6" t="n">
        <f aca="false">COUNTIF(AY28:BL28,"Y")</f>
        <v>2</v>
      </c>
      <c r="BN28" s="3" t="s">
        <v>110</v>
      </c>
      <c r="BO28" s="0" t="s">
        <v>110</v>
      </c>
      <c r="BP28" s="0" t="s">
        <v>110</v>
      </c>
      <c r="BR28" s="0" t="s">
        <v>110</v>
      </c>
      <c r="BS28" s="7" t="n">
        <f aca="false">COUNTIF(BN28:BR28,"Y")</f>
        <v>4</v>
      </c>
      <c r="BT28" s="3" t="s">
        <v>110</v>
      </c>
      <c r="CE28" s="8" t="n">
        <f aca="false">COUNTIF(BT28:CD28,"Y")</f>
        <v>1</v>
      </c>
      <c r="CF28" s="0" t="s">
        <v>110</v>
      </c>
      <c r="CK28" s="0" t="s">
        <v>110</v>
      </c>
      <c r="CL28" s="38" t="n">
        <f aca="false">COUNTIF(CF28:CK28,"Y")</f>
        <v>2</v>
      </c>
    </row>
    <row r="29" customFormat="false" ht="13.8" hidden="false" customHeight="false" outlineLevel="0" collapsed="false">
      <c r="A29" s="48" t="s">
        <v>100</v>
      </c>
      <c r="B29" s="48" t="s">
        <v>225</v>
      </c>
      <c r="C29" s="48" t="s">
        <v>261</v>
      </c>
      <c r="D29" s="48" t="s">
        <v>227</v>
      </c>
      <c r="E29" s="48" t="s">
        <v>262</v>
      </c>
      <c r="F29" s="49" t="n">
        <v>2001</v>
      </c>
      <c r="G29" s="50" t="s">
        <v>263</v>
      </c>
      <c r="H29" s="48" t="s">
        <v>264</v>
      </c>
      <c r="I29" s="48" t="s">
        <v>218</v>
      </c>
      <c r="J29" s="48" t="s">
        <v>219</v>
      </c>
      <c r="K29" s="48" t="s">
        <v>265</v>
      </c>
      <c r="L29" s="51" t="s">
        <v>142</v>
      </c>
      <c r="M29" s="51"/>
      <c r="O29" s="0" t="s">
        <v>266</v>
      </c>
      <c r="P29" s="0" t="s">
        <v>267</v>
      </c>
      <c r="Q29" s="39" t="s">
        <v>268</v>
      </c>
      <c r="R29" s="0" t="s">
        <v>269</v>
      </c>
      <c r="U29" s="0" t="s">
        <v>110</v>
      </c>
      <c r="V29" s="0" t="s">
        <v>110</v>
      </c>
      <c r="W29" s="0" t="s">
        <v>110</v>
      </c>
      <c r="Y29" s="0" t="s">
        <v>110</v>
      </c>
      <c r="Z29" s="0" t="s">
        <v>110</v>
      </c>
      <c r="AB29" s="0" t="s">
        <v>110</v>
      </c>
      <c r="AC29" s="0" t="s">
        <v>110</v>
      </c>
      <c r="AD29" s="0" t="s">
        <v>110</v>
      </c>
      <c r="AE29" s="0" t="s">
        <v>110</v>
      </c>
      <c r="AF29" s="0" t="s">
        <v>110</v>
      </c>
      <c r="AG29" s="0" t="s">
        <v>110</v>
      </c>
      <c r="AJ29" s="0" t="s">
        <v>110</v>
      </c>
      <c r="AK29" s="4" t="n">
        <f aca="false">COUNTIF(AA29:AJ29,"Y")</f>
        <v>7</v>
      </c>
      <c r="AL29" s="3" t="s">
        <v>110</v>
      </c>
      <c r="AN29" s="0" t="s">
        <v>110</v>
      </c>
      <c r="AO29" s="0" t="s">
        <v>110</v>
      </c>
      <c r="AR29" s="0" t="s">
        <v>110</v>
      </c>
      <c r="AU29" s="0" t="s">
        <v>110</v>
      </c>
      <c r="AV29" s="0" t="s">
        <v>110</v>
      </c>
      <c r="AW29" s="0" t="s">
        <v>110</v>
      </c>
      <c r="AX29" s="5" t="n">
        <f aca="false">COUNTIF(AL29:AW29,"Y")</f>
        <v>7</v>
      </c>
      <c r="AY29" s="3" t="s">
        <v>110</v>
      </c>
      <c r="AZ29" s="0" t="s">
        <v>110</v>
      </c>
      <c r="BM29" s="6" t="n">
        <f aca="false">COUNTIF(AY29:BL29,"Y")</f>
        <v>2</v>
      </c>
      <c r="BN29" s="3" t="s">
        <v>110</v>
      </c>
      <c r="BO29" s="0" t="s">
        <v>110</v>
      </c>
      <c r="BR29" s="0" t="s">
        <v>110</v>
      </c>
      <c r="BS29" s="7" t="n">
        <f aca="false">COUNTIF(BN29:BR29,"Y")</f>
        <v>3</v>
      </c>
      <c r="CE29" s="8" t="n">
        <f aca="false">COUNTIF(BT29:CD29,"Y")</f>
        <v>0</v>
      </c>
      <c r="CL29" s="38" t="n">
        <f aca="false">COUNTIF(CF29:CK29,"Y")</f>
        <v>0</v>
      </c>
    </row>
    <row r="30" customFormat="false" ht="13.8" hidden="false" customHeight="false" outlineLevel="0" collapsed="false">
      <c r="A30" s="48" t="s">
        <v>100</v>
      </c>
      <c r="B30" s="48" t="s">
        <v>225</v>
      </c>
      <c r="C30" s="48" t="s">
        <v>266</v>
      </c>
      <c r="D30" s="48" t="s">
        <v>227</v>
      </c>
      <c r="E30" s="48" t="s">
        <v>270</v>
      </c>
      <c r="F30" s="49" t="n">
        <v>2003</v>
      </c>
      <c r="G30" s="50" t="s">
        <v>271</v>
      </c>
      <c r="H30" s="48" t="s">
        <v>272</v>
      </c>
      <c r="I30" s="48" t="s">
        <v>218</v>
      </c>
      <c r="J30" s="48" t="s">
        <v>219</v>
      </c>
      <c r="K30" s="48"/>
      <c r="L30" s="51" t="s">
        <v>109</v>
      </c>
      <c r="M30" s="51"/>
      <c r="Q30" s="39" t="s">
        <v>273</v>
      </c>
      <c r="R30" s="0" t="s">
        <v>274</v>
      </c>
      <c r="U30" s="0" t="s">
        <v>110</v>
      </c>
      <c r="W30" s="0" t="s">
        <v>110</v>
      </c>
      <c r="Z30" s="0" t="s">
        <v>110</v>
      </c>
      <c r="AB30" s="0" t="s">
        <v>110</v>
      </c>
      <c r="AC30" s="0" t="s">
        <v>110</v>
      </c>
      <c r="AE30" s="0" t="s">
        <v>110</v>
      </c>
      <c r="AF30" s="0" t="s">
        <v>110</v>
      </c>
      <c r="AJ30" s="0" t="s">
        <v>110</v>
      </c>
      <c r="AK30" s="4" t="n">
        <f aca="false">COUNTIF(AA30:AJ30,"Y")</f>
        <v>5</v>
      </c>
      <c r="AL30" s="3" t="s">
        <v>110</v>
      </c>
      <c r="AN30" s="0" t="s">
        <v>110</v>
      </c>
      <c r="AO30" s="0" t="s">
        <v>110</v>
      </c>
      <c r="AR30" s="0" t="s">
        <v>110</v>
      </c>
      <c r="AT30" s="0" t="s">
        <v>110</v>
      </c>
      <c r="AV30" s="0" t="s">
        <v>110</v>
      </c>
      <c r="AW30" s="0" t="s">
        <v>110</v>
      </c>
      <c r="AX30" s="5" t="n">
        <f aca="false">COUNTIF(AL30:AW30,"Y")</f>
        <v>7</v>
      </c>
      <c r="AY30" s="3" t="s">
        <v>110</v>
      </c>
      <c r="AZ30" s="0" t="s">
        <v>110</v>
      </c>
      <c r="BM30" s="6" t="n">
        <f aca="false">COUNTIF(AY30:BL30,"Y")</f>
        <v>2</v>
      </c>
      <c r="BN30" s="3" t="s">
        <v>110</v>
      </c>
      <c r="BO30" s="0" t="s">
        <v>110</v>
      </c>
      <c r="BR30" s="0" t="s">
        <v>110</v>
      </c>
      <c r="BS30" s="7" t="n">
        <f aca="false">COUNTIF(BN30:BR30,"Y")</f>
        <v>3</v>
      </c>
      <c r="BT30" s="3" t="s">
        <v>110</v>
      </c>
      <c r="CE30" s="8" t="n">
        <f aca="false">COUNTIF(BT30:CD30,"Y")</f>
        <v>1</v>
      </c>
      <c r="CL30" s="38" t="n">
        <f aca="false">COUNTIF(CF30:CK30,"Y")</f>
        <v>0</v>
      </c>
    </row>
    <row r="31" customFormat="false" ht="13.8" hidden="false" customHeight="false" outlineLevel="0" collapsed="false">
      <c r="A31" s="48" t="s">
        <v>100</v>
      </c>
      <c r="B31" s="48" t="s">
        <v>225</v>
      </c>
      <c r="C31" s="48" t="s">
        <v>275</v>
      </c>
      <c r="D31" s="48" t="s">
        <v>227</v>
      </c>
      <c r="E31" s="48"/>
      <c r="F31" s="49" t="n">
        <v>2004</v>
      </c>
      <c r="G31" s="50" t="s">
        <v>276</v>
      </c>
      <c r="H31" s="48" t="s">
        <v>277</v>
      </c>
      <c r="I31" s="48" t="s">
        <v>278</v>
      </c>
      <c r="J31" s="48" t="s">
        <v>168</v>
      </c>
      <c r="K31" s="48"/>
      <c r="L31" s="51" t="s">
        <v>109</v>
      </c>
      <c r="M31" s="51"/>
      <c r="N31" s="3" t="s">
        <v>234</v>
      </c>
      <c r="Q31" s="39"/>
      <c r="T31" s="3" t="s">
        <v>110</v>
      </c>
      <c r="V31" s="0" t="s">
        <v>110</v>
      </c>
      <c r="W31" s="0" t="s">
        <v>110</v>
      </c>
      <c r="Y31" s="0" t="s">
        <v>110</v>
      </c>
      <c r="Z31" s="0" t="s">
        <v>110</v>
      </c>
      <c r="AC31" s="0" t="s">
        <v>110</v>
      </c>
      <c r="AD31" s="0" t="s">
        <v>110</v>
      </c>
      <c r="AF31" s="0" t="s">
        <v>110</v>
      </c>
      <c r="AJ31" s="0" t="s">
        <v>110</v>
      </c>
      <c r="AK31" s="4" t="n">
        <f aca="false">COUNTIF(AA31:AJ31,"Y")</f>
        <v>4</v>
      </c>
      <c r="AL31" s="3" t="s">
        <v>110</v>
      </c>
      <c r="AM31" s="0" t="s">
        <v>110</v>
      </c>
      <c r="AT31" s="0" t="s">
        <v>110</v>
      </c>
      <c r="AU31" s="0" t="s">
        <v>110</v>
      </c>
      <c r="AV31" s="0" t="s">
        <v>110</v>
      </c>
      <c r="AW31" s="0" t="s">
        <v>110</v>
      </c>
      <c r="AX31" s="5" t="n">
        <f aca="false">COUNTIF(AL31:AW31,"Y")</f>
        <v>6</v>
      </c>
      <c r="AY31" s="3" t="s">
        <v>110</v>
      </c>
      <c r="AZ31" s="0" t="s">
        <v>110</v>
      </c>
      <c r="BA31" s="0" t="s">
        <v>110</v>
      </c>
      <c r="BC31" s="0" t="s">
        <v>110</v>
      </c>
      <c r="BD31" s="0" t="s">
        <v>110</v>
      </c>
      <c r="BM31" s="6" t="n">
        <f aca="false">COUNTIF(AY31:BL31,"Y")</f>
        <v>5</v>
      </c>
      <c r="BN31" s="3" t="s">
        <v>110</v>
      </c>
      <c r="BO31" s="0" t="s">
        <v>110</v>
      </c>
      <c r="BR31" s="0" t="s">
        <v>110</v>
      </c>
      <c r="BS31" s="7" t="n">
        <f aca="false">COUNTIF(BN31:BR31,"Y")</f>
        <v>3</v>
      </c>
      <c r="CB31" s="0" t="s">
        <v>110</v>
      </c>
      <c r="CE31" s="8" t="n">
        <f aca="false">COUNTIF(BT31:CD31,"Y")</f>
        <v>1</v>
      </c>
      <c r="CL31" s="38" t="n">
        <f aca="false">COUNTIF(CF31:CK31,"Y")</f>
        <v>0</v>
      </c>
    </row>
    <row r="32" customFormat="false" ht="13.8" hidden="false" customHeight="false" outlineLevel="0" collapsed="false">
      <c r="A32" s="48" t="s">
        <v>100</v>
      </c>
      <c r="B32" s="48" t="s">
        <v>225</v>
      </c>
      <c r="C32" s="48" t="s">
        <v>279</v>
      </c>
      <c r="D32" s="48" t="s">
        <v>227</v>
      </c>
      <c r="E32" s="48" t="s">
        <v>280</v>
      </c>
      <c r="F32" s="49" t="n">
        <v>2004</v>
      </c>
      <c r="G32" s="48"/>
      <c r="H32" s="48" t="s">
        <v>281</v>
      </c>
      <c r="I32" s="48"/>
      <c r="J32" s="48" t="s">
        <v>100</v>
      </c>
      <c r="K32" s="48" t="s">
        <v>282</v>
      </c>
      <c r="L32" s="51" t="s">
        <v>142</v>
      </c>
      <c r="M32" s="51"/>
      <c r="O32" s="0" t="s">
        <v>266</v>
      </c>
      <c r="P32" s="0" t="s">
        <v>283</v>
      </c>
      <c r="Q32" s="39" t="s">
        <v>284</v>
      </c>
      <c r="W32" s="0" t="s">
        <v>110</v>
      </c>
      <c r="Y32" s="0" t="s">
        <v>110</v>
      </c>
      <c r="Z32" s="0" t="s">
        <v>110</v>
      </c>
      <c r="AA32" s="3" t="s">
        <v>110</v>
      </c>
      <c r="AB32" s="0" t="s">
        <v>110</v>
      </c>
      <c r="AC32" s="0" t="s">
        <v>110</v>
      </c>
      <c r="AD32" s="0" t="s">
        <v>110</v>
      </c>
      <c r="AE32" s="0" t="s">
        <v>110</v>
      </c>
      <c r="AF32" s="0" t="s">
        <v>110</v>
      </c>
      <c r="AG32" s="0" t="s">
        <v>110</v>
      </c>
      <c r="AJ32" s="0" t="s">
        <v>110</v>
      </c>
      <c r="AK32" s="4" t="n">
        <f aca="false">COUNTIF(AA32:AJ32,"Y")</f>
        <v>8</v>
      </c>
      <c r="AL32" s="3" t="s">
        <v>110</v>
      </c>
      <c r="AN32" s="0" t="s">
        <v>110</v>
      </c>
      <c r="AO32" s="0" t="s">
        <v>110</v>
      </c>
      <c r="AR32" s="0" t="s">
        <v>110</v>
      </c>
      <c r="AT32" s="0" t="s">
        <v>110</v>
      </c>
      <c r="AU32" s="0" t="s">
        <v>110</v>
      </c>
      <c r="AV32" s="0" t="s">
        <v>110</v>
      </c>
      <c r="AW32" s="0" t="s">
        <v>110</v>
      </c>
      <c r="AX32" s="5" t="n">
        <f aca="false">COUNTIF(AL32:AW32,"Y")</f>
        <v>8</v>
      </c>
      <c r="AZ32" s="0" t="s">
        <v>110</v>
      </c>
      <c r="BM32" s="6" t="n">
        <f aca="false">COUNTIF(AY32:BL32,"Y")</f>
        <v>1</v>
      </c>
      <c r="BN32" s="3" t="s">
        <v>110</v>
      </c>
      <c r="BO32" s="0" t="s">
        <v>110</v>
      </c>
      <c r="BR32" s="0" t="s">
        <v>110</v>
      </c>
      <c r="BS32" s="7" t="n">
        <f aca="false">COUNTIF(BN32:BR32,"Y")</f>
        <v>3</v>
      </c>
      <c r="BT32" s="3" t="s">
        <v>110</v>
      </c>
      <c r="CE32" s="8" t="n">
        <f aca="false">COUNTIF(BT32:CD32,"Y")</f>
        <v>1</v>
      </c>
      <c r="CL32" s="38" t="n">
        <f aca="false">COUNTIF(CF32:CK32,"Y")</f>
        <v>0</v>
      </c>
    </row>
    <row r="33" customFormat="false" ht="13.8" hidden="false" customHeight="false" outlineLevel="0" collapsed="false">
      <c r="A33" s="48" t="s">
        <v>100</v>
      </c>
      <c r="B33" s="48" t="s">
        <v>225</v>
      </c>
      <c r="C33" s="48" t="s">
        <v>285</v>
      </c>
      <c r="D33" s="48" t="s">
        <v>227</v>
      </c>
      <c r="E33" s="48" t="s">
        <v>286</v>
      </c>
      <c r="F33" s="49" t="n">
        <v>2005</v>
      </c>
      <c r="G33" s="50" t="s">
        <v>287</v>
      </c>
      <c r="H33" s="48" t="s">
        <v>288</v>
      </c>
      <c r="I33" s="48" t="s">
        <v>289</v>
      </c>
      <c r="J33" s="48" t="s">
        <v>132</v>
      </c>
      <c r="K33" s="48" t="s">
        <v>290</v>
      </c>
      <c r="L33" s="51" t="s">
        <v>142</v>
      </c>
      <c r="M33" s="51"/>
      <c r="O33" s="0" t="s">
        <v>291</v>
      </c>
      <c r="P33" s="0" t="s">
        <v>292</v>
      </c>
      <c r="Q33" s="39" t="s">
        <v>293</v>
      </c>
      <c r="U33" s="0" t="s">
        <v>110</v>
      </c>
      <c r="W33" s="0" t="s">
        <v>110</v>
      </c>
      <c r="Z33" s="0" t="s">
        <v>110</v>
      </c>
      <c r="AC33" s="0" t="s">
        <v>110</v>
      </c>
      <c r="AD33" s="0" t="s">
        <v>110</v>
      </c>
      <c r="AF33" s="0" t="s">
        <v>110</v>
      </c>
      <c r="AG33" s="0" t="s">
        <v>110</v>
      </c>
      <c r="AJ33" s="0" t="s">
        <v>110</v>
      </c>
      <c r="AK33" s="4" t="n">
        <f aca="false">COUNTIF(AA33:AJ33,"Y")</f>
        <v>5</v>
      </c>
      <c r="AL33" s="3" t="s">
        <v>110</v>
      </c>
      <c r="AM33" s="0" t="s">
        <v>110</v>
      </c>
      <c r="AN33" s="0" t="s">
        <v>110</v>
      </c>
      <c r="AQ33" s="0" t="s">
        <v>110</v>
      </c>
      <c r="AR33" s="0" t="s">
        <v>110</v>
      </c>
      <c r="AV33" s="0" t="s">
        <v>110</v>
      </c>
      <c r="AW33" s="0" t="s">
        <v>110</v>
      </c>
      <c r="AX33" s="5" t="n">
        <f aca="false">COUNTIF(AL33:AW33,"Y")</f>
        <v>7</v>
      </c>
      <c r="AY33" s="3" t="s">
        <v>110</v>
      </c>
      <c r="AZ33" s="0" t="s">
        <v>110</v>
      </c>
      <c r="BM33" s="6" t="n">
        <f aca="false">COUNTIF(AY33:BL33,"Y")</f>
        <v>2</v>
      </c>
      <c r="BN33" s="3" t="s">
        <v>110</v>
      </c>
      <c r="BO33" s="0" t="s">
        <v>110</v>
      </c>
      <c r="BR33" s="0" t="s">
        <v>110</v>
      </c>
      <c r="BS33" s="7" t="n">
        <f aca="false">COUNTIF(BN33:BR33,"Y")</f>
        <v>3</v>
      </c>
      <c r="BT33" s="3" t="s">
        <v>110</v>
      </c>
      <c r="CE33" s="8" t="n">
        <f aca="false">COUNTIF(BT33:CD33,"Y")</f>
        <v>1</v>
      </c>
      <c r="CL33" s="38" t="n">
        <f aca="false">COUNTIF(CF33:CK33,"Y")</f>
        <v>0</v>
      </c>
    </row>
    <row r="34" customFormat="false" ht="13.8" hidden="false" customHeight="false" outlineLevel="0" collapsed="false">
      <c r="A34" s="48" t="s">
        <v>100</v>
      </c>
      <c r="B34" s="48" t="s">
        <v>225</v>
      </c>
      <c r="C34" s="48" t="s">
        <v>294</v>
      </c>
      <c r="D34" s="48" t="s">
        <v>227</v>
      </c>
      <c r="E34" s="48" t="s">
        <v>295</v>
      </c>
      <c r="F34" s="49" t="n">
        <v>2007</v>
      </c>
      <c r="G34" s="50" t="s">
        <v>296</v>
      </c>
      <c r="H34" s="48" t="s">
        <v>297</v>
      </c>
      <c r="I34" s="48" t="s">
        <v>298</v>
      </c>
      <c r="J34" s="48" t="s">
        <v>299</v>
      </c>
      <c r="K34" s="48"/>
      <c r="L34" s="51" t="s">
        <v>109</v>
      </c>
      <c r="M34" s="51"/>
      <c r="O34" s="45"/>
      <c r="P34" s="0" t="s">
        <v>300</v>
      </c>
      <c r="Q34" s="39" t="s">
        <v>301</v>
      </c>
      <c r="T34" s="3" t="s">
        <v>110</v>
      </c>
      <c r="U34" s="0" t="s">
        <v>110</v>
      </c>
      <c r="V34" s="0" t="s">
        <v>110</v>
      </c>
      <c r="W34" s="0" t="s">
        <v>110</v>
      </c>
      <c r="Y34" s="0" t="s">
        <v>110</v>
      </c>
      <c r="Z34" s="0" t="s">
        <v>110</v>
      </c>
      <c r="AC34" s="0" t="s">
        <v>110</v>
      </c>
      <c r="AD34" s="0" t="s">
        <v>110</v>
      </c>
      <c r="AE34" s="0" t="s">
        <v>110</v>
      </c>
      <c r="AF34" s="0" t="s">
        <v>110</v>
      </c>
      <c r="AG34" s="0" t="s">
        <v>110</v>
      </c>
      <c r="AJ34" s="0" t="s">
        <v>110</v>
      </c>
      <c r="AK34" s="4" t="n">
        <f aca="false">COUNTIF(AA34:AJ34,"Y")</f>
        <v>6</v>
      </c>
      <c r="AL34" s="3" t="s">
        <v>110</v>
      </c>
      <c r="AN34" s="0" t="s">
        <v>110</v>
      </c>
      <c r="AO34" s="0" t="s">
        <v>110</v>
      </c>
      <c r="AQ34" s="0" t="s">
        <v>110</v>
      </c>
      <c r="AU34" s="0" t="s">
        <v>110</v>
      </c>
      <c r="AV34" s="0" t="s">
        <v>110</v>
      </c>
      <c r="AW34" s="0" t="s">
        <v>110</v>
      </c>
      <c r="AX34" s="5" t="n">
        <f aca="false">COUNTIF(AL34:AW34,"Y")</f>
        <v>7</v>
      </c>
      <c r="AZ34" s="0" t="s">
        <v>110</v>
      </c>
      <c r="BM34" s="6" t="n">
        <f aca="false">COUNTIF(AY34:BL34,"Y")</f>
        <v>1</v>
      </c>
      <c r="BN34" s="3" t="s">
        <v>110</v>
      </c>
      <c r="BO34" s="0" t="s">
        <v>110</v>
      </c>
      <c r="BR34" s="0" t="s">
        <v>110</v>
      </c>
      <c r="BS34" s="7" t="n">
        <f aca="false">COUNTIF(BN34:BR34,"Y")</f>
        <v>3</v>
      </c>
      <c r="BT34" s="3" t="s">
        <v>110</v>
      </c>
      <c r="CE34" s="8" t="n">
        <f aca="false">COUNTIF(BT34:CD34,"Y")</f>
        <v>1</v>
      </c>
      <c r="CL34" s="38" t="n">
        <f aca="false">COUNTIF(CF34:CK34,"Y")</f>
        <v>0</v>
      </c>
    </row>
    <row r="35" customFormat="false" ht="13.8" hidden="false" customHeight="false" outlineLevel="0" collapsed="false">
      <c r="A35" s="48" t="s">
        <v>100</v>
      </c>
      <c r="B35" s="48" t="s">
        <v>225</v>
      </c>
      <c r="C35" s="48" t="s">
        <v>302</v>
      </c>
      <c r="D35" s="48" t="s">
        <v>227</v>
      </c>
      <c r="E35" s="48" t="s">
        <v>303</v>
      </c>
      <c r="F35" s="49" t="n">
        <v>2007</v>
      </c>
      <c r="G35" s="50" t="s">
        <v>304</v>
      </c>
      <c r="H35" s="48" t="s">
        <v>305</v>
      </c>
      <c r="I35" s="48"/>
      <c r="J35" s="48" t="s">
        <v>100</v>
      </c>
      <c r="K35" s="48" t="s">
        <v>306</v>
      </c>
      <c r="L35" s="51" t="s">
        <v>142</v>
      </c>
      <c r="M35" s="51"/>
      <c r="N35" s="3" t="s">
        <v>266</v>
      </c>
      <c r="O35" s="45"/>
      <c r="P35" s="0" t="s">
        <v>307</v>
      </c>
      <c r="Q35" s="39" t="s">
        <v>273</v>
      </c>
      <c r="R35" s="0" t="s">
        <v>260</v>
      </c>
      <c r="U35" s="0" t="s">
        <v>110</v>
      </c>
      <c r="W35" s="0" t="s">
        <v>110</v>
      </c>
      <c r="Z35" s="0" t="s">
        <v>110</v>
      </c>
      <c r="AB35" s="0" t="s">
        <v>110</v>
      </c>
      <c r="AC35" s="0" t="s">
        <v>110</v>
      </c>
      <c r="AD35" s="0" t="s">
        <v>110</v>
      </c>
      <c r="AE35" s="0" t="s">
        <v>110</v>
      </c>
      <c r="AF35" s="0" t="s">
        <v>110</v>
      </c>
      <c r="AG35" s="0" t="s">
        <v>110</v>
      </c>
      <c r="AJ35" s="0" t="s">
        <v>110</v>
      </c>
      <c r="AK35" s="4" t="n">
        <f aca="false">COUNTIF(AA35:AJ35,"Y")</f>
        <v>7</v>
      </c>
      <c r="AL35" s="3" t="s">
        <v>110</v>
      </c>
      <c r="AN35" s="0" t="s">
        <v>110</v>
      </c>
      <c r="AO35" s="0" t="s">
        <v>110</v>
      </c>
      <c r="AR35" s="0" t="s">
        <v>110</v>
      </c>
      <c r="AT35" s="0" t="s">
        <v>110</v>
      </c>
      <c r="AV35" s="0" t="s">
        <v>110</v>
      </c>
      <c r="AW35" s="0" t="s">
        <v>110</v>
      </c>
      <c r="AX35" s="5" t="n">
        <f aca="false">COUNTIF(AL35:AW35,"Y")</f>
        <v>7</v>
      </c>
      <c r="AY35" s="3" t="s">
        <v>110</v>
      </c>
      <c r="AZ35" s="0" t="s">
        <v>110</v>
      </c>
      <c r="BM35" s="6" t="n">
        <f aca="false">COUNTIF(AY35:BL35,"Y")</f>
        <v>2</v>
      </c>
      <c r="BN35" s="3" t="s">
        <v>110</v>
      </c>
      <c r="BO35" s="0" t="s">
        <v>110</v>
      </c>
      <c r="BR35" s="0" t="s">
        <v>110</v>
      </c>
      <c r="BS35" s="7" t="n">
        <f aca="false">COUNTIF(BN35:BR35,"Y")</f>
        <v>3</v>
      </c>
      <c r="BT35" s="3" t="s">
        <v>110</v>
      </c>
      <c r="CA35" s="0" t="s">
        <v>110</v>
      </c>
      <c r="CB35" s="0" t="s">
        <v>110</v>
      </c>
      <c r="CE35" s="8" t="n">
        <f aca="false">COUNTIF(BT35:CD35,"Y")</f>
        <v>3</v>
      </c>
      <c r="CL35" s="38" t="n">
        <f aca="false">COUNTIF(CF35:CK35,"Y")</f>
        <v>0</v>
      </c>
    </row>
    <row r="36" customFormat="false" ht="13.8" hidden="false" customHeight="false" outlineLevel="0" collapsed="false">
      <c r="A36" s="48" t="s">
        <v>100</v>
      </c>
      <c r="B36" s="48" t="s">
        <v>225</v>
      </c>
      <c r="C36" s="48" t="s">
        <v>308</v>
      </c>
      <c r="D36" s="48" t="s">
        <v>227</v>
      </c>
      <c r="E36" s="48" t="s">
        <v>309</v>
      </c>
      <c r="F36" s="49" t="n">
        <v>2007</v>
      </c>
      <c r="G36" s="50" t="s">
        <v>310</v>
      </c>
      <c r="H36" s="48" t="s">
        <v>311</v>
      </c>
      <c r="I36" s="48" t="s">
        <v>312</v>
      </c>
      <c r="J36" s="48" t="s">
        <v>108</v>
      </c>
      <c r="K36" s="48"/>
      <c r="L36" s="51" t="s">
        <v>109</v>
      </c>
      <c r="M36" s="51"/>
      <c r="N36" s="3" t="s">
        <v>279</v>
      </c>
      <c r="O36" s="0" t="s">
        <v>135</v>
      </c>
      <c r="Q36" s="39"/>
      <c r="W36" s="0" t="s">
        <v>110</v>
      </c>
      <c r="Y36" s="0" t="s">
        <v>110</v>
      </c>
      <c r="Z36" s="0" t="s">
        <v>110</v>
      </c>
      <c r="AA36" s="3" t="s">
        <v>110</v>
      </c>
      <c r="AB36" s="0" t="s">
        <v>110</v>
      </c>
      <c r="AC36" s="0" t="s">
        <v>110</v>
      </c>
      <c r="AD36" s="0" t="s">
        <v>110</v>
      </c>
      <c r="AE36" s="0" t="s">
        <v>110</v>
      </c>
      <c r="AF36" s="0" t="s">
        <v>110</v>
      </c>
      <c r="AG36" s="0" t="s">
        <v>110</v>
      </c>
      <c r="AJ36" s="0" t="s">
        <v>110</v>
      </c>
      <c r="AK36" s="4" t="n">
        <f aca="false">COUNTIF(AA36:AJ36,"Y")</f>
        <v>8</v>
      </c>
      <c r="AL36" s="3" t="s">
        <v>110</v>
      </c>
      <c r="AM36" s="0" t="s">
        <v>110</v>
      </c>
      <c r="AN36" s="0" t="s">
        <v>110</v>
      </c>
      <c r="AO36" s="0" t="s">
        <v>110</v>
      </c>
      <c r="AR36" s="0" t="s">
        <v>110</v>
      </c>
      <c r="AT36" s="0" t="s">
        <v>110</v>
      </c>
      <c r="AU36" s="0" t="s">
        <v>110</v>
      </c>
      <c r="AV36" s="0" t="s">
        <v>110</v>
      </c>
      <c r="AW36" s="0" t="s">
        <v>110</v>
      </c>
      <c r="AX36" s="5" t="n">
        <f aca="false">COUNTIF(AL36:AW36,"Y")</f>
        <v>9</v>
      </c>
      <c r="AZ36" s="0" t="s">
        <v>110</v>
      </c>
      <c r="BD36" s="0" t="s">
        <v>110</v>
      </c>
      <c r="BE36" s="0" t="s">
        <v>110</v>
      </c>
      <c r="BF36" s="0" t="s">
        <v>110</v>
      </c>
      <c r="BM36" s="6" t="n">
        <f aca="false">COUNTIF(AY36:BL36,"Y")</f>
        <v>4</v>
      </c>
      <c r="BN36" s="3" t="s">
        <v>110</v>
      </c>
      <c r="BO36" s="0" t="s">
        <v>110</v>
      </c>
      <c r="BR36" s="0" t="s">
        <v>110</v>
      </c>
      <c r="BS36" s="7" t="n">
        <f aca="false">COUNTIF(BN36:BR36,"Y")</f>
        <v>3</v>
      </c>
      <c r="BT36" s="3" t="s">
        <v>110</v>
      </c>
      <c r="CE36" s="8" t="n">
        <f aca="false">COUNTIF(BT36:CD36,"Y")</f>
        <v>1</v>
      </c>
      <c r="CL36" s="38" t="n">
        <f aca="false">COUNTIF(CF36:CK36,"Y")</f>
        <v>0</v>
      </c>
    </row>
    <row r="37" customFormat="false" ht="13.8" hidden="false" customHeight="false" outlineLevel="0" collapsed="false">
      <c r="A37" s="48" t="s">
        <v>100</v>
      </c>
      <c r="B37" s="48" t="s">
        <v>225</v>
      </c>
      <c r="C37" s="48" t="s">
        <v>313</v>
      </c>
      <c r="D37" s="48" t="s">
        <v>227</v>
      </c>
      <c r="E37" s="48" t="s">
        <v>314</v>
      </c>
      <c r="F37" s="49" t="n">
        <v>2008</v>
      </c>
      <c r="G37" s="50" t="s">
        <v>315</v>
      </c>
      <c r="H37" s="48" t="s">
        <v>316</v>
      </c>
      <c r="I37" s="48" t="s">
        <v>317</v>
      </c>
      <c r="J37" s="48" t="s">
        <v>318</v>
      </c>
      <c r="K37" s="48"/>
      <c r="L37" s="51" t="s">
        <v>109</v>
      </c>
      <c r="M37" s="51"/>
      <c r="N37" s="3" t="s">
        <v>266</v>
      </c>
      <c r="Q37" s="39"/>
      <c r="U37" s="0" t="s">
        <v>110</v>
      </c>
      <c r="W37" s="0" t="s">
        <v>110</v>
      </c>
      <c r="Z37" s="0" t="s">
        <v>110</v>
      </c>
      <c r="AB37" s="0" t="s">
        <v>110</v>
      </c>
      <c r="AC37" s="0" t="s">
        <v>110</v>
      </c>
      <c r="AE37" s="0" t="s">
        <v>110</v>
      </c>
      <c r="AF37" s="0" t="s">
        <v>110</v>
      </c>
      <c r="AJ37" s="0" t="s">
        <v>110</v>
      </c>
      <c r="AK37" s="4" t="n">
        <f aca="false">COUNTIF(AA37:AJ37,"Y")</f>
        <v>5</v>
      </c>
      <c r="AL37" s="3" t="s">
        <v>110</v>
      </c>
      <c r="AM37" s="0" t="s">
        <v>110</v>
      </c>
      <c r="AN37" s="0" t="s">
        <v>110</v>
      </c>
      <c r="AO37" s="0" t="s">
        <v>110</v>
      </c>
      <c r="AR37" s="0" t="s">
        <v>110</v>
      </c>
      <c r="AT37" s="0" t="s">
        <v>110</v>
      </c>
      <c r="AV37" s="0" t="s">
        <v>110</v>
      </c>
      <c r="AW37" s="0" t="s">
        <v>110</v>
      </c>
      <c r="AX37" s="5" t="n">
        <f aca="false">COUNTIF(AL37:AW37,"Y")</f>
        <v>8</v>
      </c>
      <c r="AY37" s="3" t="s">
        <v>110</v>
      </c>
      <c r="AZ37" s="0" t="s">
        <v>110</v>
      </c>
      <c r="BC37" s="0" t="s">
        <v>110</v>
      </c>
      <c r="BD37" s="0" t="s">
        <v>110</v>
      </c>
      <c r="BE37" s="0" t="s">
        <v>110</v>
      </c>
      <c r="BF37" s="0" t="s">
        <v>110</v>
      </c>
      <c r="BG37" s="0" t="s">
        <v>110</v>
      </c>
      <c r="BM37" s="6" t="n">
        <f aca="false">COUNTIF(AY37:BL37,"Y")</f>
        <v>7</v>
      </c>
      <c r="BN37" s="3" t="s">
        <v>110</v>
      </c>
      <c r="BO37" s="0" t="s">
        <v>110</v>
      </c>
      <c r="BR37" s="0" t="s">
        <v>110</v>
      </c>
      <c r="BS37" s="7" t="n">
        <f aca="false">COUNTIF(BN37:BR37,"Y")</f>
        <v>3</v>
      </c>
      <c r="BT37" s="3" t="s">
        <v>110</v>
      </c>
      <c r="CE37" s="8" t="n">
        <f aca="false">COUNTIF(BT37:CD37,"Y")</f>
        <v>1</v>
      </c>
      <c r="CL37" s="38" t="n">
        <f aca="false">COUNTIF(CF37:CK37,"Y")</f>
        <v>0</v>
      </c>
    </row>
    <row r="38" customFormat="false" ht="13.8" hidden="false" customHeight="false" outlineLevel="0" collapsed="false">
      <c r="A38" s="48" t="s">
        <v>100</v>
      </c>
      <c r="B38" s="48" t="s">
        <v>225</v>
      </c>
      <c r="C38" s="48" t="s">
        <v>319</v>
      </c>
      <c r="D38" s="48" t="s">
        <v>227</v>
      </c>
      <c r="E38" s="48" t="s">
        <v>320</v>
      </c>
      <c r="F38" s="49" t="n">
        <v>2009</v>
      </c>
      <c r="G38" s="50" t="s">
        <v>321</v>
      </c>
      <c r="H38" s="48" t="s">
        <v>322</v>
      </c>
      <c r="I38" s="48" t="s">
        <v>323</v>
      </c>
      <c r="J38" s="48" t="s">
        <v>318</v>
      </c>
      <c r="K38" s="48"/>
      <c r="L38" s="51" t="s">
        <v>109</v>
      </c>
      <c r="M38" s="51"/>
      <c r="N38" s="3" t="s">
        <v>324</v>
      </c>
      <c r="O38" s="45"/>
      <c r="P38" s="0" t="s">
        <v>325</v>
      </c>
      <c r="Q38" s="39"/>
      <c r="W38" s="0" t="s">
        <v>110</v>
      </c>
      <c r="AA38" s="3" t="s">
        <v>110</v>
      </c>
      <c r="AB38" s="0" t="s">
        <v>110</v>
      </c>
      <c r="AC38" s="0" t="s">
        <v>110</v>
      </c>
      <c r="AF38" s="0" t="s">
        <v>110</v>
      </c>
      <c r="AG38" s="0" t="s">
        <v>110</v>
      </c>
      <c r="AJ38" s="0" t="s">
        <v>110</v>
      </c>
      <c r="AK38" s="4" t="n">
        <f aca="false">COUNTIF(AA38:AJ38,"Y")</f>
        <v>6</v>
      </c>
      <c r="AL38" s="3" t="s">
        <v>110</v>
      </c>
      <c r="AN38" s="0" t="s">
        <v>110</v>
      </c>
      <c r="AO38" s="0" t="s">
        <v>110</v>
      </c>
      <c r="AV38" s="0" t="s">
        <v>110</v>
      </c>
      <c r="AW38" s="0" t="s">
        <v>110</v>
      </c>
      <c r="AX38" s="5" t="n">
        <f aca="false">COUNTIF(AL38:AW38,"Y")</f>
        <v>5</v>
      </c>
      <c r="AZ38" s="0" t="s">
        <v>110</v>
      </c>
      <c r="BM38" s="6" t="n">
        <f aca="false">COUNTIF(AY38:BL38,"Y")</f>
        <v>1</v>
      </c>
      <c r="BN38" s="3" t="s">
        <v>110</v>
      </c>
      <c r="BO38" s="0" t="s">
        <v>110</v>
      </c>
      <c r="BR38" s="0" t="s">
        <v>110</v>
      </c>
      <c r="BS38" s="7" t="n">
        <f aca="false">COUNTIF(BN38:BR38,"Y")</f>
        <v>3</v>
      </c>
      <c r="CE38" s="8" t="n">
        <f aca="false">COUNTIF(BT38:CD38,"Y")</f>
        <v>0</v>
      </c>
      <c r="CL38" s="38" t="n">
        <f aca="false">COUNTIF(CF38:CK38,"Y")</f>
        <v>0</v>
      </c>
    </row>
    <row r="39" customFormat="false" ht="13.8" hidden="false" customHeight="false" outlineLevel="0" collapsed="false">
      <c r="A39" s="48" t="s">
        <v>100</v>
      </c>
      <c r="B39" s="48" t="s">
        <v>225</v>
      </c>
      <c r="C39" s="48" t="s">
        <v>326</v>
      </c>
      <c r="D39" s="48" t="s">
        <v>227</v>
      </c>
      <c r="E39" s="48" t="s">
        <v>327</v>
      </c>
      <c r="F39" s="49" t="n">
        <v>2009</v>
      </c>
      <c r="G39" s="50" t="s">
        <v>328</v>
      </c>
      <c r="H39" s="48" t="s">
        <v>329</v>
      </c>
      <c r="I39" s="48" t="s">
        <v>330</v>
      </c>
      <c r="J39" s="48" t="s">
        <v>318</v>
      </c>
      <c r="K39" s="48"/>
      <c r="L39" s="51" t="s">
        <v>109</v>
      </c>
      <c r="M39" s="51"/>
      <c r="O39" s="45"/>
      <c r="Q39" s="39" t="s">
        <v>331</v>
      </c>
      <c r="R39" s="0" t="s">
        <v>269</v>
      </c>
      <c r="U39" s="0" t="s">
        <v>110</v>
      </c>
      <c r="V39" s="0" t="s">
        <v>110</v>
      </c>
      <c r="W39" s="0" t="s">
        <v>110</v>
      </c>
      <c r="Y39" s="0" t="s">
        <v>110</v>
      </c>
      <c r="Z39" s="0" t="s">
        <v>110</v>
      </c>
      <c r="AC39" s="0" t="s">
        <v>110</v>
      </c>
      <c r="AF39" s="0" t="s">
        <v>110</v>
      </c>
      <c r="AJ39" s="0" t="s">
        <v>110</v>
      </c>
      <c r="AK39" s="4" t="n">
        <f aca="false">COUNTIF(AA39:AJ39,"Y")</f>
        <v>3</v>
      </c>
      <c r="AL39" s="3" t="s">
        <v>110</v>
      </c>
      <c r="AN39" s="0" t="s">
        <v>110</v>
      </c>
      <c r="AO39" s="0" t="s">
        <v>110</v>
      </c>
      <c r="AR39" s="0" t="s">
        <v>110</v>
      </c>
      <c r="AV39" s="0" t="s">
        <v>110</v>
      </c>
      <c r="AX39" s="5" t="n">
        <f aca="false">COUNTIF(AL39:AW39,"Y")</f>
        <v>5</v>
      </c>
      <c r="AZ39" s="0" t="s">
        <v>110</v>
      </c>
      <c r="BM39" s="6" t="n">
        <f aca="false">COUNTIF(AY39:BL39,"Y")</f>
        <v>1</v>
      </c>
      <c r="BN39" s="3" t="s">
        <v>110</v>
      </c>
      <c r="BO39" s="0" t="s">
        <v>110</v>
      </c>
      <c r="BP39" s="0" t="s">
        <v>110</v>
      </c>
      <c r="BR39" s="0" t="s">
        <v>110</v>
      </c>
      <c r="BS39" s="7" t="n">
        <f aca="false">COUNTIF(BN39:BR39,"Y")</f>
        <v>4</v>
      </c>
      <c r="BT39" s="3" t="s">
        <v>110</v>
      </c>
      <c r="CE39" s="8" t="n">
        <f aca="false">COUNTIF(BT39:CD39,"Y")</f>
        <v>1</v>
      </c>
      <c r="CL39" s="38" t="n">
        <f aca="false">COUNTIF(CF39:CK39,"Y")</f>
        <v>0</v>
      </c>
    </row>
    <row r="40" customFormat="false" ht="13.8" hidden="false" customHeight="false" outlineLevel="0" collapsed="false">
      <c r="A40" s="48" t="s">
        <v>100</v>
      </c>
      <c r="B40" s="48" t="s">
        <v>225</v>
      </c>
      <c r="C40" s="48" t="s">
        <v>332</v>
      </c>
      <c r="D40" s="48" t="s">
        <v>227</v>
      </c>
      <c r="E40" s="48" t="s">
        <v>333</v>
      </c>
      <c r="F40" s="49" t="n">
        <v>2009</v>
      </c>
      <c r="G40" s="50" t="s">
        <v>334</v>
      </c>
      <c r="H40" s="48" t="s">
        <v>335</v>
      </c>
      <c r="I40" s="48" t="s">
        <v>336</v>
      </c>
      <c r="J40" s="48" t="s">
        <v>108</v>
      </c>
      <c r="K40" s="48"/>
      <c r="L40" s="51" t="s">
        <v>109</v>
      </c>
      <c r="M40" s="51"/>
      <c r="O40" s="45"/>
      <c r="P40" s="0" t="s">
        <v>337</v>
      </c>
      <c r="R40" s="0" t="s">
        <v>274</v>
      </c>
      <c r="W40" s="0" t="s">
        <v>110</v>
      </c>
      <c r="Y40" s="0" t="s">
        <v>110</v>
      </c>
      <c r="Z40" s="0" t="s">
        <v>110</v>
      </c>
      <c r="AF40" s="0" t="s">
        <v>110</v>
      </c>
      <c r="AG40" s="0" t="s">
        <v>110</v>
      </c>
      <c r="AJ40" s="0" t="s">
        <v>110</v>
      </c>
      <c r="AK40" s="4" t="n">
        <f aca="false">COUNTIF(AA40:AJ40,"Y")</f>
        <v>3</v>
      </c>
      <c r="AL40" s="3" t="s">
        <v>110</v>
      </c>
      <c r="AN40" s="0" t="s">
        <v>110</v>
      </c>
      <c r="AO40" s="0" t="s">
        <v>110</v>
      </c>
      <c r="AV40" s="0" t="s">
        <v>110</v>
      </c>
      <c r="AW40" s="0" t="s">
        <v>110</v>
      </c>
      <c r="AX40" s="5" t="n">
        <f aca="false">COUNTIF(AL40:AW40,"Y")</f>
        <v>5</v>
      </c>
      <c r="AZ40" s="0" t="s">
        <v>110</v>
      </c>
      <c r="BM40" s="6" t="n">
        <f aca="false">COUNTIF(AY40:BL40,"Y")</f>
        <v>1</v>
      </c>
      <c r="BN40" s="3" t="s">
        <v>110</v>
      </c>
      <c r="BS40" s="7" t="n">
        <f aca="false">COUNTIF(BN40:BR40,"Y")</f>
        <v>1</v>
      </c>
      <c r="BT40" s="3" t="s">
        <v>110</v>
      </c>
      <c r="BZ40" s="0" t="s">
        <v>110</v>
      </c>
      <c r="CB40" s="0" t="s">
        <v>110</v>
      </c>
      <c r="CE40" s="8" t="n">
        <f aca="false">COUNTIF(BT40:CD40,"Y")</f>
        <v>3</v>
      </c>
      <c r="CL40" s="38" t="n">
        <f aca="false">COUNTIF(CF40:CK40,"Y")</f>
        <v>0</v>
      </c>
    </row>
    <row r="41" customFormat="false" ht="13.8" hidden="false" customHeight="false" outlineLevel="0" collapsed="false">
      <c r="A41" s="48" t="s">
        <v>100</v>
      </c>
      <c r="B41" s="48" t="s">
        <v>225</v>
      </c>
      <c r="C41" s="48" t="s">
        <v>338</v>
      </c>
      <c r="D41" s="48" t="s">
        <v>227</v>
      </c>
      <c r="E41" s="48" t="s">
        <v>339</v>
      </c>
      <c r="F41" s="49" t="n">
        <v>2010</v>
      </c>
      <c r="G41" s="50" t="s">
        <v>340</v>
      </c>
      <c r="H41" s="48" t="s">
        <v>341</v>
      </c>
      <c r="I41" s="48" t="s">
        <v>131</v>
      </c>
      <c r="J41" s="48" t="s">
        <v>132</v>
      </c>
      <c r="K41" s="48"/>
      <c r="L41" s="51" t="s">
        <v>109</v>
      </c>
      <c r="M41" s="51"/>
      <c r="N41" s="3" t="s">
        <v>285</v>
      </c>
      <c r="O41" s="45"/>
      <c r="Q41" s="39" t="s">
        <v>293</v>
      </c>
      <c r="U41" s="0" t="s">
        <v>110</v>
      </c>
      <c r="W41" s="0" t="s">
        <v>110</v>
      </c>
      <c r="Z41" s="0" t="s">
        <v>110</v>
      </c>
      <c r="AC41" s="0" t="s">
        <v>110</v>
      </c>
      <c r="AD41" s="0" t="s">
        <v>110</v>
      </c>
      <c r="AF41" s="0" t="s">
        <v>110</v>
      </c>
      <c r="AG41" s="0" t="s">
        <v>110</v>
      </c>
      <c r="AJ41" s="0" t="s">
        <v>110</v>
      </c>
      <c r="AK41" s="4" t="n">
        <f aca="false">COUNTIF(AA41:AJ41,"Y")</f>
        <v>5</v>
      </c>
      <c r="AL41" s="3" t="s">
        <v>110</v>
      </c>
      <c r="AM41" s="0" t="s">
        <v>110</v>
      </c>
      <c r="AN41" s="0" t="s">
        <v>110</v>
      </c>
      <c r="AO41" s="0" t="s">
        <v>110</v>
      </c>
      <c r="AQ41" s="0" t="s">
        <v>110</v>
      </c>
      <c r="AR41" s="0" t="s">
        <v>110</v>
      </c>
      <c r="AV41" s="0" t="s">
        <v>110</v>
      </c>
      <c r="AW41" s="0" t="s">
        <v>110</v>
      </c>
      <c r="AX41" s="5" t="n">
        <f aca="false">COUNTIF(AL41:AW41,"Y")</f>
        <v>8</v>
      </c>
      <c r="AY41" s="3" t="s">
        <v>110</v>
      </c>
      <c r="AZ41" s="0" t="s">
        <v>110</v>
      </c>
      <c r="BC41" s="0" t="s">
        <v>110</v>
      </c>
      <c r="BD41" s="0" t="s">
        <v>110</v>
      </c>
      <c r="BG41" s="0" t="s">
        <v>110</v>
      </c>
      <c r="BM41" s="6" t="n">
        <f aca="false">COUNTIF(AY41:BL41,"Y")</f>
        <v>5</v>
      </c>
      <c r="BN41" s="3" t="s">
        <v>110</v>
      </c>
      <c r="BO41" s="0" t="s">
        <v>110</v>
      </c>
      <c r="BR41" s="0" t="s">
        <v>110</v>
      </c>
      <c r="BS41" s="7" t="n">
        <f aca="false">COUNTIF(BN41:BR41,"Y")</f>
        <v>3</v>
      </c>
      <c r="BT41" s="3" t="s">
        <v>110</v>
      </c>
      <c r="CB41" s="0" t="s">
        <v>110</v>
      </c>
      <c r="CE41" s="8" t="n">
        <f aca="false">COUNTIF(BT41:CD41,"Y")</f>
        <v>2</v>
      </c>
      <c r="CL41" s="38" t="n">
        <f aca="false">COUNTIF(CF41:CK41,"Y")</f>
        <v>0</v>
      </c>
    </row>
    <row r="42" customFormat="false" ht="13.8" hidden="false" customHeight="false" outlineLevel="0" collapsed="false">
      <c r="A42" s="48" t="s">
        <v>100</v>
      </c>
      <c r="B42" s="48" t="s">
        <v>225</v>
      </c>
      <c r="C42" s="48" t="s">
        <v>342</v>
      </c>
      <c r="D42" s="48" t="s">
        <v>227</v>
      </c>
      <c r="E42" s="48" t="s">
        <v>343</v>
      </c>
      <c r="F42" s="49" t="n">
        <v>2010</v>
      </c>
      <c r="G42" s="50" t="s">
        <v>344</v>
      </c>
      <c r="H42" s="48" t="s">
        <v>345</v>
      </c>
      <c r="I42" s="48"/>
      <c r="J42" s="48" t="s">
        <v>318</v>
      </c>
      <c r="K42" s="48"/>
      <c r="L42" s="51" t="s">
        <v>109</v>
      </c>
      <c r="M42" s="51"/>
      <c r="N42" s="3" t="s">
        <v>266</v>
      </c>
      <c r="O42" s="45"/>
      <c r="Q42" s="39"/>
      <c r="U42" s="0" t="s">
        <v>110</v>
      </c>
      <c r="W42" s="0" t="s">
        <v>110</v>
      </c>
      <c r="Z42" s="0" t="s">
        <v>110</v>
      </c>
      <c r="AB42" s="0" t="s">
        <v>110</v>
      </c>
      <c r="AC42" s="0" t="s">
        <v>110</v>
      </c>
      <c r="AD42" s="0" t="s">
        <v>110</v>
      </c>
      <c r="AE42" s="0" t="s">
        <v>110</v>
      </c>
      <c r="AF42" s="0" t="s">
        <v>110</v>
      </c>
      <c r="AG42" s="0" t="s">
        <v>110</v>
      </c>
      <c r="AJ42" s="0" t="s">
        <v>110</v>
      </c>
      <c r="AK42" s="4" t="n">
        <f aca="false">COUNTIF(AA42:AJ42,"Y")</f>
        <v>7</v>
      </c>
      <c r="AL42" s="3" t="s">
        <v>110</v>
      </c>
      <c r="AN42" s="0" t="s">
        <v>110</v>
      </c>
      <c r="AO42" s="0" t="s">
        <v>110</v>
      </c>
      <c r="AR42" s="0" t="s">
        <v>110</v>
      </c>
      <c r="AT42" s="0" t="s">
        <v>110</v>
      </c>
      <c r="AV42" s="0" t="s">
        <v>110</v>
      </c>
      <c r="AW42" s="0" t="s">
        <v>110</v>
      </c>
      <c r="AX42" s="5" t="n">
        <f aca="false">COUNTIF(AL42:AW42,"Y")</f>
        <v>7</v>
      </c>
      <c r="AY42" s="3" t="s">
        <v>110</v>
      </c>
      <c r="AZ42" s="0" t="s">
        <v>110</v>
      </c>
      <c r="BM42" s="6" t="n">
        <f aca="false">COUNTIF(AY42:BL42,"Y")</f>
        <v>2</v>
      </c>
      <c r="BN42" s="3" t="s">
        <v>110</v>
      </c>
      <c r="BO42" s="0" t="s">
        <v>110</v>
      </c>
      <c r="BR42" s="0" t="s">
        <v>110</v>
      </c>
      <c r="BS42" s="7" t="n">
        <f aca="false">COUNTIF(BN42:BR42,"Y")</f>
        <v>3</v>
      </c>
      <c r="BT42" s="3" t="s">
        <v>110</v>
      </c>
      <c r="CE42" s="8" t="n">
        <f aca="false">COUNTIF(BT42:CD42,"Y")</f>
        <v>1</v>
      </c>
      <c r="CK42" s="0" t="s">
        <v>110</v>
      </c>
      <c r="CL42" s="38" t="n">
        <f aca="false">COUNTIF(CF42:CK42,"Y")</f>
        <v>1</v>
      </c>
    </row>
    <row r="43" customFormat="false" ht="13.8" hidden="false" customHeight="false" outlineLevel="0" collapsed="false">
      <c r="A43" s="48" t="s">
        <v>100</v>
      </c>
      <c r="B43" s="48" t="s">
        <v>225</v>
      </c>
      <c r="C43" s="48" t="s">
        <v>346</v>
      </c>
      <c r="D43" s="48" t="s">
        <v>227</v>
      </c>
      <c r="E43" s="48" t="s">
        <v>347</v>
      </c>
      <c r="F43" s="49" t="n">
        <v>2011</v>
      </c>
      <c r="G43" s="50" t="s">
        <v>348</v>
      </c>
      <c r="H43" s="48" t="s">
        <v>349</v>
      </c>
      <c r="I43" s="48" t="s">
        <v>350</v>
      </c>
      <c r="J43" s="48" t="s">
        <v>168</v>
      </c>
      <c r="K43" s="48"/>
      <c r="L43" s="51" t="s">
        <v>109</v>
      </c>
      <c r="M43" s="51"/>
      <c r="N43" s="3" t="s">
        <v>342</v>
      </c>
      <c r="O43" s="45"/>
      <c r="Q43" s="39"/>
      <c r="U43" s="0" t="s">
        <v>110</v>
      </c>
      <c r="W43" s="0" t="s">
        <v>110</v>
      </c>
      <c r="Z43" s="0" t="s">
        <v>110</v>
      </c>
      <c r="AB43" s="0" t="s">
        <v>110</v>
      </c>
      <c r="AC43" s="0" t="s">
        <v>110</v>
      </c>
      <c r="AD43" s="0" t="s">
        <v>110</v>
      </c>
      <c r="AE43" s="0" t="s">
        <v>110</v>
      </c>
      <c r="AF43" s="0" t="s">
        <v>110</v>
      </c>
      <c r="AG43" s="0" t="s">
        <v>110</v>
      </c>
      <c r="AJ43" s="0" t="s">
        <v>110</v>
      </c>
      <c r="AK43" s="4" t="n">
        <f aca="false">COUNTIF(AA43:AJ43,"Y")</f>
        <v>7</v>
      </c>
      <c r="AL43" s="3" t="s">
        <v>110</v>
      </c>
      <c r="AN43" s="0" t="s">
        <v>110</v>
      </c>
      <c r="AO43" s="0" t="s">
        <v>110</v>
      </c>
      <c r="AR43" s="0" t="s">
        <v>110</v>
      </c>
      <c r="AT43" s="0" t="s">
        <v>110</v>
      </c>
      <c r="AV43" s="0" t="s">
        <v>110</v>
      </c>
      <c r="AW43" s="0" t="s">
        <v>110</v>
      </c>
      <c r="AX43" s="5" t="n">
        <f aca="false">COUNTIF(AL43:AW43,"Y")</f>
        <v>7</v>
      </c>
      <c r="AY43" s="3" t="s">
        <v>110</v>
      </c>
      <c r="AZ43" s="0" t="s">
        <v>110</v>
      </c>
      <c r="BM43" s="6" t="n">
        <f aca="false">COUNTIF(AY43:BL43,"Y")</f>
        <v>2</v>
      </c>
      <c r="BN43" s="3" t="s">
        <v>110</v>
      </c>
      <c r="BO43" s="0" t="s">
        <v>110</v>
      </c>
      <c r="BR43" s="0" t="s">
        <v>110</v>
      </c>
      <c r="BS43" s="7" t="n">
        <f aca="false">COUNTIF(BN43:BR43,"Y")</f>
        <v>3</v>
      </c>
      <c r="BT43" s="3" t="s">
        <v>110</v>
      </c>
      <c r="CE43" s="8" t="n">
        <f aca="false">COUNTIF(BT43:CD43,"Y")</f>
        <v>1</v>
      </c>
      <c r="CK43" s="0" t="s">
        <v>110</v>
      </c>
      <c r="CL43" s="38" t="n">
        <f aca="false">COUNTIF(CF43:CK43,"Y")</f>
        <v>1</v>
      </c>
    </row>
    <row r="44" customFormat="false" ht="13.8" hidden="false" customHeight="false" outlineLevel="0" collapsed="false">
      <c r="A44" s="48" t="s">
        <v>100</v>
      </c>
      <c r="B44" s="48" t="s">
        <v>225</v>
      </c>
      <c r="C44" s="48" t="s">
        <v>351</v>
      </c>
      <c r="D44" s="48" t="s">
        <v>227</v>
      </c>
      <c r="E44" s="48" t="s">
        <v>352</v>
      </c>
      <c r="F44" s="49" t="n">
        <v>2011</v>
      </c>
      <c r="G44" s="50" t="s">
        <v>353</v>
      </c>
      <c r="H44" s="48" t="s">
        <v>354</v>
      </c>
      <c r="I44" s="48" t="s">
        <v>355</v>
      </c>
      <c r="J44" s="48" t="s">
        <v>108</v>
      </c>
      <c r="K44" s="48"/>
      <c r="L44" s="51" t="s">
        <v>109</v>
      </c>
      <c r="M44" s="51"/>
      <c r="O44" s="45"/>
      <c r="Q44" s="39"/>
      <c r="U44" s="0" t="s">
        <v>110</v>
      </c>
      <c r="W44" s="0" t="s">
        <v>110</v>
      </c>
      <c r="Z44" s="0" t="s">
        <v>110</v>
      </c>
      <c r="AA44" s="3" t="s">
        <v>110</v>
      </c>
      <c r="AB44" s="0" t="s">
        <v>110</v>
      </c>
      <c r="AC44" s="0" t="s">
        <v>110</v>
      </c>
      <c r="AD44" s="0" t="s">
        <v>110</v>
      </c>
      <c r="AE44" s="0" t="s">
        <v>110</v>
      </c>
      <c r="AF44" s="0" t="s">
        <v>110</v>
      </c>
      <c r="AG44" s="0" t="s">
        <v>110</v>
      </c>
      <c r="AI44" s="0" t="s">
        <v>110</v>
      </c>
      <c r="AJ44" s="0" t="s">
        <v>110</v>
      </c>
      <c r="AK44" s="4" t="n">
        <f aca="false">COUNTIF(AA44:AJ44,"Y")</f>
        <v>9</v>
      </c>
      <c r="AL44" s="3" t="s">
        <v>110</v>
      </c>
      <c r="AM44" s="0" t="s">
        <v>110</v>
      </c>
      <c r="AN44" s="0" t="s">
        <v>110</v>
      </c>
      <c r="AO44" s="0" t="s">
        <v>110</v>
      </c>
      <c r="AV44" s="0" t="s">
        <v>110</v>
      </c>
      <c r="AX44" s="5" t="n">
        <f aca="false">COUNTIF(AL44:AW44,"Y")</f>
        <v>5</v>
      </c>
      <c r="AZ44" s="0" t="s">
        <v>110</v>
      </c>
      <c r="BB44" s="0" t="s">
        <v>110</v>
      </c>
      <c r="BC44" s="0" t="s">
        <v>110</v>
      </c>
      <c r="BD44" s="0" t="s">
        <v>110</v>
      </c>
      <c r="BE44" s="0" t="s">
        <v>110</v>
      </c>
      <c r="BG44" s="0" t="s">
        <v>110</v>
      </c>
      <c r="BM44" s="6" t="n">
        <f aca="false">COUNTIF(AY44:BL44,"Y")</f>
        <v>6</v>
      </c>
      <c r="BN44" s="3" t="s">
        <v>110</v>
      </c>
      <c r="BS44" s="7" t="n">
        <f aca="false">COUNTIF(BN44:BR44,"Y")</f>
        <v>1</v>
      </c>
      <c r="CE44" s="8" t="n">
        <f aca="false">COUNTIF(BT44:CD44,"Y")</f>
        <v>0</v>
      </c>
      <c r="CL44" s="38" t="n">
        <f aca="false">COUNTIF(CF44:CK44,"Y")</f>
        <v>0</v>
      </c>
    </row>
    <row r="45" customFormat="false" ht="13.8" hidden="false" customHeight="false" outlineLevel="0" collapsed="false">
      <c r="A45" s="48" t="s">
        <v>100</v>
      </c>
      <c r="B45" s="48" t="s">
        <v>225</v>
      </c>
      <c r="C45" s="48" t="s">
        <v>356</v>
      </c>
      <c r="D45" s="48" t="s">
        <v>227</v>
      </c>
      <c r="E45" s="48" t="s">
        <v>357</v>
      </c>
      <c r="F45" s="49" t="n">
        <v>2011</v>
      </c>
      <c r="G45" s="50" t="s">
        <v>358</v>
      </c>
      <c r="H45" s="48" t="s">
        <v>359</v>
      </c>
      <c r="I45" s="48"/>
      <c r="J45" s="48" t="s">
        <v>168</v>
      </c>
      <c r="K45" s="48" t="s">
        <v>360</v>
      </c>
      <c r="L45" s="51" t="s">
        <v>142</v>
      </c>
      <c r="M45" s="51"/>
      <c r="N45" s="3" t="s">
        <v>177</v>
      </c>
      <c r="O45" s="0" t="s">
        <v>361</v>
      </c>
      <c r="P45" s="0" t="s">
        <v>182</v>
      </c>
      <c r="Q45" s="39" t="s">
        <v>362</v>
      </c>
      <c r="R45" s="0" t="s">
        <v>363</v>
      </c>
      <c r="T45" s="3" t="s">
        <v>110</v>
      </c>
      <c r="U45" s="0" t="s">
        <v>110</v>
      </c>
      <c r="W45" s="0" t="s">
        <v>110</v>
      </c>
      <c r="Z45" s="0" t="s">
        <v>110</v>
      </c>
      <c r="AA45" s="3" t="s">
        <v>110</v>
      </c>
      <c r="AB45" s="0" t="s">
        <v>110</v>
      </c>
      <c r="AC45" s="0" t="s">
        <v>110</v>
      </c>
      <c r="AD45" s="0" t="s">
        <v>110</v>
      </c>
      <c r="AE45" s="0" t="s">
        <v>110</v>
      </c>
      <c r="AF45" s="0" t="s">
        <v>110</v>
      </c>
      <c r="AG45" s="0" t="s">
        <v>110</v>
      </c>
      <c r="AJ45" s="0" t="s">
        <v>110</v>
      </c>
      <c r="AK45" s="4" t="n">
        <f aca="false">COUNTIF(AA45:AJ45,"Y")</f>
        <v>8</v>
      </c>
      <c r="AL45" s="3" t="s">
        <v>110</v>
      </c>
      <c r="AN45" s="0" t="s">
        <v>110</v>
      </c>
      <c r="AO45" s="0" t="s">
        <v>110</v>
      </c>
      <c r="AT45" s="0" t="s">
        <v>110</v>
      </c>
      <c r="AV45" s="0" t="s">
        <v>110</v>
      </c>
      <c r="AW45" s="0" t="s">
        <v>110</v>
      </c>
      <c r="AX45" s="5" t="n">
        <f aca="false">COUNTIF(AL45:AW45,"Y")</f>
        <v>6</v>
      </c>
      <c r="AZ45" s="0" t="s">
        <v>110</v>
      </c>
      <c r="BB45" s="0" t="s">
        <v>110</v>
      </c>
      <c r="BM45" s="6" t="n">
        <f aca="false">COUNTIF(AY45:BL45,"Y")</f>
        <v>2</v>
      </c>
      <c r="BN45" s="3" t="s">
        <v>110</v>
      </c>
      <c r="BS45" s="7" t="n">
        <f aca="false">COUNTIF(BN45:BR45,"Y")</f>
        <v>1</v>
      </c>
      <c r="CE45" s="8" t="n">
        <f aca="false">COUNTIF(BT45:CD45,"Y")</f>
        <v>0</v>
      </c>
      <c r="CG45" s="0" t="s">
        <v>110</v>
      </c>
      <c r="CJ45" s="0" t="s">
        <v>110</v>
      </c>
      <c r="CL45" s="38" t="n">
        <f aca="false">COUNTIF(CF45:CK45,"Y")</f>
        <v>2</v>
      </c>
    </row>
    <row r="46" customFormat="false" ht="13.8" hidden="false" customHeight="false" outlineLevel="0" collapsed="false">
      <c r="A46" s="48" t="s">
        <v>100</v>
      </c>
      <c r="B46" s="48" t="s">
        <v>225</v>
      </c>
      <c r="C46" s="48" t="s">
        <v>364</v>
      </c>
      <c r="D46" s="48" t="s">
        <v>227</v>
      </c>
      <c r="E46" s="48" t="s">
        <v>365</v>
      </c>
      <c r="F46" s="49" t="n">
        <v>2013</v>
      </c>
      <c r="G46" s="50" t="s">
        <v>366</v>
      </c>
      <c r="H46" s="48" t="s">
        <v>367</v>
      </c>
      <c r="I46" s="48" t="s">
        <v>368</v>
      </c>
      <c r="J46" s="48" t="s">
        <v>318</v>
      </c>
      <c r="K46" s="48"/>
      <c r="L46" s="51" t="s">
        <v>109</v>
      </c>
      <c r="M46" s="51"/>
      <c r="N46" s="3" t="s">
        <v>369</v>
      </c>
      <c r="O46" s="44"/>
      <c r="Q46" s="39" t="s">
        <v>370</v>
      </c>
      <c r="U46" s="0" t="s">
        <v>110</v>
      </c>
      <c r="W46" s="0" t="s">
        <v>110</v>
      </c>
      <c r="Z46" s="0" t="s">
        <v>110</v>
      </c>
      <c r="AA46" s="3" t="s">
        <v>110</v>
      </c>
      <c r="AC46" s="0" t="s">
        <v>110</v>
      </c>
      <c r="AD46" s="0" t="s">
        <v>110</v>
      </c>
      <c r="AE46" s="0" t="s">
        <v>110</v>
      </c>
      <c r="AF46" s="0" t="s">
        <v>110</v>
      </c>
      <c r="AG46" s="0" t="s">
        <v>110</v>
      </c>
      <c r="AJ46" s="0" t="s">
        <v>110</v>
      </c>
      <c r="AK46" s="4" t="n">
        <f aca="false">COUNTIF(AA46:AJ46,"Y")</f>
        <v>7</v>
      </c>
      <c r="AL46" s="3" t="s">
        <v>110</v>
      </c>
      <c r="AN46" s="0" t="s">
        <v>110</v>
      </c>
      <c r="AO46" s="0" t="s">
        <v>110</v>
      </c>
      <c r="AQ46" s="0" t="s">
        <v>110</v>
      </c>
      <c r="AV46" s="0" t="s">
        <v>110</v>
      </c>
      <c r="AW46" s="0" t="s">
        <v>110</v>
      </c>
      <c r="AX46" s="5" t="n">
        <f aca="false">COUNTIF(AL46:AW46,"Y")</f>
        <v>6</v>
      </c>
      <c r="AY46" s="3" t="s">
        <v>110</v>
      </c>
      <c r="AZ46" s="0" t="s">
        <v>110</v>
      </c>
      <c r="BM46" s="6" t="n">
        <f aca="false">COUNTIF(AY46:BL46,"Y")</f>
        <v>2</v>
      </c>
      <c r="BS46" s="7" t="n">
        <f aca="false">COUNTIF(BN46:BR46,"Y")</f>
        <v>0</v>
      </c>
      <c r="CE46" s="8" t="n">
        <f aca="false">COUNTIF(BT46:CD46,"Y")</f>
        <v>0</v>
      </c>
      <c r="CL46" s="38" t="n">
        <f aca="false">COUNTIF(CF46:CK46,"Y")</f>
        <v>0</v>
      </c>
    </row>
    <row r="47" customFormat="false" ht="13.8" hidden="false" customHeight="false" outlineLevel="0" collapsed="false">
      <c r="A47" s="48" t="s">
        <v>100</v>
      </c>
      <c r="B47" s="48" t="s">
        <v>225</v>
      </c>
      <c r="C47" s="48" t="s">
        <v>371</v>
      </c>
      <c r="D47" s="48" t="s">
        <v>227</v>
      </c>
      <c r="E47" s="48" t="s">
        <v>372</v>
      </c>
      <c r="F47" s="49" t="n">
        <v>2013</v>
      </c>
      <c r="G47" s="50" t="s">
        <v>373</v>
      </c>
      <c r="H47" s="48" t="s">
        <v>374</v>
      </c>
      <c r="I47" s="48" t="s">
        <v>375</v>
      </c>
      <c r="J47" s="48" t="s">
        <v>188</v>
      </c>
      <c r="K47" s="48"/>
      <c r="L47" s="51" t="s">
        <v>109</v>
      </c>
      <c r="M47" s="51"/>
      <c r="N47" s="3" t="s">
        <v>183</v>
      </c>
      <c r="O47" s="0" t="s">
        <v>261</v>
      </c>
      <c r="Q47" s="39"/>
      <c r="U47" s="0" t="s">
        <v>110</v>
      </c>
      <c r="V47" s="0" t="s">
        <v>110</v>
      </c>
      <c r="W47" s="0" t="s">
        <v>110</v>
      </c>
      <c r="Y47" s="0" t="s">
        <v>110</v>
      </c>
      <c r="Z47" s="0" t="s">
        <v>110</v>
      </c>
      <c r="AA47" s="3" t="s">
        <v>110</v>
      </c>
      <c r="AB47" s="0" t="s">
        <v>110</v>
      </c>
      <c r="AC47" s="0" t="s">
        <v>110</v>
      </c>
      <c r="AD47" s="0" t="s">
        <v>110</v>
      </c>
      <c r="AE47" s="0" t="s">
        <v>110</v>
      </c>
      <c r="AF47" s="0" t="s">
        <v>110</v>
      </c>
      <c r="AG47" s="0" t="s">
        <v>110</v>
      </c>
      <c r="AJ47" s="0" t="s">
        <v>110</v>
      </c>
      <c r="AK47" s="4" t="n">
        <f aca="false">COUNTIF(AA47:AJ47,"Y")</f>
        <v>8</v>
      </c>
      <c r="AL47" s="3" t="s">
        <v>110</v>
      </c>
      <c r="AN47" s="0" t="s">
        <v>110</v>
      </c>
      <c r="AV47" s="0" t="s">
        <v>110</v>
      </c>
      <c r="AW47" s="0" t="s">
        <v>110</v>
      </c>
      <c r="AX47" s="5" t="n">
        <f aca="false">COUNTIF(AL47:AW47,"Y")</f>
        <v>4</v>
      </c>
      <c r="AZ47" s="0" t="s">
        <v>110</v>
      </c>
      <c r="BM47" s="6" t="n">
        <f aca="false">COUNTIF(AY47:BL47,"Y")</f>
        <v>1</v>
      </c>
      <c r="BN47" s="3" t="s">
        <v>110</v>
      </c>
      <c r="BO47" s="0" t="s">
        <v>110</v>
      </c>
      <c r="BR47" s="0" t="s">
        <v>110</v>
      </c>
      <c r="BS47" s="7" t="n">
        <f aca="false">COUNTIF(BN47:BR47,"Y")</f>
        <v>3</v>
      </c>
      <c r="BT47" s="3" t="s">
        <v>110</v>
      </c>
      <c r="CE47" s="8" t="n">
        <f aca="false">COUNTIF(BT47:CD47,"Y")</f>
        <v>1</v>
      </c>
      <c r="CL47" s="38" t="n">
        <f aca="false">COUNTIF(CF47:CK47,"Y")</f>
        <v>0</v>
      </c>
    </row>
    <row r="48" customFormat="false" ht="13.8" hidden="false" customHeight="false" outlineLevel="0" collapsed="false">
      <c r="A48" s="48" t="s">
        <v>100</v>
      </c>
      <c r="B48" s="48" t="s">
        <v>225</v>
      </c>
      <c r="C48" s="48" t="s">
        <v>376</v>
      </c>
      <c r="D48" s="48" t="s">
        <v>227</v>
      </c>
      <c r="E48" s="48" t="s">
        <v>377</v>
      </c>
      <c r="F48" s="49" t="n">
        <v>2015</v>
      </c>
      <c r="G48" s="50" t="s">
        <v>378</v>
      </c>
      <c r="H48" s="48" t="s">
        <v>379</v>
      </c>
      <c r="I48" s="48" t="s">
        <v>336</v>
      </c>
      <c r="J48" s="48" t="s">
        <v>108</v>
      </c>
      <c r="K48" s="48"/>
      <c r="L48" s="51" t="s">
        <v>109</v>
      </c>
      <c r="M48" s="51"/>
      <c r="N48" s="3" t="s">
        <v>332</v>
      </c>
      <c r="O48" s="0" t="s">
        <v>380</v>
      </c>
      <c r="P48" s="0" t="s">
        <v>381</v>
      </c>
      <c r="Q48" s="39" t="s">
        <v>382</v>
      </c>
      <c r="R48" s="0" t="s">
        <v>274</v>
      </c>
      <c r="V48" s="0" t="s">
        <v>110</v>
      </c>
      <c r="W48" s="0" t="s">
        <v>110</v>
      </c>
      <c r="Y48" s="0" t="s">
        <v>110</v>
      </c>
      <c r="Z48" s="0" t="s">
        <v>110</v>
      </c>
      <c r="AA48" s="3" t="s">
        <v>110</v>
      </c>
      <c r="AF48" s="0" t="s">
        <v>110</v>
      </c>
      <c r="AG48" s="0" t="s">
        <v>110</v>
      </c>
      <c r="AJ48" s="0" t="s">
        <v>110</v>
      </c>
      <c r="AK48" s="4" t="n">
        <f aca="false">COUNTIF(AA48:AJ48,"Y")</f>
        <v>4</v>
      </c>
      <c r="AL48" s="3" t="s">
        <v>110</v>
      </c>
      <c r="AN48" s="0" t="s">
        <v>110</v>
      </c>
      <c r="AO48" s="0" t="s">
        <v>110</v>
      </c>
      <c r="AQ48" s="0" t="s">
        <v>110</v>
      </c>
      <c r="AV48" s="0" t="s">
        <v>110</v>
      </c>
      <c r="AW48" s="0" t="s">
        <v>110</v>
      </c>
      <c r="AX48" s="5" t="n">
        <f aca="false">COUNTIF(AL48:AW48,"Y")</f>
        <v>6</v>
      </c>
      <c r="AZ48" s="0" t="s">
        <v>110</v>
      </c>
      <c r="BM48" s="6" t="n">
        <f aca="false">COUNTIF(AY48:BL48,"Y")</f>
        <v>1</v>
      </c>
      <c r="BN48" s="3" t="s">
        <v>110</v>
      </c>
      <c r="BO48" s="0" t="s">
        <v>110</v>
      </c>
      <c r="BR48" s="0" t="s">
        <v>110</v>
      </c>
      <c r="BS48" s="7" t="n">
        <f aca="false">COUNTIF(BN48:BR48,"Y")</f>
        <v>3</v>
      </c>
      <c r="BT48" s="3" t="s">
        <v>110</v>
      </c>
      <c r="BZ48" s="0" t="s">
        <v>110</v>
      </c>
      <c r="CB48" s="0" t="s">
        <v>110</v>
      </c>
      <c r="CE48" s="8" t="n">
        <f aca="false">COUNTIF(BT48:CD48,"Y")</f>
        <v>3</v>
      </c>
      <c r="CL48" s="38" t="n">
        <f aca="false">COUNTIF(CF48:CK48,"Y")</f>
        <v>0</v>
      </c>
    </row>
    <row r="49" customFormat="false" ht="13.8" hidden="false" customHeight="false" outlineLevel="0" collapsed="false">
      <c r="A49" s="48" t="s">
        <v>100</v>
      </c>
      <c r="B49" s="48" t="s">
        <v>225</v>
      </c>
      <c r="C49" s="48" t="s">
        <v>383</v>
      </c>
      <c r="D49" s="48" t="s">
        <v>227</v>
      </c>
      <c r="E49" s="48" t="s">
        <v>384</v>
      </c>
      <c r="F49" s="49" t="n">
        <v>2015</v>
      </c>
      <c r="G49" s="50" t="s">
        <v>385</v>
      </c>
      <c r="H49" s="48" t="s">
        <v>386</v>
      </c>
      <c r="I49" s="48" t="s">
        <v>387</v>
      </c>
      <c r="J49" s="48" t="s">
        <v>168</v>
      </c>
      <c r="K49" s="48" t="s">
        <v>388</v>
      </c>
      <c r="L49" s="51" t="s">
        <v>142</v>
      </c>
      <c r="M49" s="51"/>
      <c r="N49" s="3" t="s">
        <v>389</v>
      </c>
      <c r="O49" s="0" t="s">
        <v>390</v>
      </c>
      <c r="P49" s="0" t="s">
        <v>391</v>
      </c>
      <c r="Q49" s="39" t="s">
        <v>392</v>
      </c>
      <c r="R49" s="0" t="s">
        <v>363</v>
      </c>
      <c r="V49" s="0" t="s">
        <v>110</v>
      </c>
      <c r="W49" s="0" t="s">
        <v>110</v>
      </c>
      <c r="Y49" s="0" t="s">
        <v>110</v>
      </c>
      <c r="Z49" s="0" t="s">
        <v>110</v>
      </c>
      <c r="AA49" s="3" t="s">
        <v>110</v>
      </c>
      <c r="AB49" s="0" t="s">
        <v>110</v>
      </c>
      <c r="AC49" s="0" t="s">
        <v>110</v>
      </c>
      <c r="AD49" s="0" t="s">
        <v>110</v>
      </c>
      <c r="AE49" s="0" t="s">
        <v>110</v>
      </c>
      <c r="AF49" s="0" t="s">
        <v>110</v>
      </c>
      <c r="AG49" s="0" t="s">
        <v>110</v>
      </c>
      <c r="AJ49" s="0" t="s">
        <v>110</v>
      </c>
      <c r="AK49" s="4" t="n">
        <f aca="false">COUNTIF(AA49:AJ49,"Y")</f>
        <v>8</v>
      </c>
      <c r="AL49" s="3" t="s">
        <v>110</v>
      </c>
      <c r="AN49" s="0" t="s">
        <v>110</v>
      </c>
      <c r="AO49" s="0" t="s">
        <v>110</v>
      </c>
      <c r="AR49" s="0" t="s">
        <v>110</v>
      </c>
      <c r="AT49" s="0" t="s">
        <v>110</v>
      </c>
      <c r="AU49" s="0" t="s">
        <v>110</v>
      </c>
      <c r="AV49" s="0" t="s">
        <v>110</v>
      </c>
      <c r="AW49" s="0" t="s">
        <v>110</v>
      </c>
      <c r="AX49" s="5" t="n">
        <f aca="false">COUNTIF(AL49:AW49,"Y")</f>
        <v>8</v>
      </c>
      <c r="AZ49" s="0" t="s">
        <v>110</v>
      </c>
      <c r="BM49" s="6" t="n">
        <f aca="false">COUNTIF(AY49:BL49,"Y")</f>
        <v>1</v>
      </c>
      <c r="BN49" s="3" t="s">
        <v>110</v>
      </c>
      <c r="BO49" s="0" t="s">
        <v>110</v>
      </c>
      <c r="BP49" s="0" t="s">
        <v>110</v>
      </c>
      <c r="BR49" s="0" t="s">
        <v>110</v>
      </c>
      <c r="BS49" s="7" t="n">
        <f aca="false">COUNTIF(BN49:BR49,"Y")</f>
        <v>4</v>
      </c>
      <c r="BT49" s="3" t="s">
        <v>110</v>
      </c>
      <c r="CE49" s="8" t="n">
        <f aca="false">COUNTIF(BT49:CD49,"Y")</f>
        <v>1</v>
      </c>
      <c r="CK49" s="0" t="s">
        <v>110</v>
      </c>
      <c r="CL49" s="38" t="n">
        <f aca="false">COUNTIF(CF49:CK49,"Y")</f>
        <v>1</v>
      </c>
    </row>
    <row r="50" customFormat="false" ht="13.8" hidden="false" customHeight="false" outlineLevel="0" collapsed="false">
      <c r="A50" s="48" t="s">
        <v>100</v>
      </c>
      <c r="B50" s="48" t="s">
        <v>225</v>
      </c>
      <c r="C50" s="48" t="s">
        <v>393</v>
      </c>
      <c r="D50" s="48" t="s">
        <v>227</v>
      </c>
      <c r="E50" s="48" t="s">
        <v>253</v>
      </c>
      <c r="F50" s="49" t="n">
        <v>2016</v>
      </c>
      <c r="G50" s="50" t="s">
        <v>394</v>
      </c>
      <c r="H50" s="48" t="s">
        <v>395</v>
      </c>
      <c r="I50" s="48" t="s">
        <v>396</v>
      </c>
      <c r="J50" s="48" t="s">
        <v>108</v>
      </c>
      <c r="K50" s="48" t="s">
        <v>397</v>
      </c>
      <c r="L50" s="51" t="s">
        <v>142</v>
      </c>
      <c r="M50" s="51"/>
      <c r="N50" s="3" t="s">
        <v>252</v>
      </c>
      <c r="Q50" s="39" t="s">
        <v>398</v>
      </c>
      <c r="R50" s="0" t="s">
        <v>363</v>
      </c>
      <c r="U50" s="0" t="s">
        <v>110</v>
      </c>
      <c r="V50" s="0" t="s">
        <v>110</v>
      </c>
      <c r="W50" s="0" t="s">
        <v>110</v>
      </c>
      <c r="Y50" s="0" t="s">
        <v>110</v>
      </c>
      <c r="Z50" s="0" t="s">
        <v>110</v>
      </c>
      <c r="AC50" s="0" t="s">
        <v>110</v>
      </c>
      <c r="AF50" s="0" t="s">
        <v>110</v>
      </c>
      <c r="AJ50" s="0" t="s">
        <v>110</v>
      </c>
      <c r="AK50" s="4" t="n">
        <f aca="false">COUNTIF(AA50:AJ50,"Y")</f>
        <v>3</v>
      </c>
      <c r="AL50" s="3" t="s">
        <v>110</v>
      </c>
      <c r="AM50" s="0" t="s">
        <v>110</v>
      </c>
      <c r="AN50" s="0" t="s">
        <v>110</v>
      </c>
      <c r="AP50" s="0" t="s">
        <v>110</v>
      </c>
      <c r="AR50" s="0" t="s">
        <v>110</v>
      </c>
      <c r="AT50" s="0" t="s">
        <v>110</v>
      </c>
      <c r="AV50" s="0" t="s">
        <v>110</v>
      </c>
      <c r="AX50" s="5" t="n">
        <f aca="false">COUNTIF(AL50:AW50,"Y")</f>
        <v>7</v>
      </c>
      <c r="AZ50" s="0" t="s">
        <v>110</v>
      </c>
      <c r="BD50" s="0" t="s">
        <v>110</v>
      </c>
      <c r="BM50" s="6" t="n">
        <f aca="false">COUNTIF(AY50:BL50,"Y")</f>
        <v>2</v>
      </c>
      <c r="BN50" s="3" t="s">
        <v>110</v>
      </c>
      <c r="BO50" s="0" t="s">
        <v>110</v>
      </c>
      <c r="BP50" s="0" t="s">
        <v>110</v>
      </c>
      <c r="BR50" s="0" t="s">
        <v>110</v>
      </c>
      <c r="BS50" s="7" t="n">
        <f aca="false">COUNTIF(BN50:BR50,"Y")</f>
        <v>4</v>
      </c>
      <c r="BT50" s="3" t="s">
        <v>110</v>
      </c>
      <c r="CE50" s="8" t="n">
        <f aca="false">COUNTIF(BT50:CD50,"Y")</f>
        <v>1</v>
      </c>
      <c r="CF50" s="0" t="s">
        <v>110</v>
      </c>
      <c r="CK50" s="0" t="s">
        <v>110</v>
      </c>
      <c r="CL50" s="38" t="n">
        <f aca="false">COUNTIF(CF50:CK50,"Y")</f>
        <v>2</v>
      </c>
    </row>
    <row r="51" customFormat="false" ht="13.8" hidden="false" customHeight="false" outlineLevel="0" collapsed="false">
      <c r="A51" s="48" t="s">
        <v>100</v>
      </c>
      <c r="B51" s="48" t="s">
        <v>225</v>
      </c>
      <c r="C51" s="48" t="s">
        <v>399</v>
      </c>
      <c r="D51" s="48" t="s">
        <v>227</v>
      </c>
      <c r="E51" s="48" t="s">
        <v>400</v>
      </c>
      <c r="F51" s="49" t="n">
        <v>2016</v>
      </c>
      <c r="G51" s="50" t="s">
        <v>401</v>
      </c>
      <c r="H51" s="48" t="s">
        <v>402</v>
      </c>
      <c r="I51" s="48" t="s">
        <v>403</v>
      </c>
      <c r="J51" s="48" t="s">
        <v>132</v>
      </c>
      <c r="K51" s="48"/>
      <c r="L51" s="51" t="s">
        <v>109</v>
      </c>
      <c r="M51" s="51"/>
      <c r="N51" s="3" t="s">
        <v>285</v>
      </c>
      <c r="Q51" s="39" t="s">
        <v>293</v>
      </c>
      <c r="T51" s="3" t="s">
        <v>110</v>
      </c>
      <c r="U51" s="0" t="s">
        <v>110</v>
      </c>
      <c r="W51" s="0" t="s">
        <v>110</v>
      </c>
      <c r="Z51" s="0" t="s">
        <v>110</v>
      </c>
      <c r="AA51" s="3" t="s">
        <v>110</v>
      </c>
      <c r="AB51" s="0" t="s">
        <v>110</v>
      </c>
      <c r="AC51" s="0" t="s">
        <v>110</v>
      </c>
      <c r="AD51" s="0" t="s">
        <v>110</v>
      </c>
      <c r="AF51" s="0" t="s">
        <v>110</v>
      </c>
      <c r="AG51" s="0" t="s">
        <v>110</v>
      </c>
      <c r="AH51" s="0" t="s">
        <v>110</v>
      </c>
      <c r="AJ51" s="0" t="s">
        <v>110</v>
      </c>
      <c r="AK51" s="4" t="n">
        <f aca="false">COUNTIF(AA51:AJ51,"Y")</f>
        <v>8</v>
      </c>
      <c r="AL51" s="3" t="s">
        <v>110</v>
      </c>
      <c r="AM51" s="0" t="s">
        <v>110</v>
      </c>
      <c r="AN51" s="0" t="s">
        <v>110</v>
      </c>
      <c r="AQ51" s="0" t="s">
        <v>110</v>
      </c>
      <c r="AR51" s="0" t="s">
        <v>110</v>
      </c>
      <c r="AV51" s="0" t="s">
        <v>110</v>
      </c>
      <c r="AW51" s="0" t="s">
        <v>110</v>
      </c>
      <c r="AX51" s="5" t="n">
        <f aca="false">COUNTIF(AL51:AW51,"Y")</f>
        <v>7</v>
      </c>
      <c r="AY51" s="3" t="s">
        <v>110</v>
      </c>
      <c r="AZ51" s="0" t="s">
        <v>110</v>
      </c>
      <c r="BM51" s="6" t="n">
        <f aca="false">COUNTIF(AY51:BL51,"Y")</f>
        <v>2</v>
      </c>
      <c r="BN51" s="3" t="s">
        <v>110</v>
      </c>
      <c r="BO51" s="0" t="s">
        <v>110</v>
      </c>
      <c r="BR51" s="0" t="s">
        <v>110</v>
      </c>
      <c r="BS51" s="7" t="n">
        <f aca="false">COUNTIF(BN51:BR51,"Y")</f>
        <v>3</v>
      </c>
      <c r="BT51" s="3" t="s">
        <v>110</v>
      </c>
      <c r="CE51" s="8" t="n">
        <f aca="false">COUNTIF(BT51:CD51,"Y")</f>
        <v>1</v>
      </c>
      <c r="CL51" s="38" t="n">
        <f aca="false">COUNTIF(CF51:CK51,"Y")</f>
        <v>0</v>
      </c>
    </row>
    <row r="52" customFormat="false" ht="13.8" hidden="false" customHeight="false" outlineLevel="0" collapsed="false">
      <c r="A52" s="48" t="s">
        <v>100</v>
      </c>
      <c r="B52" s="48" t="s">
        <v>225</v>
      </c>
      <c r="C52" s="48" t="s">
        <v>404</v>
      </c>
      <c r="D52" s="48" t="s">
        <v>227</v>
      </c>
      <c r="E52" s="48" t="s">
        <v>405</v>
      </c>
      <c r="F52" s="49" t="n">
        <v>2017</v>
      </c>
      <c r="G52" s="50" t="s">
        <v>406</v>
      </c>
      <c r="H52" s="48" t="s">
        <v>407</v>
      </c>
      <c r="I52" s="48" t="s">
        <v>408</v>
      </c>
      <c r="J52" s="48" t="s">
        <v>212</v>
      </c>
      <c r="K52" s="48"/>
      <c r="L52" s="51" t="s">
        <v>109</v>
      </c>
      <c r="M52" s="51"/>
      <c r="O52" s="0" t="s">
        <v>409</v>
      </c>
      <c r="Q52" s="39"/>
      <c r="T52" s="3" t="s">
        <v>110</v>
      </c>
      <c r="U52" s="0" t="s">
        <v>110</v>
      </c>
      <c r="W52" s="0" t="s">
        <v>110</v>
      </c>
      <c r="Z52" s="0" t="s">
        <v>110</v>
      </c>
      <c r="AA52" s="3" t="s">
        <v>110</v>
      </c>
      <c r="AB52" s="0" t="s">
        <v>110</v>
      </c>
      <c r="AC52" s="0" t="s">
        <v>110</v>
      </c>
      <c r="AD52" s="0" t="s">
        <v>110</v>
      </c>
      <c r="AE52" s="0" t="s">
        <v>110</v>
      </c>
      <c r="AF52" s="0" t="s">
        <v>110</v>
      </c>
      <c r="AG52" s="0" t="s">
        <v>110</v>
      </c>
      <c r="AJ52" s="0" t="s">
        <v>110</v>
      </c>
      <c r="AK52" s="4" t="n">
        <f aca="false">COUNTIF(AA52:AJ52,"Y")</f>
        <v>8</v>
      </c>
      <c r="AL52" s="3" t="s">
        <v>110</v>
      </c>
      <c r="AN52" s="0" t="s">
        <v>110</v>
      </c>
      <c r="AO52" s="0" t="s">
        <v>110</v>
      </c>
      <c r="AX52" s="5" t="n">
        <f aca="false">COUNTIF(AL52:AW52,"Y")</f>
        <v>3</v>
      </c>
      <c r="AZ52" s="0" t="s">
        <v>110</v>
      </c>
      <c r="BA52" s="0" t="s">
        <v>110</v>
      </c>
      <c r="BB52" s="0" t="s">
        <v>110</v>
      </c>
      <c r="BD52" s="0" t="s">
        <v>110</v>
      </c>
      <c r="BE52" s="0" t="s">
        <v>110</v>
      </c>
      <c r="BF52" s="0" t="s">
        <v>110</v>
      </c>
      <c r="BM52" s="6" t="n">
        <f aca="false">COUNTIF(AY52:BL52,"Y")</f>
        <v>6</v>
      </c>
      <c r="BN52" s="3" t="s">
        <v>110</v>
      </c>
      <c r="BS52" s="7" t="n">
        <f aca="false">COUNTIF(BN52:BR52,"Y")</f>
        <v>1</v>
      </c>
      <c r="CE52" s="8" t="n">
        <f aca="false">COUNTIF(BT52:CD52,"Y")</f>
        <v>0</v>
      </c>
      <c r="CL52" s="38" t="n">
        <f aca="false">COUNTIF(CF52:CK52,"Y")</f>
        <v>0</v>
      </c>
    </row>
    <row r="53" customFormat="false" ht="13.8" hidden="false" customHeight="false" outlineLevel="0" collapsed="false">
      <c r="A53" s="48" t="s">
        <v>100</v>
      </c>
      <c r="B53" s="48" t="s">
        <v>225</v>
      </c>
      <c r="C53" s="48" t="s">
        <v>410</v>
      </c>
      <c r="D53" s="48" t="s">
        <v>227</v>
      </c>
      <c r="E53" s="48" t="s">
        <v>174</v>
      </c>
      <c r="F53" s="49" t="n">
        <v>2018</v>
      </c>
      <c r="G53" s="48"/>
      <c r="H53" s="48" t="s">
        <v>411</v>
      </c>
      <c r="I53" s="48" t="s">
        <v>375</v>
      </c>
      <c r="J53" s="48" t="s">
        <v>188</v>
      </c>
      <c r="K53" s="48"/>
      <c r="L53" s="51" t="s">
        <v>109</v>
      </c>
      <c r="M53" s="51"/>
      <c r="N53" s="3" t="s">
        <v>183</v>
      </c>
      <c r="O53" s="0" t="s">
        <v>412</v>
      </c>
      <c r="Q53" s="39"/>
      <c r="U53" s="0" t="s">
        <v>110</v>
      </c>
      <c r="V53" s="0" t="s">
        <v>110</v>
      </c>
      <c r="W53" s="0" t="s">
        <v>110</v>
      </c>
      <c r="Y53" s="0" t="s">
        <v>110</v>
      </c>
      <c r="Z53" s="0" t="s">
        <v>110</v>
      </c>
      <c r="AA53" s="3" t="s">
        <v>110</v>
      </c>
      <c r="AB53" s="0" t="s">
        <v>110</v>
      </c>
      <c r="AC53" s="0" t="s">
        <v>110</v>
      </c>
      <c r="AD53" s="0" t="s">
        <v>110</v>
      </c>
      <c r="AE53" s="0" t="s">
        <v>110</v>
      </c>
      <c r="AF53" s="0" t="s">
        <v>110</v>
      </c>
      <c r="AG53" s="0" t="s">
        <v>110</v>
      </c>
      <c r="AJ53" s="0" t="s">
        <v>110</v>
      </c>
      <c r="AK53" s="4" t="n">
        <f aca="false">COUNTIF(AA53:AJ53,"Y")</f>
        <v>8</v>
      </c>
      <c r="AL53" s="3" t="s">
        <v>110</v>
      </c>
      <c r="AN53" s="0" t="s">
        <v>110</v>
      </c>
      <c r="AV53" s="0" t="s">
        <v>110</v>
      </c>
      <c r="AW53" s="0" t="s">
        <v>110</v>
      </c>
      <c r="AX53" s="5" t="n">
        <f aca="false">COUNTIF(AL53:AW53,"Y")</f>
        <v>4</v>
      </c>
      <c r="AZ53" s="0" t="s">
        <v>110</v>
      </c>
      <c r="BD53" s="0" t="s">
        <v>110</v>
      </c>
      <c r="BH53" s="0" t="s">
        <v>110</v>
      </c>
      <c r="BM53" s="6" t="n">
        <f aca="false">COUNTIF(AY53:BL53,"Y")</f>
        <v>3</v>
      </c>
      <c r="BN53" s="3" t="s">
        <v>110</v>
      </c>
      <c r="BO53" s="0" t="s">
        <v>110</v>
      </c>
      <c r="BR53" s="0" t="s">
        <v>110</v>
      </c>
      <c r="BS53" s="7" t="n">
        <f aca="false">COUNTIF(BN53:BR53,"Y")</f>
        <v>3</v>
      </c>
      <c r="BT53" s="3" t="s">
        <v>110</v>
      </c>
      <c r="BZ53" s="0" t="s">
        <v>110</v>
      </c>
      <c r="CB53" s="0" t="s">
        <v>110</v>
      </c>
      <c r="CE53" s="8" t="n">
        <f aca="false">COUNTIF(BT53:CD53,"Y")</f>
        <v>3</v>
      </c>
      <c r="CL53" s="38" t="n">
        <f aca="false">COUNTIF(CF53:CK53,"Y")</f>
        <v>0</v>
      </c>
    </row>
    <row r="54" customFormat="false" ht="13.8" hidden="false" customHeight="false" outlineLevel="0" collapsed="false">
      <c r="A54" s="48" t="s">
        <v>100</v>
      </c>
      <c r="B54" s="48" t="s">
        <v>225</v>
      </c>
      <c r="C54" s="48" t="s">
        <v>413</v>
      </c>
      <c r="D54" s="48" t="s">
        <v>227</v>
      </c>
      <c r="E54" s="48" t="s">
        <v>414</v>
      </c>
      <c r="F54" s="49" t="n">
        <v>2018</v>
      </c>
      <c r="G54" s="50" t="s">
        <v>415</v>
      </c>
      <c r="H54" s="48" t="s">
        <v>416</v>
      </c>
      <c r="I54" s="48" t="s">
        <v>403</v>
      </c>
      <c r="J54" s="48" t="s">
        <v>132</v>
      </c>
      <c r="K54" s="48"/>
      <c r="L54" s="51" t="s">
        <v>109</v>
      </c>
      <c r="M54" s="51"/>
      <c r="N54" s="3" t="s">
        <v>285</v>
      </c>
      <c r="Q54" s="39" t="s">
        <v>293</v>
      </c>
      <c r="U54" s="0" t="s">
        <v>110</v>
      </c>
      <c r="W54" s="0" t="s">
        <v>110</v>
      </c>
      <c r="Z54" s="0" t="s">
        <v>110</v>
      </c>
      <c r="AC54" s="0" t="s">
        <v>110</v>
      </c>
      <c r="AD54" s="0" t="s">
        <v>110</v>
      </c>
      <c r="AF54" s="0" t="s">
        <v>110</v>
      </c>
      <c r="AG54" s="0" t="s">
        <v>110</v>
      </c>
      <c r="AJ54" s="0" t="s">
        <v>110</v>
      </c>
      <c r="AK54" s="4" t="n">
        <f aca="false">COUNTIF(AA54:AJ54,"Y")</f>
        <v>5</v>
      </c>
      <c r="AL54" s="3" t="s">
        <v>110</v>
      </c>
      <c r="AM54" s="0" t="s">
        <v>110</v>
      </c>
      <c r="AN54" s="0" t="s">
        <v>110</v>
      </c>
      <c r="AQ54" s="0" t="s">
        <v>110</v>
      </c>
      <c r="AR54" s="0" t="s">
        <v>110</v>
      </c>
      <c r="AV54" s="0" t="s">
        <v>110</v>
      </c>
      <c r="AW54" s="0" t="s">
        <v>110</v>
      </c>
      <c r="AX54" s="5" t="n">
        <f aca="false">COUNTIF(AL54:AW54,"Y")</f>
        <v>7</v>
      </c>
      <c r="AY54" s="3" t="s">
        <v>110</v>
      </c>
      <c r="AZ54" s="0" t="s">
        <v>110</v>
      </c>
      <c r="BA54" s="0" t="s">
        <v>110</v>
      </c>
      <c r="BI54" s="0" t="s">
        <v>110</v>
      </c>
      <c r="BK54" s="0" t="s">
        <v>110</v>
      </c>
      <c r="BM54" s="6" t="n">
        <f aca="false">COUNTIF(AY54:BL54,"Y")</f>
        <v>5</v>
      </c>
      <c r="BN54" s="3" t="s">
        <v>110</v>
      </c>
      <c r="BO54" s="0" t="s">
        <v>110</v>
      </c>
      <c r="BR54" s="0" t="s">
        <v>110</v>
      </c>
      <c r="BS54" s="7" t="n">
        <f aca="false">COUNTIF(BN54:BR54,"Y")</f>
        <v>3</v>
      </c>
      <c r="BT54" s="3" t="s">
        <v>110</v>
      </c>
      <c r="CE54" s="8" t="n">
        <f aca="false">COUNTIF(BT54:CD54,"Y")</f>
        <v>1</v>
      </c>
      <c r="CL54" s="38" t="n">
        <f aca="false">COUNTIF(CF54:CK54,"Y")</f>
        <v>0</v>
      </c>
    </row>
    <row r="55" customFormat="false" ht="13.8" hidden="false" customHeight="false" outlineLevel="0" collapsed="false">
      <c r="A55" s="48" t="s">
        <v>100</v>
      </c>
      <c r="B55" s="48" t="s">
        <v>225</v>
      </c>
      <c r="C55" s="48" t="s">
        <v>417</v>
      </c>
      <c r="D55" s="48" t="s">
        <v>227</v>
      </c>
      <c r="E55" s="48" t="s">
        <v>418</v>
      </c>
      <c r="F55" s="49" t="n">
        <v>2018</v>
      </c>
      <c r="G55" s="50" t="s">
        <v>419</v>
      </c>
      <c r="H55" s="48" t="s">
        <v>420</v>
      </c>
      <c r="I55" s="48" t="s">
        <v>107</v>
      </c>
      <c r="J55" s="48" t="s">
        <v>108</v>
      </c>
      <c r="K55" s="48"/>
      <c r="L55" s="51" t="s">
        <v>109</v>
      </c>
      <c r="M55" s="51"/>
      <c r="N55" s="3" t="s">
        <v>389</v>
      </c>
      <c r="Q55" s="39" t="s">
        <v>421</v>
      </c>
      <c r="T55" s="3" t="s">
        <v>110</v>
      </c>
      <c r="W55" s="0" t="s">
        <v>110</v>
      </c>
      <c r="Y55" s="0" t="s">
        <v>110</v>
      </c>
      <c r="Z55" s="0" t="s">
        <v>110</v>
      </c>
      <c r="AA55" s="3" t="s">
        <v>110</v>
      </c>
      <c r="AB55" s="0" t="s">
        <v>110</v>
      </c>
      <c r="AC55" s="0" t="s">
        <v>110</v>
      </c>
      <c r="AD55" s="0" t="s">
        <v>110</v>
      </c>
      <c r="AE55" s="0" t="s">
        <v>110</v>
      </c>
      <c r="AF55" s="0" t="s">
        <v>110</v>
      </c>
      <c r="AG55" s="0" t="s">
        <v>110</v>
      </c>
      <c r="AH55" s="0" t="s">
        <v>110</v>
      </c>
      <c r="AJ55" s="0" t="s">
        <v>110</v>
      </c>
      <c r="AK55" s="4" t="n">
        <f aca="false">COUNTIF(AA55:AJ55,"Y")</f>
        <v>9</v>
      </c>
      <c r="AL55" s="3" t="s">
        <v>110</v>
      </c>
      <c r="AN55" s="0" t="s">
        <v>110</v>
      </c>
      <c r="AO55" s="0" t="s">
        <v>110</v>
      </c>
      <c r="AR55" s="0" t="s">
        <v>110</v>
      </c>
      <c r="AT55" s="0" t="s">
        <v>110</v>
      </c>
      <c r="AU55" s="0" t="s">
        <v>110</v>
      </c>
      <c r="AV55" s="0" t="s">
        <v>110</v>
      </c>
      <c r="AW55" s="0" t="s">
        <v>110</v>
      </c>
      <c r="AX55" s="5" t="n">
        <f aca="false">COUNTIF(AL55:AW55,"Y")</f>
        <v>8</v>
      </c>
      <c r="AZ55" s="0" t="s">
        <v>110</v>
      </c>
      <c r="BM55" s="6" t="n">
        <f aca="false">COUNTIF(AY55:BL55,"Y")</f>
        <v>1</v>
      </c>
      <c r="BN55" s="3" t="s">
        <v>110</v>
      </c>
      <c r="BO55" s="0" t="s">
        <v>110</v>
      </c>
      <c r="BR55" s="0" t="s">
        <v>110</v>
      </c>
      <c r="BS55" s="7" t="n">
        <f aca="false">COUNTIF(BN55:BR55,"Y")</f>
        <v>3</v>
      </c>
      <c r="BT55" s="3" t="s">
        <v>110</v>
      </c>
      <c r="CE55" s="8" t="n">
        <f aca="false">COUNTIF(BT55:CD55,"Y")</f>
        <v>1</v>
      </c>
      <c r="CL55" s="38" t="n">
        <f aca="false">COUNTIF(CF55:CK55,"Y")</f>
        <v>0</v>
      </c>
    </row>
    <row r="56" customFormat="false" ht="13.8" hidden="false" customHeight="false" outlineLevel="0" collapsed="false">
      <c r="A56" s="48" t="s">
        <v>100</v>
      </c>
      <c r="B56" s="48" t="s">
        <v>225</v>
      </c>
      <c r="C56" s="48" t="s">
        <v>422</v>
      </c>
      <c r="D56" s="48" t="s">
        <v>227</v>
      </c>
      <c r="E56" s="48" t="s">
        <v>423</v>
      </c>
      <c r="F56" s="49" t="n">
        <v>2019</v>
      </c>
      <c r="G56" s="50" t="s">
        <v>424</v>
      </c>
      <c r="H56" s="48" t="s">
        <v>425</v>
      </c>
      <c r="I56" s="48" t="s">
        <v>368</v>
      </c>
      <c r="J56" s="48" t="s">
        <v>318</v>
      </c>
      <c r="K56" s="48" t="s">
        <v>426</v>
      </c>
      <c r="L56" s="51" t="s">
        <v>142</v>
      </c>
      <c r="M56" s="51"/>
      <c r="O56" s="0" t="s">
        <v>427</v>
      </c>
      <c r="Q56" s="39" t="s">
        <v>428</v>
      </c>
      <c r="W56" s="0" t="s">
        <v>110</v>
      </c>
      <c r="Z56" s="0" t="s">
        <v>110</v>
      </c>
      <c r="AA56" s="3" t="s">
        <v>110</v>
      </c>
      <c r="AB56" s="0" t="s">
        <v>110</v>
      </c>
      <c r="AC56" s="0" t="s">
        <v>110</v>
      </c>
      <c r="AD56" s="0" t="s">
        <v>110</v>
      </c>
      <c r="AF56" s="0" t="s">
        <v>110</v>
      </c>
      <c r="AG56" s="0" t="s">
        <v>110</v>
      </c>
      <c r="AJ56" s="0" t="s">
        <v>110</v>
      </c>
      <c r="AK56" s="4" t="n">
        <f aca="false">COUNTIF(AA56:AJ56,"Y")</f>
        <v>7</v>
      </c>
      <c r="AL56" s="3" t="s">
        <v>110</v>
      </c>
      <c r="AM56" s="0" t="s">
        <v>110</v>
      </c>
      <c r="AN56" s="0" t="s">
        <v>110</v>
      </c>
      <c r="AO56" s="0" t="s">
        <v>110</v>
      </c>
      <c r="AQ56" s="0" t="s">
        <v>110</v>
      </c>
      <c r="AR56" s="0" t="s">
        <v>110</v>
      </c>
      <c r="AS56" s="0" t="s">
        <v>110</v>
      </c>
      <c r="AT56" s="0" t="s">
        <v>110</v>
      </c>
      <c r="AV56" s="0" t="s">
        <v>110</v>
      </c>
      <c r="AW56" s="0" t="s">
        <v>110</v>
      </c>
      <c r="AX56" s="5" t="n">
        <f aca="false">COUNTIF(AL56:AW56,"Y")</f>
        <v>10</v>
      </c>
      <c r="AZ56" s="0" t="s">
        <v>110</v>
      </c>
      <c r="BA56" s="0" t="s">
        <v>110</v>
      </c>
      <c r="BC56" s="0" t="s">
        <v>110</v>
      </c>
      <c r="BD56" s="0" t="s">
        <v>110</v>
      </c>
      <c r="BH56" s="0" t="s">
        <v>110</v>
      </c>
      <c r="BI56" s="0" t="s">
        <v>110</v>
      </c>
      <c r="BJ56" s="0" t="s">
        <v>110</v>
      </c>
      <c r="BK56" s="0" t="s">
        <v>110</v>
      </c>
      <c r="BM56" s="6" t="n">
        <f aca="false">COUNTIF(AY56:BL56,"Y")</f>
        <v>8</v>
      </c>
      <c r="BN56" s="3" t="s">
        <v>110</v>
      </c>
      <c r="BO56" s="0" t="s">
        <v>110</v>
      </c>
      <c r="BP56" s="0" t="s">
        <v>110</v>
      </c>
      <c r="BR56" s="0" t="s">
        <v>110</v>
      </c>
      <c r="BS56" s="7" t="n">
        <f aca="false">COUNTIF(BN56:BR56,"Y")</f>
        <v>4</v>
      </c>
      <c r="CE56" s="8" t="n">
        <f aca="false">COUNTIF(BT56:CD56,"Y")</f>
        <v>0</v>
      </c>
      <c r="CL56" s="38" t="n">
        <f aca="false">COUNTIF(CF56:CK56,"Y")</f>
        <v>0</v>
      </c>
    </row>
    <row r="57" customFormat="false" ht="13.8" hidden="false" customHeight="false" outlineLevel="0" collapsed="false">
      <c r="A57" s="48" t="s">
        <v>100</v>
      </c>
      <c r="B57" s="48" t="s">
        <v>225</v>
      </c>
      <c r="C57" s="48" t="s">
        <v>429</v>
      </c>
      <c r="D57" s="48" t="s">
        <v>227</v>
      </c>
      <c r="E57" s="48" t="s">
        <v>430</v>
      </c>
      <c r="F57" s="49" t="n">
        <v>2019</v>
      </c>
      <c r="G57" s="50" t="s">
        <v>431</v>
      </c>
      <c r="H57" s="48" t="s">
        <v>432</v>
      </c>
      <c r="I57" s="48" t="s">
        <v>433</v>
      </c>
      <c r="J57" s="48" t="s">
        <v>434</v>
      </c>
      <c r="K57" s="48"/>
      <c r="L57" s="51" t="s">
        <v>109</v>
      </c>
      <c r="M57" s="51"/>
      <c r="N57" s="3" t="s">
        <v>261</v>
      </c>
      <c r="Q57" s="39" t="s">
        <v>268</v>
      </c>
      <c r="U57" s="0" t="s">
        <v>110</v>
      </c>
      <c r="V57" s="0" t="s">
        <v>110</v>
      </c>
      <c r="W57" s="0" t="s">
        <v>110</v>
      </c>
      <c r="Y57" s="0" t="s">
        <v>110</v>
      </c>
      <c r="Z57" s="0" t="s">
        <v>110</v>
      </c>
      <c r="AB57" s="0" t="s">
        <v>110</v>
      </c>
      <c r="AC57" s="0" t="s">
        <v>110</v>
      </c>
      <c r="AD57" s="0" t="s">
        <v>110</v>
      </c>
      <c r="AE57" s="0" t="s">
        <v>110</v>
      </c>
      <c r="AF57" s="0" t="s">
        <v>110</v>
      </c>
      <c r="AG57" s="0" t="s">
        <v>110</v>
      </c>
      <c r="AJ57" s="0" t="s">
        <v>110</v>
      </c>
      <c r="AK57" s="4" t="n">
        <f aca="false">COUNTIF(AA57:AJ57,"Y")</f>
        <v>7</v>
      </c>
      <c r="AL57" s="3" t="s">
        <v>110</v>
      </c>
      <c r="AN57" s="0" t="s">
        <v>110</v>
      </c>
      <c r="AO57" s="0" t="s">
        <v>110</v>
      </c>
      <c r="AR57" s="0" t="s">
        <v>110</v>
      </c>
      <c r="AU57" s="0" t="s">
        <v>110</v>
      </c>
      <c r="AV57" s="0" t="s">
        <v>110</v>
      </c>
      <c r="AW57" s="0" t="s">
        <v>110</v>
      </c>
      <c r="AX57" s="5" t="n">
        <f aca="false">COUNTIF(AL57:AW57,"Y")</f>
        <v>7</v>
      </c>
      <c r="AY57" s="3" t="s">
        <v>110</v>
      </c>
      <c r="AZ57" s="0" t="s">
        <v>110</v>
      </c>
      <c r="BM57" s="6" t="n">
        <f aca="false">COUNTIF(AY57:BL57,"Y")</f>
        <v>2</v>
      </c>
      <c r="BN57" s="3" t="s">
        <v>110</v>
      </c>
      <c r="BO57" s="0" t="s">
        <v>110</v>
      </c>
      <c r="BP57" s="0" t="s">
        <v>110</v>
      </c>
      <c r="BR57" s="0" t="s">
        <v>110</v>
      </c>
      <c r="BS57" s="7" t="n">
        <f aca="false">COUNTIF(BN57:BR57,"Y")</f>
        <v>4</v>
      </c>
      <c r="CE57" s="8" t="n">
        <f aca="false">COUNTIF(BT57:CD57,"Y")</f>
        <v>0</v>
      </c>
      <c r="CF57" s="0" t="s">
        <v>110</v>
      </c>
      <c r="CL57" s="38" t="n">
        <f aca="false">COUNTIF(CF57:CK57,"Y")</f>
        <v>1</v>
      </c>
    </row>
    <row r="58" customFormat="false" ht="13.8" hidden="false" customHeight="false" outlineLevel="0" collapsed="false">
      <c r="A58" s="48" t="s">
        <v>100</v>
      </c>
      <c r="B58" s="48" t="s">
        <v>225</v>
      </c>
      <c r="C58" s="48" t="s">
        <v>435</v>
      </c>
      <c r="D58" s="48" t="s">
        <v>227</v>
      </c>
      <c r="E58" s="48"/>
      <c r="F58" s="49" t="n">
        <v>2020</v>
      </c>
      <c r="G58" s="50" t="s">
        <v>436</v>
      </c>
      <c r="H58" s="48" t="s">
        <v>437</v>
      </c>
      <c r="I58" s="48" t="s">
        <v>438</v>
      </c>
      <c r="J58" s="48" t="s">
        <v>168</v>
      </c>
      <c r="K58" s="48"/>
      <c r="L58" s="51" t="s">
        <v>109</v>
      </c>
      <c r="M58" s="51"/>
      <c r="N58" s="3" t="s">
        <v>356</v>
      </c>
      <c r="Q58" s="39"/>
      <c r="T58" s="3" t="s">
        <v>110</v>
      </c>
      <c r="U58" s="0" t="s">
        <v>110</v>
      </c>
      <c r="W58" s="0" t="s">
        <v>110</v>
      </c>
      <c r="Z58" s="0" t="s">
        <v>110</v>
      </c>
      <c r="AA58" s="3" t="s">
        <v>110</v>
      </c>
      <c r="AB58" s="0" t="s">
        <v>110</v>
      </c>
      <c r="AC58" s="0" t="s">
        <v>110</v>
      </c>
      <c r="AD58" s="0" t="s">
        <v>110</v>
      </c>
      <c r="AE58" s="0" t="s">
        <v>110</v>
      </c>
      <c r="AF58" s="0" t="s">
        <v>110</v>
      </c>
      <c r="AG58" s="0" t="s">
        <v>110</v>
      </c>
      <c r="AJ58" s="0" t="s">
        <v>110</v>
      </c>
      <c r="AK58" s="4" t="n">
        <f aca="false">COUNTIF(AA58:AJ58,"Y")</f>
        <v>8</v>
      </c>
      <c r="AL58" s="3" t="s">
        <v>110</v>
      </c>
      <c r="AN58" s="0" t="s">
        <v>110</v>
      </c>
      <c r="AO58" s="0" t="s">
        <v>110</v>
      </c>
      <c r="AQ58" s="0" t="s">
        <v>110</v>
      </c>
      <c r="AT58" s="0" t="s">
        <v>110</v>
      </c>
      <c r="AV58" s="0" t="s">
        <v>110</v>
      </c>
      <c r="AW58" s="0" t="s">
        <v>110</v>
      </c>
      <c r="AX58" s="5" t="n">
        <f aca="false">COUNTIF(AL58:AW58,"Y")</f>
        <v>7</v>
      </c>
      <c r="AZ58" s="0" t="s">
        <v>110</v>
      </c>
      <c r="BB58" s="0" t="s">
        <v>110</v>
      </c>
      <c r="BM58" s="6" t="n">
        <f aca="false">COUNTIF(AY58:BL58,"Y")</f>
        <v>2</v>
      </c>
      <c r="BN58" s="3" t="s">
        <v>110</v>
      </c>
      <c r="BS58" s="7" t="n">
        <f aca="false">COUNTIF(BN58:BR58,"Y")</f>
        <v>1</v>
      </c>
      <c r="CE58" s="8" t="n">
        <f aca="false">COUNTIF(BT58:CD58,"Y")</f>
        <v>0</v>
      </c>
      <c r="CG58" s="0" t="s">
        <v>110</v>
      </c>
      <c r="CJ58" s="0" t="s">
        <v>110</v>
      </c>
      <c r="CL58" s="38" t="n">
        <f aca="false">COUNTIF(CF58:CK58,"Y")</f>
        <v>2</v>
      </c>
    </row>
    <row r="59" customFormat="false" ht="13.8" hidden="false" customHeight="false" outlineLevel="0" collapsed="false">
      <c r="A59" s="48" t="s">
        <v>100</v>
      </c>
      <c r="B59" s="48" t="s">
        <v>225</v>
      </c>
      <c r="C59" s="48" t="s">
        <v>439</v>
      </c>
      <c r="D59" s="48" t="s">
        <v>227</v>
      </c>
      <c r="E59" s="48" t="s">
        <v>440</v>
      </c>
      <c r="F59" s="49" t="n">
        <v>2020</v>
      </c>
      <c r="G59" s="50" t="s">
        <v>441</v>
      </c>
      <c r="H59" s="48" t="s">
        <v>442</v>
      </c>
      <c r="I59" s="48" t="s">
        <v>120</v>
      </c>
      <c r="J59" s="48" t="s">
        <v>121</v>
      </c>
      <c r="K59" s="48" t="s">
        <v>443</v>
      </c>
      <c r="L59" s="51" t="s">
        <v>142</v>
      </c>
      <c r="M59" s="51"/>
      <c r="N59" s="3" t="s">
        <v>116</v>
      </c>
      <c r="O59" s="0" t="s">
        <v>444</v>
      </c>
      <c r="P59" s="0" t="s">
        <v>445</v>
      </c>
      <c r="Q59" s="39" t="s">
        <v>122</v>
      </c>
      <c r="R59" s="0" t="s">
        <v>363</v>
      </c>
      <c r="U59" s="0" t="s">
        <v>110</v>
      </c>
      <c r="W59" s="0" t="s">
        <v>110</v>
      </c>
      <c r="Y59" s="0" t="s">
        <v>110</v>
      </c>
      <c r="Z59" s="0" t="s">
        <v>110</v>
      </c>
      <c r="AA59" s="3" t="s">
        <v>110</v>
      </c>
      <c r="AB59" s="0" t="s">
        <v>110</v>
      </c>
      <c r="AC59" s="0" t="s">
        <v>110</v>
      </c>
      <c r="AD59" s="0" t="s">
        <v>110</v>
      </c>
      <c r="AE59" s="0" t="s">
        <v>110</v>
      </c>
      <c r="AF59" s="0" t="s">
        <v>110</v>
      </c>
      <c r="AG59" s="0" t="s">
        <v>110</v>
      </c>
      <c r="AJ59" s="0" t="s">
        <v>110</v>
      </c>
      <c r="AK59" s="4" t="n">
        <f aca="false">COUNTIF(AA59:AJ59,"Y")</f>
        <v>8</v>
      </c>
      <c r="AL59" s="3" t="s">
        <v>110</v>
      </c>
      <c r="AN59" s="0" t="s">
        <v>110</v>
      </c>
      <c r="AO59" s="0" t="s">
        <v>110</v>
      </c>
      <c r="AR59" s="0" t="s">
        <v>110</v>
      </c>
      <c r="AT59" s="0" t="s">
        <v>110</v>
      </c>
      <c r="AV59" s="0" t="s">
        <v>110</v>
      </c>
      <c r="AW59" s="0" t="s">
        <v>110</v>
      </c>
      <c r="AX59" s="5" t="n">
        <f aca="false">COUNTIF(AL59:AW59,"Y")</f>
        <v>7</v>
      </c>
      <c r="AZ59" s="0" t="s">
        <v>110</v>
      </c>
      <c r="BB59" s="0" t="s">
        <v>110</v>
      </c>
      <c r="BM59" s="6" t="n">
        <f aca="false">COUNTIF(AY59:BL59,"Y")</f>
        <v>2</v>
      </c>
      <c r="BN59" s="3" t="s">
        <v>110</v>
      </c>
      <c r="BS59" s="7" t="n">
        <f aca="false">COUNTIF(BN59:BR59,"Y")</f>
        <v>1</v>
      </c>
      <c r="BT59" s="3" t="s">
        <v>110</v>
      </c>
      <c r="CB59" s="0" t="s">
        <v>110</v>
      </c>
      <c r="CE59" s="8" t="n">
        <f aca="false">COUNTIF(BT59:CD59,"Y")</f>
        <v>2</v>
      </c>
      <c r="CL59" s="38" t="n">
        <f aca="false">COUNTIF(CF59:CK59,"Y")</f>
        <v>0</v>
      </c>
    </row>
    <row r="60" customFormat="false" ht="13.8" hidden="false" customHeight="false" outlineLevel="0" collapsed="false">
      <c r="A60" s="48" t="s">
        <v>100</v>
      </c>
      <c r="B60" s="48" t="s">
        <v>225</v>
      </c>
      <c r="C60" s="48" t="s">
        <v>446</v>
      </c>
      <c r="D60" s="48" t="s">
        <v>227</v>
      </c>
      <c r="E60" s="48" t="s">
        <v>447</v>
      </c>
      <c r="F60" s="49" t="n">
        <v>2021</v>
      </c>
      <c r="G60" s="50" t="s">
        <v>448</v>
      </c>
      <c r="H60" s="48" t="s">
        <v>449</v>
      </c>
      <c r="I60" s="48" t="s">
        <v>450</v>
      </c>
      <c r="J60" s="48" t="s">
        <v>108</v>
      </c>
      <c r="K60" s="48"/>
      <c r="L60" s="51" t="s">
        <v>109</v>
      </c>
      <c r="M60" s="51"/>
      <c r="N60" s="3" t="s">
        <v>383</v>
      </c>
      <c r="O60" s="0" t="s">
        <v>451</v>
      </c>
      <c r="Q60" s="39" t="s">
        <v>392</v>
      </c>
      <c r="R60" s="0" t="s">
        <v>363</v>
      </c>
      <c r="V60" s="0" t="s">
        <v>110</v>
      </c>
      <c r="W60" s="0" t="s">
        <v>110</v>
      </c>
      <c r="Y60" s="0" t="s">
        <v>110</v>
      </c>
      <c r="Z60" s="0" t="s">
        <v>110</v>
      </c>
      <c r="AA60" s="3" t="s">
        <v>110</v>
      </c>
      <c r="AB60" s="0" t="s">
        <v>110</v>
      </c>
      <c r="AC60" s="0" t="s">
        <v>110</v>
      </c>
      <c r="AD60" s="0" t="s">
        <v>110</v>
      </c>
      <c r="AE60" s="0" t="s">
        <v>110</v>
      </c>
      <c r="AF60" s="0" t="s">
        <v>110</v>
      </c>
      <c r="AG60" s="0" t="s">
        <v>110</v>
      </c>
      <c r="AJ60" s="0" t="s">
        <v>110</v>
      </c>
      <c r="AK60" s="4" t="n">
        <f aca="false">COUNTIF(AA60:AJ60,"Y")</f>
        <v>8</v>
      </c>
      <c r="AL60" s="3" t="s">
        <v>110</v>
      </c>
      <c r="AN60" s="0" t="s">
        <v>110</v>
      </c>
      <c r="AO60" s="0" t="s">
        <v>110</v>
      </c>
      <c r="AP60" s="0" t="s">
        <v>110</v>
      </c>
      <c r="AR60" s="0" t="s">
        <v>110</v>
      </c>
      <c r="AT60" s="0" t="s">
        <v>110</v>
      </c>
      <c r="AU60" s="0" t="s">
        <v>110</v>
      </c>
      <c r="AV60" s="0" t="s">
        <v>110</v>
      </c>
      <c r="AW60" s="0" t="s">
        <v>110</v>
      </c>
      <c r="AX60" s="5" t="n">
        <f aca="false">COUNTIF(AL60:AW60,"Y")</f>
        <v>9</v>
      </c>
      <c r="AZ60" s="0" t="s">
        <v>110</v>
      </c>
      <c r="BM60" s="6" t="n">
        <f aca="false">COUNTIF(AY60:BL60,"Y")</f>
        <v>1</v>
      </c>
      <c r="BN60" s="3" t="s">
        <v>110</v>
      </c>
      <c r="BO60" s="0" t="s">
        <v>110</v>
      </c>
      <c r="BP60" s="0" t="s">
        <v>110</v>
      </c>
      <c r="BR60" s="0" t="s">
        <v>110</v>
      </c>
      <c r="BS60" s="7" t="n">
        <f aca="false">COUNTIF(BN60:BR60,"Y")</f>
        <v>4</v>
      </c>
      <c r="BT60" s="3" t="s">
        <v>110</v>
      </c>
      <c r="CE60" s="8" t="n">
        <f aca="false">COUNTIF(BT60:CD60,"Y")</f>
        <v>1</v>
      </c>
      <c r="CK60" s="0" t="s">
        <v>110</v>
      </c>
      <c r="CL60" s="38" t="n">
        <f aca="false">COUNTIF(CF60:CK60,"Y")</f>
        <v>1</v>
      </c>
    </row>
    <row r="61" customFormat="false" ht="13.8" hidden="false" customHeight="false" outlineLevel="0" collapsed="false">
      <c r="A61" s="18" t="s">
        <v>452</v>
      </c>
      <c r="B61" s="18" t="s">
        <v>453</v>
      </c>
      <c r="C61" s="18" t="s">
        <v>454</v>
      </c>
      <c r="D61" s="18" t="s">
        <v>455</v>
      </c>
      <c r="E61" s="18"/>
      <c r="F61" s="4" t="n">
        <v>1990</v>
      </c>
      <c r="G61" s="36" t="s">
        <v>456</v>
      </c>
      <c r="H61" s="18" t="s">
        <v>457</v>
      </c>
      <c r="I61" s="18" t="s">
        <v>458</v>
      </c>
      <c r="J61" s="18" t="s">
        <v>168</v>
      </c>
      <c r="K61" s="18" t="s">
        <v>459</v>
      </c>
      <c r="L61" s="37" t="s">
        <v>142</v>
      </c>
      <c r="M61" s="37"/>
      <c r="P61" s="44"/>
      <c r="Q61" s="39" t="s">
        <v>460</v>
      </c>
      <c r="T61" s="3" t="s">
        <v>110</v>
      </c>
      <c r="V61" s="0" t="s">
        <v>110</v>
      </c>
      <c r="Y61" s="0" t="s">
        <v>110</v>
      </c>
      <c r="AA61" s="3" t="s">
        <v>110</v>
      </c>
      <c r="AC61" s="0" t="s">
        <v>110</v>
      </c>
      <c r="AF61" s="0" t="s">
        <v>110</v>
      </c>
      <c r="AK61" s="4" t="n">
        <f aca="false">COUNTIF(AA61:AJ61,"Y")</f>
        <v>3</v>
      </c>
      <c r="AL61" s="3" t="s">
        <v>110</v>
      </c>
      <c r="AX61" s="5" t="n">
        <f aca="false">COUNTIF(AL61:AW61,"Y")</f>
        <v>1</v>
      </c>
      <c r="BM61" s="6" t="n">
        <f aca="false">COUNTIF(AY61:BL61,"Y")</f>
        <v>0</v>
      </c>
      <c r="BS61" s="7" t="n">
        <f aca="false">COUNTIF(BN61:BR61,"Y")</f>
        <v>0</v>
      </c>
      <c r="CE61" s="8" t="n">
        <f aca="false">COUNTIF(BT61:CD61,"Y")</f>
        <v>0</v>
      </c>
      <c r="CL61" s="38" t="n">
        <f aca="false">COUNTIF(CF61:CK61,"Y")</f>
        <v>0</v>
      </c>
    </row>
    <row r="62" customFormat="false" ht="13.8" hidden="false" customHeight="false" outlineLevel="0" collapsed="false">
      <c r="A62" s="18" t="s">
        <v>452</v>
      </c>
      <c r="B62" s="18" t="s">
        <v>453</v>
      </c>
      <c r="C62" s="18" t="s">
        <v>461</v>
      </c>
      <c r="D62" s="18" t="s">
        <v>455</v>
      </c>
      <c r="E62" s="18"/>
      <c r="F62" s="4" t="n">
        <v>1992</v>
      </c>
      <c r="G62" s="36" t="s">
        <v>462</v>
      </c>
      <c r="H62" s="18" t="s">
        <v>463</v>
      </c>
      <c r="I62" s="18" t="s">
        <v>464</v>
      </c>
      <c r="J62" s="18" t="s">
        <v>121</v>
      </c>
      <c r="K62" s="18"/>
      <c r="L62" s="37" t="s">
        <v>109</v>
      </c>
      <c r="M62" s="37"/>
      <c r="P62" s="44"/>
      <c r="Q62" s="39"/>
      <c r="R62" s="0" t="s">
        <v>465</v>
      </c>
      <c r="U62" s="0" t="s">
        <v>110</v>
      </c>
      <c r="AD62" s="0" t="s">
        <v>110</v>
      </c>
      <c r="AE62" s="0" t="s">
        <v>110</v>
      </c>
      <c r="AF62" s="0" t="s">
        <v>110</v>
      </c>
      <c r="AG62" s="0" t="s">
        <v>110</v>
      </c>
      <c r="AI62" s="0" t="s">
        <v>110</v>
      </c>
      <c r="AJ62" s="0" t="s">
        <v>110</v>
      </c>
      <c r="AK62" s="4" t="n">
        <f aca="false">COUNTIF(AA62:AJ62,"Y")</f>
        <v>6</v>
      </c>
      <c r="AX62" s="5" t="n">
        <f aca="false">COUNTIF(AL62:AW62,"Y")</f>
        <v>0</v>
      </c>
      <c r="BM62" s="6" t="n">
        <f aca="false">COUNTIF(AY62:BL62,"Y")</f>
        <v>0</v>
      </c>
      <c r="BS62" s="7" t="n">
        <f aca="false">COUNTIF(BN62:BR62,"Y")</f>
        <v>0</v>
      </c>
      <c r="CE62" s="8" t="n">
        <f aca="false">COUNTIF(BT62:CD62,"Y")</f>
        <v>0</v>
      </c>
      <c r="CL62" s="38" t="n">
        <f aca="false">COUNTIF(CF62:CK62,"Y")</f>
        <v>0</v>
      </c>
    </row>
    <row r="63" customFormat="false" ht="13.8" hidden="false" customHeight="false" outlineLevel="0" collapsed="false">
      <c r="A63" s="18" t="s">
        <v>452</v>
      </c>
      <c r="B63" s="18" t="s">
        <v>453</v>
      </c>
      <c r="C63" s="18" t="s">
        <v>466</v>
      </c>
      <c r="D63" s="18" t="s">
        <v>455</v>
      </c>
      <c r="E63" s="18" t="s">
        <v>467</v>
      </c>
      <c r="F63" s="4" t="n">
        <v>1995</v>
      </c>
      <c r="G63" s="36" t="s">
        <v>468</v>
      </c>
      <c r="H63" s="18" t="s">
        <v>469</v>
      </c>
      <c r="I63" s="18" t="s">
        <v>470</v>
      </c>
      <c r="J63" s="18" t="s">
        <v>132</v>
      </c>
      <c r="K63" s="18"/>
      <c r="L63" s="37" t="s">
        <v>109</v>
      </c>
      <c r="M63" s="37"/>
      <c r="P63" s="44"/>
      <c r="Q63" s="39" t="s">
        <v>471</v>
      </c>
      <c r="R63" s="0" t="s">
        <v>472</v>
      </c>
      <c r="U63" s="0" t="s">
        <v>110</v>
      </c>
      <c r="Y63" s="0" t="s">
        <v>110</v>
      </c>
      <c r="AA63" s="3" t="s">
        <v>110</v>
      </c>
      <c r="AB63" s="0" t="s">
        <v>110</v>
      </c>
      <c r="AC63" s="0" t="s">
        <v>110</v>
      </c>
      <c r="AD63" s="0" t="s">
        <v>110</v>
      </c>
      <c r="AF63" s="0" t="s">
        <v>110</v>
      </c>
      <c r="AG63" s="0" t="s">
        <v>110</v>
      </c>
      <c r="AJ63" s="0" t="s">
        <v>110</v>
      </c>
      <c r="AK63" s="4" t="n">
        <f aca="false">COUNTIF(AA63:AJ63,"Y")</f>
        <v>7</v>
      </c>
      <c r="AP63" s="0" t="s">
        <v>110</v>
      </c>
      <c r="AX63" s="5" t="n">
        <f aca="false">COUNTIF(AL63:AW63,"Y")</f>
        <v>1</v>
      </c>
      <c r="BM63" s="6" t="n">
        <f aca="false">COUNTIF(AY63:BL63,"Y")</f>
        <v>0</v>
      </c>
      <c r="BS63" s="7" t="n">
        <f aca="false">COUNTIF(BN63:BR63,"Y")</f>
        <v>0</v>
      </c>
      <c r="CE63" s="8" t="n">
        <f aca="false">COUNTIF(BT63:CD63,"Y")</f>
        <v>0</v>
      </c>
      <c r="CL63" s="38" t="n">
        <f aca="false">COUNTIF(CF63:CK63,"Y")</f>
        <v>0</v>
      </c>
    </row>
    <row r="64" customFormat="false" ht="13.8" hidden="false" customHeight="false" outlineLevel="0" collapsed="false">
      <c r="A64" s="18" t="s">
        <v>452</v>
      </c>
      <c r="B64" s="18" t="s">
        <v>453</v>
      </c>
      <c r="C64" s="18" t="s">
        <v>473</v>
      </c>
      <c r="D64" s="18" t="s">
        <v>455</v>
      </c>
      <c r="E64" s="18" t="s">
        <v>474</v>
      </c>
      <c r="F64" s="4" t="n">
        <v>1996</v>
      </c>
      <c r="G64" s="36" t="s">
        <v>475</v>
      </c>
      <c r="H64" s="18" t="s">
        <v>476</v>
      </c>
      <c r="I64" s="18" t="s">
        <v>458</v>
      </c>
      <c r="J64" s="18" t="s">
        <v>168</v>
      </c>
      <c r="K64" s="18"/>
      <c r="L64" s="37" t="s">
        <v>109</v>
      </c>
      <c r="M64" s="37"/>
      <c r="Q64" s="39"/>
      <c r="T64" s="3" t="s">
        <v>110</v>
      </c>
      <c r="Z64" s="0" t="s">
        <v>110</v>
      </c>
      <c r="AC64" s="0" t="s">
        <v>110</v>
      </c>
      <c r="AF64" s="0" t="s">
        <v>110</v>
      </c>
      <c r="AG64" s="0" t="s">
        <v>110</v>
      </c>
      <c r="AK64" s="4" t="n">
        <f aca="false">COUNTIF(AA64:AJ64,"Y")</f>
        <v>3</v>
      </c>
      <c r="AL64" s="3" t="s">
        <v>110</v>
      </c>
      <c r="AP64" s="0" t="s">
        <v>110</v>
      </c>
      <c r="AX64" s="5" t="n">
        <f aca="false">COUNTIF(AL64:AW64,"Y")</f>
        <v>2</v>
      </c>
      <c r="BM64" s="6" t="n">
        <f aca="false">COUNTIF(AY64:BL64,"Y")</f>
        <v>0</v>
      </c>
      <c r="BS64" s="7" t="n">
        <f aca="false">COUNTIF(BN64:BR64,"Y")</f>
        <v>0</v>
      </c>
      <c r="CE64" s="8" t="n">
        <f aca="false">COUNTIF(BT64:CD64,"Y")</f>
        <v>0</v>
      </c>
      <c r="CL64" s="38" t="n">
        <f aca="false">COUNTIF(CF64:CK64,"Y")</f>
        <v>0</v>
      </c>
    </row>
    <row r="65" customFormat="false" ht="13.8" hidden="false" customHeight="false" outlineLevel="0" collapsed="false">
      <c r="A65" s="18" t="s">
        <v>452</v>
      </c>
      <c r="B65" s="18" t="s">
        <v>453</v>
      </c>
      <c r="C65" s="18" t="s">
        <v>477</v>
      </c>
      <c r="D65" s="18" t="s">
        <v>455</v>
      </c>
      <c r="E65" s="18" t="s">
        <v>478</v>
      </c>
      <c r="F65" s="4" t="n">
        <v>1997</v>
      </c>
      <c r="G65" s="36" t="s">
        <v>479</v>
      </c>
      <c r="H65" s="18" t="s">
        <v>480</v>
      </c>
      <c r="I65" s="18" t="s">
        <v>481</v>
      </c>
      <c r="J65" s="18" t="s">
        <v>482</v>
      </c>
      <c r="K65" s="18"/>
      <c r="L65" s="37" t="s">
        <v>109</v>
      </c>
      <c r="M65" s="37"/>
      <c r="O65" s="44"/>
      <c r="Q65" s="39"/>
      <c r="AC65" s="0" t="s">
        <v>110</v>
      </c>
      <c r="AD65" s="0" t="s">
        <v>110</v>
      </c>
      <c r="AF65" s="0" t="s">
        <v>110</v>
      </c>
      <c r="AJ65" s="0" t="s">
        <v>110</v>
      </c>
      <c r="AK65" s="4" t="n">
        <f aca="false">COUNTIF(AA65:AJ65,"Y")</f>
        <v>4</v>
      </c>
      <c r="AL65" s="3" t="s">
        <v>110</v>
      </c>
      <c r="AN65" s="0" t="s">
        <v>110</v>
      </c>
      <c r="AO65" s="0" t="s">
        <v>110</v>
      </c>
      <c r="AX65" s="5" t="n">
        <f aca="false">COUNTIF(AL65:AW65,"Y")</f>
        <v>3</v>
      </c>
      <c r="BM65" s="6" t="n">
        <f aca="false">COUNTIF(AY65:BL65,"Y")</f>
        <v>0</v>
      </c>
      <c r="BS65" s="7" t="n">
        <f aca="false">COUNTIF(BN65:BR65,"Y")</f>
        <v>0</v>
      </c>
      <c r="CE65" s="8" t="n">
        <f aca="false">COUNTIF(BT65:CD65,"Y")</f>
        <v>0</v>
      </c>
      <c r="CL65" s="38" t="n">
        <f aca="false">COUNTIF(CF65:CK65,"Y")</f>
        <v>0</v>
      </c>
    </row>
    <row r="66" customFormat="false" ht="13.8" hidden="false" customHeight="false" outlineLevel="0" collapsed="false">
      <c r="A66" s="18" t="s">
        <v>452</v>
      </c>
      <c r="B66" s="18" t="s">
        <v>453</v>
      </c>
      <c r="C66" s="18" t="s">
        <v>483</v>
      </c>
      <c r="D66" s="18" t="s">
        <v>455</v>
      </c>
      <c r="E66" s="18"/>
      <c r="F66" s="4" t="n">
        <v>1999</v>
      </c>
      <c r="G66" s="36" t="s">
        <v>484</v>
      </c>
      <c r="H66" s="18" t="s">
        <v>485</v>
      </c>
      <c r="I66" s="18" t="s">
        <v>486</v>
      </c>
      <c r="J66" s="18" t="s">
        <v>132</v>
      </c>
      <c r="K66" s="18" t="s">
        <v>487</v>
      </c>
      <c r="L66" s="37" t="s">
        <v>142</v>
      </c>
      <c r="M66" s="37"/>
      <c r="Q66" s="39" t="s">
        <v>488</v>
      </c>
      <c r="U66" s="0" t="s">
        <v>110</v>
      </c>
      <c r="AD66" s="0" t="s">
        <v>110</v>
      </c>
      <c r="AF66" s="0" t="s">
        <v>110</v>
      </c>
      <c r="AG66" s="0" t="s">
        <v>110</v>
      </c>
      <c r="AJ66" s="0" t="s">
        <v>110</v>
      </c>
      <c r="AK66" s="4" t="n">
        <f aca="false">COUNTIF(AA66:AJ66,"Y")</f>
        <v>4</v>
      </c>
      <c r="AX66" s="5" t="n">
        <f aca="false">COUNTIF(AL66:AW66,"Y")</f>
        <v>0</v>
      </c>
      <c r="BM66" s="6" t="n">
        <f aca="false">COUNTIF(AY66:BL66,"Y")</f>
        <v>0</v>
      </c>
      <c r="BS66" s="7" t="n">
        <f aca="false">COUNTIF(BN66:BR66,"Y")</f>
        <v>0</v>
      </c>
      <c r="CE66" s="8" t="n">
        <f aca="false">COUNTIF(BT66:CD66,"Y")</f>
        <v>0</v>
      </c>
      <c r="CL66" s="38" t="n">
        <f aca="false">COUNTIF(CF66:CK66,"Y")</f>
        <v>0</v>
      </c>
    </row>
    <row r="67" customFormat="false" ht="13.8" hidden="false" customHeight="false" outlineLevel="0" collapsed="false">
      <c r="A67" s="18" t="s">
        <v>452</v>
      </c>
      <c r="B67" s="18" t="s">
        <v>453</v>
      </c>
      <c r="C67" s="18" t="s">
        <v>489</v>
      </c>
      <c r="D67" s="18" t="s">
        <v>455</v>
      </c>
      <c r="E67" s="18"/>
      <c r="F67" s="4" t="n">
        <v>2000</v>
      </c>
      <c r="G67" s="36" t="s">
        <v>490</v>
      </c>
      <c r="H67" s="18" t="s">
        <v>491</v>
      </c>
      <c r="I67" s="18" t="s">
        <v>492</v>
      </c>
      <c r="J67" s="18" t="s">
        <v>108</v>
      </c>
      <c r="K67" s="18"/>
      <c r="L67" s="37" t="s">
        <v>109</v>
      </c>
      <c r="M67" s="37"/>
      <c r="Q67" s="39"/>
      <c r="T67" s="3" t="s">
        <v>110</v>
      </c>
      <c r="Y67" s="0" t="s">
        <v>110</v>
      </c>
      <c r="AA67" s="3" t="s">
        <v>110</v>
      </c>
      <c r="AC67" s="0" t="s">
        <v>110</v>
      </c>
      <c r="AF67" s="0" t="s">
        <v>110</v>
      </c>
      <c r="AH67" s="0" t="s">
        <v>110</v>
      </c>
      <c r="AK67" s="4" t="n">
        <f aca="false">COUNTIF(AA67:AJ67,"Y")</f>
        <v>4</v>
      </c>
      <c r="AL67" s="3" t="s">
        <v>110</v>
      </c>
      <c r="AX67" s="5" t="n">
        <f aca="false">COUNTIF(AL67:AW67,"Y")</f>
        <v>1</v>
      </c>
      <c r="BM67" s="6" t="n">
        <f aca="false">COUNTIF(AY67:BL67,"Y")</f>
        <v>0</v>
      </c>
      <c r="BS67" s="7" t="n">
        <f aca="false">COUNTIF(BN67:BR67,"Y")</f>
        <v>0</v>
      </c>
      <c r="CE67" s="8" t="n">
        <f aca="false">COUNTIF(BT67:CD67,"Y")</f>
        <v>0</v>
      </c>
      <c r="CL67" s="38" t="n">
        <f aca="false">COUNTIF(CF67:CK67,"Y")</f>
        <v>0</v>
      </c>
    </row>
    <row r="68" customFormat="false" ht="13.8" hidden="false" customHeight="false" outlineLevel="0" collapsed="false">
      <c r="A68" s="18" t="s">
        <v>452</v>
      </c>
      <c r="B68" s="18" t="s">
        <v>453</v>
      </c>
      <c r="C68" s="18" t="s">
        <v>493</v>
      </c>
      <c r="D68" s="18" t="s">
        <v>455</v>
      </c>
      <c r="E68" s="18" t="s">
        <v>494</v>
      </c>
      <c r="F68" s="4" t="n">
        <v>2001</v>
      </c>
      <c r="G68" s="36" t="s">
        <v>475</v>
      </c>
      <c r="H68" s="18" t="s">
        <v>495</v>
      </c>
      <c r="I68" s="18" t="s">
        <v>486</v>
      </c>
      <c r="J68" s="18" t="s">
        <v>132</v>
      </c>
      <c r="K68" s="18"/>
      <c r="L68" s="37" t="s">
        <v>109</v>
      </c>
      <c r="M68" s="37"/>
      <c r="Q68" s="39"/>
      <c r="T68" s="3" t="s">
        <v>110</v>
      </c>
      <c r="X68" s="0" t="s">
        <v>110</v>
      </c>
      <c r="Y68" s="0" t="s">
        <v>110</v>
      </c>
      <c r="AA68" s="3" t="s">
        <v>110</v>
      </c>
      <c r="AC68" s="0" t="s">
        <v>110</v>
      </c>
      <c r="AF68" s="0" t="s">
        <v>110</v>
      </c>
      <c r="AK68" s="4" t="n">
        <f aca="false">COUNTIF(AA68:AJ68,"Y")</f>
        <v>3</v>
      </c>
      <c r="AL68" s="3" t="s">
        <v>110</v>
      </c>
      <c r="AX68" s="5" t="n">
        <f aca="false">COUNTIF(AL68:AW68,"Y")</f>
        <v>1</v>
      </c>
      <c r="BM68" s="6" t="n">
        <f aca="false">COUNTIF(AY68:BL68,"Y")</f>
        <v>0</v>
      </c>
      <c r="BS68" s="7" t="n">
        <f aca="false">COUNTIF(BN68:BR68,"Y")</f>
        <v>0</v>
      </c>
      <c r="CE68" s="8" t="n">
        <f aca="false">COUNTIF(BT68:CD68,"Y")</f>
        <v>0</v>
      </c>
      <c r="CL68" s="38" t="n">
        <f aca="false">COUNTIF(CF68:CK68,"Y")</f>
        <v>0</v>
      </c>
    </row>
    <row r="69" customFormat="false" ht="13.8" hidden="false" customHeight="false" outlineLevel="0" collapsed="false">
      <c r="A69" s="18" t="s">
        <v>452</v>
      </c>
      <c r="B69" s="18" t="s">
        <v>453</v>
      </c>
      <c r="C69" s="18" t="s">
        <v>496</v>
      </c>
      <c r="D69" s="18" t="s">
        <v>455</v>
      </c>
      <c r="E69" s="18" t="s">
        <v>497</v>
      </c>
      <c r="F69" s="4" t="n">
        <v>2001</v>
      </c>
      <c r="G69" s="36" t="s">
        <v>498</v>
      </c>
      <c r="H69" s="18" t="s">
        <v>499</v>
      </c>
      <c r="I69" s="18" t="s">
        <v>500</v>
      </c>
      <c r="J69" s="18" t="s">
        <v>434</v>
      </c>
      <c r="K69" s="18"/>
      <c r="L69" s="37" t="s">
        <v>109</v>
      </c>
      <c r="M69" s="37"/>
      <c r="Q69" s="39"/>
      <c r="AC69" s="0" t="s">
        <v>110</v>
      </c>
      <c r="AD69" s="0" t="s">
        <v>110</v>
      </c>
      <c r="AE69" s="0" t="s">
        <v>110</v>
      </c>
      <c r="AF69" s="0" t="s">
        <v>110</v>
      </c>
      <c r="AG69" s="0" t="s">
        <v>110</v>
      </c>
      <c r="AJ69" s="0" t="s">
        <v>110</v>
      </c>
      <c r="AK69" s="4" t="n">
        <f aca="false">COUNTIF(AA69:AJ69,"Y")</f>
        <v>6</v>
      </c>
      <c r="AO69" s="0" t="s">
        <v>110</v>
      </c>
      <c r="AX69" s="5" t="n">
        <f aca="false">COUNTIF(AL69:AW69,"Y")</f>
        <v>1</v>
      </c>
      <c r="BM69" s="6" t="n">
        <f aca="false">COUNTIF(AY69:BL69,"Y")</f>
        <v>0</v>
      </c>
      <c r="BS69" s="7" t="n">
        <f aca="false">COUNTIF(BN69:BR69,"Y")</f>
        <v>0</v>
      </c>
      <c r="CE69" s="8" t="n">
        <f aca="false">COUNTIF(BT69:CD69,"Y")</f>
        <v>0</v>
      </c>
      <c r="CL69" s="38" t="n">
        <f aca="false">COUNTIF(CF69:CK69,"Y")</f>
        <v>0</v>
      </c>
    </row>
    <row r="70" customFormat="false" ht="13.8" hidden="false" customHeight="false" outlineLevel="0" collapsed="false">
      <c r="A70" s="18" t="s">
        <v>452</v>
      </c>
      <c r="B70" s="18" t="s">
        <v>453</v>
      </c>
      <c r="C70" s="18" t="s">
        <v>501</v>
      </c>
      <c r="D70" s="18" t="s">
        <v>455</v>
      </c>
      <c r="E70" s="18"/>
      <c r="F70" s="4" t="n">
        <v>2001</v>
      </c>
      <c r="G70" s="36" t="s">
        <v>502</v>
      </c>
      <c r="H70" s="18" t="s">
        <v>503</v>
      </c>
      <c r="I70" s="18" t="s">
        <v>504</v>
      </c>
      <c r="J70" s="18" t="s">
        <v>121</v>
      </c>
      <c r="K70" s="18"/>
      <c r="L70" s="37" t="s">
        <v>109</v>
      </c>
      <c r="M70" s="37"/>
      <c r="Q70" s="39"/>
      <c r="T70" s="3" t="s">
        <v>110</v>
      </c>
      <c r="U70" s="0" t="s">
        <v>110</v>
      </c>
      <c r="V70" s="0" t="s">
        <v>110</v>
      </c>
      <c r="W70" s="0" t="s">
        <v>110</v>
      </c>
      <c r="Y70" s="0" t="s">
        <v>110</v>
      </c>
      <c r="Z70" s="0" t="s">
        <v>110</v>
      </c>
      <c r="AA70" s="3" t="s">
        <v>110</v>
      </c>
      <c r="AB70" s="0" t="s">
        <v>110</v>
      </c>
      <c r="AC70" s="0" t="s">
        <v>110</v>
      </c>
      <c r="AF70" s="0" t="s">
        <v>110</v>
      </c>
      <c r="AJ70" s="0" t="s">
        <v>110</v>
      </c>
      <c r="AK70" s="4" t="n">
        <f aca="false">COUNTIF(AA70:AJ70,"Y")</f>
        <v>5</v>
      </c>
      <c r="AL70" s="3" t="s">
        <v>110</v>
      </c>
      <c r="AM70" s="0" t="s">
        <v>110</v>
      </c>
      <c r="AN70" s="0" t="s">
        <v>110</v>
      </c>
      <c r="AO70" s="0" t="s">
        <v>110</v>
      </c>
      <c r="AP70" s="0" t="s">
        <v>110</v>
      </c>
      <c r="AQ70" s="0" t="s">
        <v>110</v>
      </c>
      <c r="AR70" s="0" t="s">
        <v>110</v>
      </c>
      <c r="AX70" s="5" t="n">
        <f aca="false">COUNTIF(AL70:AW70,"Y")</f>
        <v>7</v>
      </c>
      <c r="AZ70" s="0" t="s">
        <v>110</v>
      </c>
      <c r="BB70" s="0" t="s">
        <v>110</v>
      </c>
      <c r="BD70" s="0" t="s">
        <v>110</v>
      </c>
      <c r="BF70" s="0" t="s">
        <v>110</v>
      </c>
      <c r="BH70" s="0" t="s">
        <v>110</v>
      </c>
      <c r="BM70" s="6" t="n">
        <f aca="false">COUNTIF(AY70:BL70,"Y")</f>
        <v>5</v>
      </c>
      <c r="BS70" s="7" t="n">
        <f aca="false">COUNTIF(BN70:BR70,"Y")</f>
        <v>0</v>
      </c>
      <c r="CE70" s="8" t="n">
        <f aca="false">COUNTIF(BT70:CD70,"Y")</f>
        <v>0</v>
      </c>
      <c r="CL70" s="38" t="n">
        <f aca="false">COUNTIF(CF70:CK70,"Y")</f>
        <v>0</v>
      </c>
    </row>
    <row r="71" customFormat="false" ht="13.8" hidden="false" customHeight="false" outlineLevel="0" collapsed="false">
      <c r="A71" s="18" t="s">
        <v>452</v>
      </c>
      <c r="B71" s="18" t="s">
        <v>453</v>
      </c>
      <c r="C71" s="18" t="s">
        <v>505</v>
      </c>
      <c r="D71" s="18" t="s">
        <v>455</v>
      </c>
      <c r="E71" s="18"/>
      <c r="F71" s="4" t="n">
        <v>2002</v>
      </c>
      <c r="G71" s="36" t="s">
        <v>506</v>
      </c>
      <c r="H71" s="18" t="s">
        <v>507</v>
      </c>
      <c r="I71" s="18" t="s">
        <v>508</v>
      </c>
      <c r="J71" s="18" t="s">
        <v>108</v>
      </c>
      <c r="K71" s="18" t="s">
        <v>509</v>
      </c>
      <c r="L71" s="37" t="s">
        <v>142</v>
      </c>
      <c r="M71" s="37"/>
      <c r="Q71" s="39" t="s">
        <v>510</v>
      </c>
      <c r="R71" s="0" t="s">
        <v>260</v>
      </c>
      <c r="T71" s="3" t="s">
        <v>110</v>
      </c>
      <c r="Y71" s="0" t="s">
        <v>110</v>
      </c>
      <c r="AA71" s="3" t="s">
        <v>110</v>
      </c>
      <c r="AB71" s="0" t="s">
        <v>110</v>
      </c>
      <c r="AC71" s="0" t="s">
        <v>110</v>
      </c>
      <c r="AF71" s="0" t="s">
        <v>110</v>
      </c>
      <c r="AH71" s="0" t="s">
        <v>110</v>
      </c>
      <c r="AK71" s="4" t="n">
        <f aca="false">COUNTIF(AA71:AJ71,"Y")</f>
        <v>5</v>
      </c>
      <c r="AL71" s="3" t="s">
        <v>110</v>
      </c>
      <c r="AX71" s="5" t="n">
        <f aca="false">COUNTIF(AL71:AW71,"Y")</f>
        <v>1</v>
      </c>
      <c r="BM71" s="6" t="n">
        <f aca="false">COUNTIF(AY71:BL71,"Y")</f>
        <v>0</v>
      </c>
      <c r="BS71" s="7" t="n">
        <f aca="false">COUNTIF(BN71:BR71,"Y")</f>
        <v>0</v>
      </c>
      <c r="CE71" s="8" t="n">
        <f aca="false">COUNTIF(BT71:CD71,"Y")</f>
        <v>0</v>
      </c>
      <c r="CL71" s="38" t="n">
        <f aca="false">COUNTIF(CF71:CK71,"Y")</f>
        <v>0</v>
      </c>
    </row>
    <row r="72" customFormat="false" ht="13.8" hidden="false" customHeight="false" outlineLevel="0" collapsed="false">
      <c r="A72" s="18" t="s">
        <v>452</v>
      </c>
      <c r="B72" s="18" t="s">
        <v>453</v>
      </c>
      <c r="C72" s="18" t="s">
        <v>511</v>
      </c>
      <c r="D72" s="18" t="s">
        <v>455</v>
      </c>
      <c r="E72" s="18"/>
      <c r="F72" s="4" t="n">
        <v>2003</v>
      </c>
      <c r="G72" s="36" t="s">
        <v>512</v>
      </c>
      <c r="H72" s="18" t="s">
        <v>513</v>
      </c>
      <c r="I72" s="18" t="s">
        <v>514</v>
      </c>
      <c r="J72" s="18" t="s">
        <v>168</v>
      </c>
      <c r="K72" s="18" t="s">
        <v>515</v>
      </c>
      <c r="L72" s="37" t="s">
        <v>142</v>
      </c>
      <c r="M72" s="37"/>
      <c r="Q72" s="39" t="s">
        <v>516</v>
      </c>
      <c r="R72" s="0" t="s">
        <v>363</v>
      </c>
      <c r="S72" s="0" t="s">
        <v>517</v>
      </c>
      <c r="U72" s="0" t="s">
        <v>110</v>
      </c>
      <c r="AD72" s="0" t="s">
        <v>110</v>
      </c>
      <c r="AE72" s="0" t="s">
        <v>110</v>
      </c>
      <c r="AF72" s="0" t="s">
        <v>110</v>
      </c>
      <c r="AG72" s="0" t="s">
        <v>110</v>
      </c>
      <c r="AJ72" s="0" t="s">
        <v>110</v>
      </c>
      <c r="AK72" s="4" t="n">
        <f aca="false">COUNTIF(AA72:AJ72,"Y")</f>
        <v>5</v>
      </c>
      <c r="AX72" s="5" t="n">
        <f aca="false">COUNTIF(AL72:AW72,"Y")</f>
        <v>0</v>
      </c>
      <c r="BM72" s="6" t="n">
        <f aca="false">COUNTIF(AY72:BL72,"Y")</f>
        <v>0</v>
      </c>
      <c r="BS72" s="7" t="n">
        <f aca="false">COUNTIF(BN72:BR72,"Y")</f>
        <v>0</v>
      </c>
      <c r="CE72" s="8" t="n">
        <f aca="false">COUNTIF(BT72:CD72,"Y")</f>
        <v>0</v>
      </c>
      <c r="CG72" s="0" t="s">
        <v>110</v>
      </c>
      <c r="CL72" s="38" t="n">
        <f aca="false">COUNTIF(CF72:CK72,"Y")</f>
        <v>1</v>
      </c>
    </row>
    <row r="73" customFormat="false" ht="13.8" hidden="false" customHeight="false" outlineLevel="0" collapsed="false">
      <c r="A73" s="18" t="s">
        <v>452</v>
      </c>
      <c r="B73" s="18" t="s">
        <v>453</v>
      </c>
      <c r="C73" s="18" t="s">
        <v>518</v>
      </c>
      <c r="D73" s="18" t="s">
        <v>455</v>
      </c>
      <c r="E73" s="18"/>
      <c r="F73" s="4" t="n">
        <v>2003</v>
      </c>
      <c r="G73" s="36" t="s">
        <v>519</v>
      </c>
      <c r="H73" s="18" t="s">
        <v>520</v>
      </c>
      <c r="I73" s="18" t="s">
        <v>486</v>
      </c>
      <c r="J73" s="18" t="s">
        <v>132</v>
      </c>
      <c r="K73" s="18" t="s">
        <v>521</v>
      </c>
      <c r="L73" s="37" t="s">
        <v>142</v>
      </c>
      <c r="M73" s="37"/>
      <c r="Q73" s="39" t="s">
        <v>522</v>
      </c>
      <c r="R73" s="0" t="s">
        <v>523</v>
      </c>
      <c r="T73" s="3" t="s">
        <v>110</v>
      </c>
      <c r="AB73" s="0" t="s">
        <v>110</v>
      </c>
      <c r="AC73" s="0" t="s">
        <v>110</v>
      </c>
      <c r="AD73" s="0" t="s">
        <v>110</v>
      </c>
      <c r="AF73" s="0" t="s">
        <v>110</v>
      </c>
      <c r="AG73" s="0" t="s">
        <v>110</v>
      </c>
      <c r="AK73" s="4" t="n">
        <f aca="false">COUNTIF(AA73:AJ73,"Y")</f>
        <v>5</v>
      </c>
      <c r="AL73" s="3" t="s">
        <v>110</v>
      </c>
      <c r="AN73" s="0" t="s">
        <v>110</v>
      </c>
      <c r="AO73" s="0" t="s">
        <v>110</v>
      </c>
      <c r="AX73" s="5" t="n">
        <f aca="false">COUNTIF(AL73:AW73,"Y")</f>
        <v>3</v>
      </c>
      <c r="BM73" s="6" t="n">
        <f aca="false">COUNTIF(AY73:BL73,"Y")</f>
        <v>0</v>
      </c>
      <c r="BS73" s="7" t="n">
        <f aca="false">COUNTIF(BN73:BR73,"Y")</f>
        <v>0</v>
      </c>
      <c r="CE73" s="8" t="n">
        <f aca="false">COUNTIF(BT73:CD73,"Y")</f>
        <v>0</v>
      </c>
      <c r="CL73" s="38" t="n">
        <f aca="false">COUNTIF(CF73:CK73,"Y")</f>
        <v>0</v>
      </c>
    </row>
    <row r="74" customFormat="false" ht="13.8" hidden="false" customHeight="false" outlineLevel="0" collapsed="false">
      <c r="A74" s="18" t="s">
        <v>452</v>
      </c>
      <c r="B74" s="18" t="s">
        <v>453</v>
      </c>
      <c r="C74" s="18" t="s">
        <v>524</v>
      </c>
      <c r="D74" s="18" t="s">
        <v>455</v>
      </c>
      <c r="E74" s="18" t="s">
        <v>525</v>
      </c>
      <c r="F74" s="4" t="n">
        <v>2006</v>
      </c>
      <c r="G74" s="36" t="s">
        <v>526</v>
      </c>
      <c r="H74" s="18" t="s">
        <v>527</v>
      </c>
      <c r="I74" s="18" t="s">
        <v>528</v>
      </c>
      <c r="J74" s="18" t="s">
        <v>318</v>
      </c>
      <c r="K74" s="18"/>
      <c r="L74" s="37" t="s">
        <v>109</v>
      </c>
      <c r="M74" s="37"/>
      <c r="Q74" s="39"/>
      <c r="AH74" s="0" t="s">
        <v>110</v>
      </c>
      <c r="CL74" s="38"/>
    </row>
    <row r="75" customFormat="false" ht="13.8" hidden="false" customHeight="false" outlineLevel="0" collapsed="false">
      <c r="A75" s="18" t="s">
        <v>452</v>
      </c>
      <c r="B75" s="18" t="s">
        <v>453</v>
      </c>
      <c r="C75" s="18" t="s">
        <v>529</v>
      </c>
      <c r="D75" s="18" t="s">
        <v>455</v>
      </c>
      <c r="E75" s="18"/>
      <c r="F75" s="4" t="n">
        <v>2006</v>
      </c>
      <c r="G75" s="36" t="s">
        <v>530</v>
      </c>
      <c r="H75" s="18" t="s">
        <v>531</v>
      </c>
      <c r="I75" s="18" t="s">
        <v>532</v>
      </c>
      <c r="J75" s="18" t="s">
        <v>162</v>
      </c>
      <c r="K75" s="18"/>
      <c r="L75" s="37" t="s">
        <v>109</v>
      </c>
      <c r="M75" s="37"/>
      <c r="Q75" s="39"/>
      <c r="T75" s="3" t="s">
        <v>110</v>
      </c>
      <c r="Y75" s="0" t="s">
        <v>110</v>
      </c>
      <c r="AC75" s="0" t="s">
        <v>110</v>
      </c>
      <c r="AD75" s="0" t="s">
        <v>110</v>
      </c>
      <c r="AF75" s="0" t="s">
        <v>110</v>
      </c>
      <c r="AG75" s="0" t="s">
        <v>110</v>
      </c>
      <c r="AJ75" s="0" t="s">
        <v>110</v>
      </c>
      <c r="AK75" s="4" t="n">
        <f aca="false">COUNTIF(AA75:AJ75,"Y")</f>
        <v>5</v>
      </c>
      <c r="AL75" s="3" t="s">
        <v>110</v>
      </c>
      <c r="AN75" s="0" t="s">
        <v>110</v>
      </c>
      <c r="AX75" s="5" t="n">
        <f aca="false">COUNTIF(AL75:AW75,"Y")</f>
        <v>2</v>
      </c>
      <c r="AZ75" s="0" t="s">
        <v>110</v>
      </c>
      <c r="BM75" s="6" t="n">
        <f aca="false">COUNTIF(AY75:BL75,"Y")</f>
        <v>1</v>
      </c>
      <c r="BS75" s="7" t="n">
        <f aca="false">COUNTIF(BN75:BR75,"Y")</f>
        <v>0</v>
      </c>
      <c r="CE75" s="8" t="n">
        <f aca="false">COUNTIF(BT75:CD75,"Y")</f>
        <v>0</v>
      </c>
      <c r="CL75" s="38" t="n">
        <f aca="false">COUNTIF(CF75:CK75,"Y")</f>
        <v>0</v>
      </c>
    </row>
    <row r="76" customFormat="false" ht="13.8" hidden="false" customHeight="false" outlineLevel="0" collapsed="false">
      <c r="A76" s="18" t="s">
        <v>452</v>
      </c>
      <c r="B76" s="18" t="s">
        <v>453</v>
      </c>
      <c r="C76" s="18" t="s">
        <v>533</v>
      </c>
      <c r="D76" s="18" t="s">
        <v>455</v>
      </c>
      <c r="E76" s="18" t="s">
        <v>534</v>
      </c>
      <c r="F76" s="4" t="n">
        <v>2010</v>
      </c>
      <c r="G76" s="36" t="s">
        <v>535</v>
      </c>
      <c r="H76" s="18" t="s">
        <v>536</v>
      </c>
      <c r="I76" s="18" t="s">
        <v>537</v>
      </c>
      <c r="J76" s="18" t="s">
        <v>108</v>
      </c>
      <c r="K76" s="18"/>
      <c r="L76" s="37" t="s">
        <v>109</v>
      </c>
      <c r="M76" s="37"/>
      <c r="Q76" s="39" t="s">
        <v>538</v>
      </c>
      <c r="R76" s="0" t="s">
        <v>539</v>
      </c>
      <c r="T76" s="3" t="s">
        <v>110</v>
      </c>
      <c r="U76" s="0" t="s">
        <v>110</v>
      </c>
      <c r="Y76" s="0" t="s">
        <v>110</v>
      </c>
      <c r="AA76" s="3" t="s">
        <v>110</v>
      </c>
      <c r="AB76" s="0" t="s">
        <v>110</v>
      </c>
      <c r="AC76" s="0" t="s">
        <v>110</v>
      </c>
      <c r="AD76" s="0" t="s">
        <v>110</v>
      </c>
      <c r="AF76" s="0" t="s">
        <v>110</v>
      </c>
      <c r="AG76" s="0" t="s">
        <v>110</v>
      </c>
      <c r="AH76" s="0" t="s">
        <v>110</v>
      </c>
      <c r="AJ76" s="0" t="s">
        <v>110</v>
      </c>
      <c r="AK76" s="4" t="n">
        <f aca="false">COUNTIF(AA76:AJ76,"Y")</f>
        <v>8</v>
      </c>
      <c r="AL76" s="3" t="s">
        <v>110</v>
      </c>
      <c r="AX76" s="5" t="n">
        <f aca="false">COUNTIF(AL76:AW76,"Y")</f>
        <v>1</v>
      </c>
      <c r="BM76" s="6" t="n">
        <f aca="false">COUNTIF(AY76:BL76,"Y")</f>
        <v>0</v>
      </c>
      <c r="BS76" s="7" t="n">
        <f aca="false">COUNTIF(BN76:BR76,"Y")</f>
        <v>0</v>
      </c>
      <c r="CE76" s="8" t="n">
        <f aca="false">COUNTIF(BT76:CD76,"Y")</f>
        <v>0</v>
      </c>
      <c r="CL76" s="38" t="n">
        <f aca="false">COUNTIF(CF76:CK76,"Y")</f>
        <v>0</v>
      </c>
    </row>
    <row r="77" customFormat="false" ht="13.8" hidden="false" customHeight="false" outlineLevel="0" collapsed="false">
      <c r="A77" s="18" t="s">
        <v>452</v>
      </c>
      <c r="B77" s="18" t="s">
        <v>453</v>
      </c>
      <c r="C77" s="18" t="s">
        <v>540</v>
      </c>
      <c r="D77" s="18" t="s">
        <v>455</v>
      </c>
      <c r="E77" s="18" t="s">
        <v>541</v>
      </c>
      <c r="F77" s="4" t="n">
        <v>2011</v>
      </c>
      <c r="G77" s="36" t="s">
        <v>542</v>
      </c>
      <c r="H77" s="18" t="s">
        <v>543</v>
      </c>
      <c r="I77" s="18" t="s">
        <v>544</v>
      </c>
      <c r="J77" s="18" t="s">
        <v>545</v>
      </c>
      <c r="K77" s="18"/>
      <c r="L77" s="37" t="s">
        <v>109</v>
      </c>
      <c r="M77" s="37"/>
      <c r="Q77" s="39"/>
      <c r="AH77" s="0" t="s">
        <v>110</v>
      </c>
      <c r="CL77" s="38"/>
    </row>
    <row r="78" customFormat="false" ht="13.8" hidden="false" customHeight="false" outlineLevel="0" collapsed="false">
      <c r="A78" s="18" t="s">
        <v>452</v>
      </c>
      <c r="B78" s="18" t="s">
        <v>453</v>
      </c>
      <c r="C78" s="18" t="s">
        <v>546</v>
      </c>
      <c r="D78" s="18" t="s">
        <v>455</v>
      </c>
      <c r="E78" s="18"/>
      <c r="F78" s="4" t="n">
        <v>2012</v>
      </c>
      <c r="G78" s="36" t="s">
        <v>547</v>
      </c>
      <c r="H78" s="18" t="s">
        <v>548</v>
      </c>
      <c r="I78" s="18" t="s">
        <v>549</v>
      </c>
      <c r="J78" s="18" t="s">
        <v>188</v>
      </c>
      <c r="K78" s="18"/>
      <c r="L78" s="37" t="s">
        <v>109</v>
      </c>
      <c r="M78" s="37"/>
      <c r="O78" s="0" t="s">
        <v>550</v>
      </c>
      <c r="P78" s="44"/>
      <c r="Q78" s="39" t="s">
        <v>551</v>
      </c>
      <c r="R78" s="0" t="s">
        <v>363</v>
      </c>
      <c r="T78" s="3" t="s">
        <v>110</v>
      </c>
      <c r="U78" s="0" t="s">
        <v>110</v>
      </c>
      <c r="V78" s="0" t="s">
        <v>110</v>
      </c>
      <c r="Y78" s="0" t="s">
        <v>110</v>
      </c>
      <c r="AA78" s="3" t="s">
        <v>110</v>
      </c>
      <c r="AB78" s="0" t="s">
        <v>110</v>
      </c>
      <c r="AC78" s="0" t="s">
        <v>110</v>
      </c>
      <c r="AD78" s="0" t="s">
        <v>110</v>
      </c>
      <c r="AF78" s="0" t="s">
        <v>110</v>
      </c>
      <c r="AG78" s="0" t="s">
        <v>110</v>
      </c>
      <c r="AJ78" s="0" t="s">
        <v>110</v>
      </c>
      <c r="AK78" s="4" t="n">
        <f aca="false">COUNTIF(AA78:AJ78,"Y")</f>
        <v>7</v>
      </c>
      <c r="AL78" s="3" t="s">
        <v>110</v>
      </c>
      <c r="AP78" s="0" t="s">
        <v>110</v>
      </c>
      <c r="AX78" s="5" t="n">
        <f aca="false">COUNTIF(AL78:AW78,"Y")</f>
        <v>2</v>
      </c>
      <c r="BM78" s="6" t="n">
        <f aca="false">COUNTIF(AY78:BL78,"Y")</f>
        <v>0</v>
      </c>
      <c r="BS78" s="7" t="n">
        <f aca="false">COUNTIF(BN78:BR78,"Y")</f>
        <v>0</v>
      </c>
      <c r="CE78" s="8" t="n">
        <f aca="false">COUNTIF(BT78:CD78,"Y")</f>
        <v>0</v>
      </c>
      <c r="CL78" s="38" t="n">
        <f aca="false">COUNTIF(CF78:CK78,"Y")</f>
        <v>0</v>
      </c>
    </row>
    <row r="79" customFormat="false" ht="13.8" hidden="false" customHeight="false" outlineLevel="0" collapsed="false">
      <c r="A79" s="18" t="s">
        <v>452</v>
      </c>
      <c r="B79" s="18" t="s">
        <v>453</v>
      </c>
      <c r="C79" s="18" t="s">
        <v>552</v>
      </c>
      <c r="D79" s="18" t="s">
        <v>455</v>
      </c>
      <c r="E79" s="18" t="s">
        <v>553</v>
      </c>
      <c r="F79" s="4" t="n">
        <v>2013</v>
      </c>
      <c r="G79" s="36" t="s">
        <v>554</v>
      </c>
      <c r="H79" s="18" t="s">
        <v>555</v>
      </c>
      <c r="I79" s="18" t="s">
        <v>556</v>
      </c>
      <c r="J79" s="18" t="s">
        <v>545</v>
      </c>
      <c r="K79" s="18"/>
      <c r="L79" s="37" t="s">
        <v>109</v>
      </c>
      <c r="M79" s="37"/>
      <c r="P79" s="44"/>
      <c r="Q79" s="39"/>
      <c r="AH79" s="0" t="s">
        <v>110</v>
      </c>
      <c r="CL79" s="38"/>
    </row>
    <row r="80" customFormat="false" ht="13.8" hidden="false" customHeight="false" outlineLevel="0" collapsed="false">
      <c r="A80" s="18" t="s">
        <v>452</v>
      </c>
      <c r="B80" s="18" t="s">
        <v>453</v>
      </c>
      <c r="C80" s="18" t="s">
        <v>557</v>
      </c>
      <c r="D80" s="18" t="s">
        <v>455</v>
      </c>
      <c r="E80" s="18" t="s">
        <v>558</v>
      </c>
      <c r="F80" s="4" t="n">
        <v>2015</v>
      </c>
      <c r="G80" s="36" t="s">
        <v>559</v>
      </c>
      <c r="H80" s="18" t="s">
        <v>560</v>
      </c>
      <c r="I80" s="18" t="s">
        <v>561</v>
      </c>
      <c r="J80" s="18" t="s">
        <v>482</v>
      </c>
      <c r="K80" s="18"/>
      <c r="L80" s="37" t="s">
        <v>109</v>
      </c>
      <c r="M80" s="37"/>
      <c r="P80" s="44"/>
      <c r="Q80" s="39"/>
      <c r="T80" s="3" t="s">
        <v>110</v>
      </c>
      <c r="U80" s="0" t="s">
        <v>110</v>
      </c>
      <c r="V80" s="0" t="s">
        <v>110</v>
      </c>
      <c r="W80" s="0" t="s">
        <v>110</v>
      </c>
      <c r="Y80" s="0" t="s">
        <v>110</v>
      </c>
      <c r="AA80" s="3" t="s">
        <v>110</v>
      </c>
      <c r="AB80" s="0" t="s">
        <v>110</v>
      </c>
      <c r="AC80" s="0" t="s">
        <v>110</v>
      </c>
      <c r="AD80" s="0" t="s">
        <v>110</v>
      </c>
      <c r="AH80" s="0" t="s">
        <v>110</v>
      </c>
      <c r="AI80" s="0" t="s">
        <v>110</v>
      </c>
      <c r="AJ80" s="0" t="s">
        <v>110</v>
      </c>
      <c r="AK80" s="4" t="n">
        <f aca="false">COUNTIF(AA80:AJ80,"Y")</f>
        <v>7</v>
      </c>
      <c r="AL80" s="3" t="s">
        <v>110</v>
      </c>
      <c r="AO80" s="0" t="s">
        <v>110</v>
      </c>
      <c r="AP80" s="0" t="s">
        <v>110</v>
      </c>
      <c r="AX80" s="5" t="n">
        <f aca="false">COUNTIF(AL80:AW80,"Y")</f>
        <v>3</v>
      </c>
      <c r="BM80" s="6" t="n">
        <f aca="false">COUNTIF(AY80:BL80,"Y")</f>
        <v>0</v>
      </c>
      <c r="BS80" s="7" t="n">
        <f aca="false">COUNTIF(BN80:BR80,"Y")</f>
        <v>0</v>
      </c>
      <c r="CE80" s="8" t="n">
        <f aca="false">COUNTIF(BT80:CD80,"Y")</f>
        <v>0</v>
      </c>
      <c r="CL80" s="38" t="n">
        <f aca="false">COUNTIF(CF80:CK80,"Y")</f>
        <v>0</v>
      </c>
    </row>
    <row r="81" customFormat="false" ht="13.8" hidden="false" customHeight="false" outlineLevel="0" collapsed="false">
      <c r="A81" s="18" t="s">
        <v>452</v>
      </c>
      <c r="B81" s="18" t="s">
        <v>453</v>
      </c>
      <c r="C81" s="18" t="s">
        <v>562</v>
      </c>
      <c r="D81" s="18" t="s">
        <v>455</v>
      </c>
      <c r="E81" s="18"/>
      <c r="F81" s="4" t="n">
        <v>2015</v>
      </c>
      <c r="G81" s="36" t="s">
        <v>563</v>
      </c>
      <c r="H81" s="18" t="s">
        <v>564</v>
      </c>
      <c r="I81" s="18" t="s">
        <v>565</v>
      </c>
      <c r="J81" s="18" t="s">
        <v>566</v>
      </c>
      <c r="K81" s="18"/>
      <c r="L81" s="37" t="s">
        <v>109</v>
      </c>
      <c r="M81" s="37"/>
      <c r="N81" s="3" t="s">
        <v>483</v>
      </c>
      <c r="Q81" s="39" t="s">
        <v>567</v>
      </c>
      <c r="R81" s="0" t="s">
        <v>568</v>
      </c>
      <c r="T81" s="3" t="s">
        <v>110</v>
      </c>
      <c r="U81" s="0" t="s">
        <v>110</v>
      </c>
      <c r="V81" s="0" t="s">
        <v>110</v>
      </c>
      <c r="W81" s="0" t="s">
        <v>110</v>
      </c>
      <c r="Y81" s="0" t="s">
        <v>110</v>
      </c>
      <c r="AC81" s="0" t="s">
        <v>110</v>
      </c>
      <c r="AD81" s="0" t="s">
        <v>110</v>
      </c>
      <c r="AF81" s="0" t="s">
        <v>110</v>
      </c>
      <c r="AG81" s="0" t="s">
        <v>110</v>
      </c>
      <c r="AJ81" s="0" t="s">
        <v>110</v>
      </c>
      <c r="AK81" s="4" t="n">
        <f aca="false">COUNTIF(AA81:AJ81,"Y")</f>
        <v>5</v>
      </c>
      <c r="AO81" s="0" t="s">
        <v>110</v>
      </c>
      <c r="AX81" s="5" t="n">
        <f aca="false">COUNTIF(AL81:AW81,"Y")</f>
        <v>1</v>
      </c>
      <c r="BM81" s="6" t="n">
        <f aca="false">COUNTIF(AY81:BL81,"Y")</f>
        <v>0</v>
      </c>
      <c r="BS81" s="7" t="n">
        <f aca="false">COUNTIF(BN81:BR81,"Y")</f>
        <v>0</v>
      </c>
      <c r="CE81" s="8" t="n">
        <f aca="false">COUNTIF(BT81:CD81,"Y")</f>
        <v>0</v>
      </c>
      <c r="CL81" s="38" t="n">
        <f aca="false">COUNTIF(CF81:CK81,"Y")</f>
        <v>0</v>
      </c>
    </row>
    <row r="82" customFormat="false" ht="13.8" hidden="false" customHeight="false" outlineLevel="0" collapsed="false">
      <c r="A82" s="18" t="s">
        <v>452</v>
      </c>
      <c r="B82" s="18" t="s">
        <v>453</v>
      </c>
      <c r="C82" s="18" t="s">
        <v>569</v>
      </c>
      <c r="D82" s="18" t="s">
        <v>455</v>
      </c>
      <c r="E82" s="18"/>
      <c r="F82" s="4" t="n">
        <v>2019</v>
      </c>
      <c r="G82" s="36" t="s">
        <v>570</v>
      </c>
      <c r="H82" s="18" t="s">
        <v>571</v>
      </c>
      <c r="I82" s="18" t="s">
        <v>572</v>
      </c>
      <c r="J82" s="18" t="s">
        <v>108</v>
      </c>
      <c r="K82" s="18"/>
      <c r="L82" s="37" t="s">
        <v>109</v>
      </c>
      <c r="M82" s="37"/>
      <c r="Q82" s="39"/>
      <c r="T82" s="3" t="s">
        <v>110</v>
      </c>
      <c r="U82" s="0" t="s">
        <v>110</v>
      </c>
      <c r="AA82" s="3" t="s">
        <v>110</v>
      </c>
      <c r="AB82" s="0" t="s">
        <v>110</v>
      </c>
      <c r="AC82" s="0" t="s">
        <v>110</v>
      </c>
      <c r="AF82" s="0" t="s">
        <v>110</v>
      </c>
      <c r="AG82" s="0" t="s">
        <v>110</v>
      </c>
      <c r="AH82" s="0" t="s">
        <v>110</v>
      </c>
      <c r="AJ82" s="0" t="s">
        <v>110</v>
      </c>
      <c r="AK82" s="4" t="n">
        <f aca="false">COUNTIF(AA82:AJ82,"Y")</f>
        <v>7</v>
      </c>
      <c r="AL82" s="3" t="s">
        <v>110</v>
      </c>
      <c r="AX82" s="5" t="n">
        <f aca="false">COUNTIF(AL82:AW82,"Y")</f>
        <v>1</v>
      </c>
      <c r="BM82" s="6" t="n">
        <f aca="false">COUNTIF(AY82:BL82,"Y")</f>
        <v>0</v>
      </c>
      <c r="BS82" s="7" t="n">
        <f aca="false">COUNTIF(BN82:BR82,"Y")</f>
        <v>0</v>
      </c>
      <c r="CE82" s="8" t="n">
        <f aca="false">COUNTIF(BT82:CD82,"Y")</f>
        <v>0</v>
      </c>
      <c r="CL82" s="38" t="n">
        <f aca="false">COUNTIF(CF82:CK82,"Y")</f>
        <v>0</v>
      </c>
    </row>
    <row r="83" customFormat="false" ht="13.8" hidden="false" customHeight="false" outlineLevel="0" collapsed="false">
      <c r="A83" s="18" t="s">
        <v>452</v>
      </c>
      <c r="B83" s="18" t="s">
        <v>453</v>
      </c>
      <c r="C83" s="18" t="s">
        <v>573</v>
      </c>
      <c r="D83" s="18" t="s">
        <v>455</v>
      </c>
      <c r="E83" s="18" t="s">
        <v>574</v>
      </c>
      <c r="F83" s="4" t="n">
        <v>2021</v>
      </c>
      <c r="G83" s="36" t="s">
        <v>575</v>
      </c>
      <c r="H83" s="18" t="s">
        <v>576</v>
      </c>
      <c r="I83" s="18" t="s">
        <v>577</v>
      </c>
      <c r="J83" s="18" t="s">
        <v>108</v>
      </c>
      <c r="K83" s="18" t="s">
        <v>578</v>
      </c>
      <c r="L83" s="37" t="s">
        <v>142</v>
      </c>
      <c r="M83" s="37" t="s">
        <v>579</v>
      </c>
      <c r="Q83" s="39" t="s">
        <v>580</v>
      </c>
      <c r="R83" s="0" t="s">
        <v>363</v>
      </c>
      <c r="AH83" s="0" t="s">
        <v>110</v>
      </c>
      <c r="CL83" s="38"/>
    </row>
    <row r="84" customFormat="false" ht="13.8" hidden="false" customHeight="false" outlineLevel="0" collapsed="false">
      <c r="A84" s="18" t="s">
        <v>452</v>
      </c>
      <c r="B84" s="18" t="s">
        <v>453</v>
      </c>
      <c r="C84" s="18" t="s">
        <v>581</v>
      </c>
      <c r="D84" s="18" t="s">
        <v>455</v>
      </c>
      <c r="E84" s="18"/>
      <c r="F84" s="4" t="n">
        <v>2021</v>
      </c>
      <c r="G84" s="36" t="s">
        <v>582</v>
      </c>
      <c r="H84" s="18" t="s">
        <v>583</v>
      </c>
      <c r="I84" s="18" t="s">
        <v>565</v>
      </c>
      <c r="J84" s="18" t="s">
        <v>566</v>
      </c>
      <c r="K84" s="18"/>
      <c r="L84" s="37" t="s">
        <v>109</v>
      </c>
      <c r="M84" s="37"/>
      <c r="N84" s="3" t="s">
        <v>562</v>
      </c>
      <c r="Q84" s="39" t="s">
        <v>567</v>
      </c>
      <c r="R84" s="0" t="s">
        <v>568</v>
      </c>
      <c r="T84" s="3" t="s">
        <v>110</v>
      </c>
      <c r="U84" s="0" t="s">
        <v>110</v>
      </c>
      <c r="V84" s="0" t="s">
        <v>110</v>
      </c>
      <c r="W84" s="0" t="s">
        <v>110</v>
      </c>
      <c r="Y84" s="0" t="s">
        <v>110</v>
      </c>
      <c r="Z84" s="0" t="s">
        <v>110</v>
      </c>
      <c r="AA84" s="3" t="s">
        <v>110</v>
      </c>
      <c r="AB84" s="0" t="s">
        <v>110</v>
      </c>
      <c r="AC84" s="0" t="s">
        <v>110</v>
      </c>
      <c r="AD84" s="0" t="s">
        <v>110</v>
      </c>
      <c r="AE84" s="0" t="s">
        <v>110</v>
      </c>
      <c r="AF84" s="0" t="s">
        <v>110</v>
      </c>
      <c r="AG84" s="0" t="s">
        <v>110</v>
      </c>
      <c r="AH84" s="0" t="s">
        <v>110</v>
      </c>
      <c r="AJ84" s="0" t="s">
        <v>110</v>
      </c>
      <c r="AK84" s="4" t="n">
        <f aca="false">COUNTIF(AA84:AJ84,"Y")</f>
        <v>9</v>
      </c>
      <c r="AL84" s="3" t="s">
        <v>110</v>
      </c>
      <c r="AO84" s="0" t="s">
        <v>110</v>
      </c>
      <c r="AP84" s="0" t="s">
        <v>110</v>
      </c>
      <c r="AX84" s="5" t="n">
        <f aca="false">COUNTIF(AL84:AW84,"Y")</f>
        <v>3</v>
      </c>
      <c r="BM84" s="6" t="n">
        <f aca="false">COUNTIF(AY84:BL84,"Y")</f>
        <v>0</v>
      </c>
      <c r="BS84" s="7" t="n">
        <f aca="false">COUNTIF(BN84:BR84,"Y")</f>
        <v>0</v>
      </c>
      <c r="CE84" s="8" t="n">
        <f aca="false">COUNTIF(BT84:CD84,"Y")</f>
        <v>0</v>
      </c>
      <c r="CL84" s="38" t="n">
        <f aca="false">COUNTIF(CF84:CK84,"Y")</f>
        <v>0</v>
      </c>
    </row>
    <row r="85" customFormat="false" ht="13.8" hidden="false" customHeight="false" outlineLevel="0" collapsed="false">
      <c r="A85" s="40" t="s">
        <v>452</v>
      </c>
      <c r="B85" s="40" t="s">
        <v>584</v>
      </c>
      <c r="C85" s="40" t="s">
        <v>143</v>
      </c>
      <c r="D85" s="40" t="s">
        <v>585</v>
      </c>
      <c r="E85" s="40" t="s">
        <v>586</v>
      </c>
      <c r="F85" s="41" t="n">
        <v>1988</v>
      </c>
      <c r="G85" s="42" t="s">
        <v>587</v>
      </c>
      <c r="H85" s="40" t="s">
        <v>588</v>
      </c>
      <c r="I85" s="40" t="s">
        <v>589</v>
      </c>
      <c r="J85" s="40" t="s">
        <v>108</v>
      </c>
      <c r="K85" s="40"/>
      <c r="L85" s="43" t="s">
        <v>109</v>
      </c>
      <c r="M85" s="43"/>
      <c r="Q85" s="39"/>
      <c r="Z85" s="0" t="s">
        <v>110</v>
      </c>
      <c r="AC85" s="0" t="s">
        <v>110</v>
      </c>
      <c r="AD85" s="0" t="s">
        <v>110</v>
      </c>
      <c r="AE85" s="0" t="s">
        <v>110</v>
      </c>
      <c r="AF85" s="0" t="s">
        <v>110</v>
      </c>
      <c r="AJ85" s="0" t="s">
        <v>110</v>
      </c>
      <c r="AK85" s="4" t="n">
        <f aca="false">COUNTIF(AA85:AJ85,"Y")</f>
        <v>5</v>
      </c>
      <c r="AL85" s="3" t="s">
        <v>110</v>
      </c>
      <c r="AM85" s="0" t="s">
        <v>110</v>
      </c>
      <c r="AN85" s="0" t="s">
        <v>110</v>
      </c>
      <c r="AR85" s="0" t="s">
        <v>110</v>
      </c>
      <c r="AV85" s="0" t="s">
        <v>110</v>
      </c>
      <c r="AX85" s="5" t="n">
        <f aca="false">COUNTIF(AL85:AW85,"Y")</f>
        <v>5</v>
      </c>
      <c r="AZ85" s="0" t="s">
        <v>110</v>
      </c>
      <c r="BD85" s="0" t="s">
        <v>110</v>
      </c>
      <c r="BM85" s="6" t="n">
        <f aca="false">COUNTIF(AY85:BL85,"Y")</f>
        <v>2</v>
      </c>
      <c r="BS85" s="7" t="n">
        <f aca="false">COUNTIF(BN85:BR85,"Y")</f>
        <v>0</v>
      </c>
      <c r="CE85" s="8" t="n">
        <f aca="false">COUNTIF(BT85:CD85,"Y")</f>
        <v>0</v>
      </c>
      <c r="CL85" s="38" t="n">
        <f aca="false">COUNTIF(CF85:CK85,"Y")</f>
        <v>0</v>
      </c>
    </row>
    <row r="86" customFormat="false" ht="13.8" hidden="false" customHeight="false" outlineLevel="0" collapsed="false">
      <c r="A86" s="40" t="s">
        <v>452</v>
      </c>
      <c r="B86" s="40" t="s">
        <v>584</v>
      </c>
      <c r="C86" s="40" t="s">
        <v>590</v>
      </c>
      <c r="D86" s="40" t="s">
        <v>585</v>
      </c>
      <c r="E86" s="40"/>
      <c r="F86" s="41" t="n">
        <v>1990</v>
      </c>
      <c r="G86" s="42" t="s">
        <v>591</v>
      </c>
      <c r="H86" s="40" t="s">
        <v>592</v>
      </c>
      <c r="I86" s="40" t="s">
        <v>201</v>
      </c>
      <c r="J86" s="40" t="s">
        <v>188</v>
      </c>
      <c r="K86" s="40"/>
      <c r="L86" s="43" t="s">
        <v>109</v>
      </c>
      <c r="M86" s="43"/>
      <c r="P86" s="44"/>
      <c r="Q86" s="39"/>
      <c r="Y86" s="0" t="s">
        <v>110</v>
      </c>
      <c r="AC86" s="0" t="s">
        <v>110</v>
      </c>
      <c r="AD86" s="0" t="s">
        <v>110</v>
      </c>
      <c r="AF86" s="0" t="s">
        <v>110</v>
      </c>
      <c r="AJ86" s="0" t="s">
        <v>110</v>
      </c>
      <c r="AK86" s="4" t="n">
        <f aca="false">COUNTIF(AA86:AJ86,"Y")</f>
        <v>4</v>
      </c>
      <c r="AL86" s="3" t="s">
        <v>110</v>
      </c>
      <c r="AN86" s="0" t="s">
        <v>110</v>
      </c>
      <c r="AV86" s="0" t="s">
        <v>110</v>
      </c>
      <c r="AX86" s="5" t="n">
        <f aca="false">COUNTIF(AL86:AW86,"Y")</f>
        <v>3</v>
      </c>
      <c r="BM86" s="6" t="n">
        <f aca="false">COUNTIF(AY86:BL86,"Y")</f>
        <v>0</v>
      </c>
      <c r="BN86" s="3" t="s">
        <v>110</v>
      </c>
      <c r="BS86" s="7" t="n">
        <f aca="false">COUNTIF(BN86:BR86,"Y")</f>
        <v>1</v>
      </c>
      <c r="CE86" s="8" t="n">
        <f aca="false">COUNTIF(BT86:CD86,"Y")</f>
        <v>0</v>
      </c>
      <c r="CL86" s="38" t="n">
        <f aca="false">COUNTIF(CF86:CK86,"Y")</f>
        <v>0</v>
      </c>
    </row>
    <row r="87" customFormat="false" ht="13.8" hidden="false" customHeight="false" outlineLevel="0" collapsed="false">
      <c r="A87" s="40" t="s">
        <v>452</v>
      </c>
      <c r="B87" s="40" t="s">
        <v>584</v>
      </c>
      <c r="C87" s="40" t="s">
        <v>593</v>
      </c>
      <c r="D87" s="40" t="s">
        <v>585</v>
      </c>
      <c r="E87" s="40"/>
      <c r="F87" s="41" t="n">
        <v>1991</v>
      </c>
      <c r="G87" s="42" t="s">
        <v>594</v>
      </c>
      <c r="H87" s="40" t="s">
        <v>595</v>
      </c>
      <c r="I87" s="40" t="s">
        <v>596</v>
      </c>
      <c r="J87" s="40" t="s">
        <v>108</v>
      </c>
      <c r="K87" s="40"/>
      <c r="L87" s="43" t="s">
        <v>109</v>
      </c>
      <c r="M87" s="43"/>
      <c r="O87" s="0" t="s">
        <v>597</v>
      </c>
      <c r="P87" s="44"/>
      <c r="Q87" s="39"/>
      <c r="U87" s="0" t="s">
        <v>110</v>
      </c>
      <c r="Z87" s="0" t="s">
        <v>110</v>
      </c>
      <c r="AF87" s="0" t="s">
        <v>110</v>
      </c>
      <c r="AG87" s="0" t="s">
        <v>110</v>
      </c>
      <c r="AJ87" s="0" t="s">
        <v>110</v>
      </c>
      <c r="AK87" s="4" t="n">
        <f aca="false">COUNTIF(AA87:AJ87,"Y")</f>
        <v>3</v>
      </c>
      <c r="AL87" s="3" t="s">
        <v>110</v>
      </c>
      <c r="AN87" s="0" t="s">
        <v>110</v>
      </c>
      <c r="AO87" s="0" t="s">
        <v>110</v>
      </c>
      <c r="AQ87" s="0" t="s">
        <v>110</v>
      </c>
      <c r="AR87" s="0" t="s">
        <v>110</v>
      </c>
      <c r="AV87" s="0" t="s">
        <v>110</v>
      </c>
      <c r="AW87" s="0" t="s">
        <v>110</v>
      </c>
      <c r="AX87" s="5" t="n">
        <f aca="false">COUNTIF(AL87:AW87,"Y")</f>
        <v>7</v>
      </c>
      <c r="BM87" s="6" t="n">
        <f aca="false">COUNTIF(AY87:BL87,"Y")</f>
        <v>0</v>
      </c>
      <c r="BS87" s="7" t="n">
        <f aca="false">COUNTIF(BN87:BR87,"Y")</f>
        <v>0</v>
      </c>
      <c r="CE87" s="8" t="n">
        <f aca="false">COUNTIF(BT87:CD87,"Y")</f>
        <v>0</v>
      </c>
      <c r="CL87" s="38" t="n">
        <f aca="false">COUNTIF(CF87:CK87,"Y")</f>
        <v>0</v>
      </c>
    </row>
    <row r="88" customFormat="false" ht="13.8" hidden="false" customHeight="false" outlineLevel="0" collapsed="false">
      <c r="A88" s="40" t="s">
        <v>452</v>
      </c>
      <c r="B88" s="40" t="s">
        <v>584</v>
      </c>
      <c r="C88" s="40" t="s">
        <v>598</v>
      </c>
      <c r="D88" s="40" t="s">
        <v>585</v>
      </c>
      <c r="E88" s="40" t="s">
        <v>599</v>
      </c>
      <c r="F88" s="41" t="n">
        <v>1991</v>
      </c>
      <c r="G88" s="42" t="s">
        <v>600</v>
      </c>
      <c r="H88" s="40" t="s">
        <v>601</v>
      </c>
      <c r="I88" s="40" t="s">
        <v>514</v>
      </c>
      <c r="J88" s="40" t="s">
        <v>108</v>
      </c>
      <c r="K88" s="40"/>
      <c r="L88" s="43" t="s">
        <v>109</v>
      </c>
      <c r="M88" s="43"/>
      <c r="P88" s="44"/>
      <c r="Q88" s="39"/>
      <c r="Z88" s="0" t="s">
        <v>110</v>
      </c>
      <c r="AK88" s="4" t="n">
        <f aca="false">COUNTIF(AA88:AJ88,"Y")</f>
        <v>0</v>
      </c>
      <c r="AL88" s="3" t="s">
        <v>110</v>
      </c>
      <c r="AN88" s="0" t="s">
        <v>110</v>
      </c>
      <c r="AQ88" s="0" t="s">
        <v>110</v>
      </c>
      <c r="AR88" s="0" t="s">
        <v>110</v>
      </c>
      <c r="AV88" s="0" t="s">
        <v>110</v>
      </c>
      <c r="AX88" s="5" t="n">
        <f aca="false">COUNTIF(AL88:AW88,"Y")</f>
        <v>5</v>
      </c>
      <c r="AZ88" s="0" t="s">
        <v>110</v>
      </c>
      <c r="BC88" s="0" t="s">
        <v>110</v>
      </c>
      <c r="BD88" s="0" t="s">
        <v>110</v>
      </c>
      <c r="BM88" s="6" t="n">
        <f aca="false">COUNTIF(AY88:BL88,"Y")</f>
        <v>3</v>
      </c>
      <c r="BS88" s="7" t="n">
        <f aca="false">COUNTIF(BN88:BR88,"Y")</f>
        <v>0</v>
      </c>
      <c r="CE88" s="8" t="n">
        <f aca="false">COUNTIF(BT88:CD88,"Y")</f>
        <v>0</v>
      </c>
      <c r="CL88" s="38" t="n">
        <f aca="false">COUNTIF(CF88:CK88,"Y")</f>
        <v>0</v>
      </c>
    </row>
    <row r="89" customFormat="false" ht="13.8" hidden="false" customHeight="false" outlineLevel="0" collapsed="false">
      <c r="A89" s="40" t="s">
        <v>452</v>
      </c>
      <c r="B89" s="40" t="s">
        <v>584</v>
      </c>
      <c r="C89" s="40" t="s">
        <v>602</v>
      </c>
      <c r="D89" s="40" t="s">
        <v>585</v>
      </c>
      <c r="E89" s="40" t="s">
        <v>603</v>
      </c>
      <c r="F89" s="41" t="n">
        <v>1992</v>
      </c>
      <c r="G89" s="42" t="s">
        <v>604</v>
      </c>
      <c r="H89" s="40" t="s">
        <v>605</v>
      </c>
      <c r="I89" s="40" t="s">
        <v>606</v>
      </c>
      <c r="J89" s="40" t="s">
        <v>168</v>
      </c>
      <c r="K89" s="40"/>
      <c r="L89" s="43" t="s">
        <v>109</v>
      </c>
      <c r="M89" s="43"/>
      <c r="P89" s="44"/>
      <c r="Q89" s="39"/>
      <c r="R89" s="0" t="s">
        <v>607</v>
      </c>
      <c r="Z89" s="0" t="s">
        <v>110</v>
      </c>
      <c r="AC89" s="0" t="s">
        <v>110</v>
      </c>
      <c r="AK89" s="4" t="n">
        <f aca="false">COUNTIF(AA89:AJ89,"Y")</f>
        <v>1</v>
      </c>
      <c r="AL89" s="3" t="s">
        <v>110</v>
      </c>
      <c r="AM89" s="0" t="s">
        <v>110</v>
      </c>
      <c r="AN89" s="0" t="s">
        <v>110</v>
      </c>
      <c r="AQ89" s="0" t="s">
        <v>110</v>
      </c>
      <c r="AV89" s="0" t="s">
        <v>110</v>
      </c>
      <c r="AW89" s="0" t="s">
        <v>110</v>
      </c>
      <c r="AX89" s="5" t="n">
        <f aca="false">COUNTIF(AL89:AW89,"Y")</f>
        <v>6</v>
      </c>
      <c r="AY89" s="3" t="s">
        <v>110</v>
      </c>
      <c r="AZ89" s="0" t="s">
        <v>110</v>
      </c>
      <c r="BC89" s="0" t="s">
        <v>110</v>
      </c>
      <c r="BD89" s="0" t="s">
        <v>110</v>
      </c>
      <c r="BE89" s="0" t="s">
        <v>110</v>
      </c>
      <c r="BF89" s="0" t="s">
        <v>110</v>
      </c>
      <c r="BG89" s="0" t="s">
        <v>110</v>
      </c>
      <c r="BJ89" s="0" t="s">
        <v>110</v>
      </c>
      <c r="BM89" s="6" t="n">
        <f aca="false">COUNTIF(AY89:BL89,"Y")</f>
        <v>8</v>
      </c>
      <c r="BS89" s="7" t="n">
        <f aca="false">COUNTIF(BN89:BR89,"Y")</f>
        <v>0</v>
      </c>
      <c r="CE89" s="8" t="n">
        <f aca="false">COUNTIF(BT89:CD89,"Y")</f>
        <v>0</v>
      </c>
      <c r="CL89" s="38" t="n">
        <f aca="false">COUNTIF(CF89:CK89,"Y")</f>
        <v>0</v>
      </c>
    </row>
    <row r="90" customFormat="false" ht="13.8" hidden="false" customHeight="false" outlineLevel="0" collapsed="false">
      <c r="A90" s="40" t="s">
        <v>452</v>
      </c>
      <c r="B90" s="40" t="s">
        <v>584</v>
      </c>
      <c r="C90" s="40" t="s">
        <v>608</v>
      </c>
      <c r="D90" s="40" t="s">
        <v>585</v>
      </c>
      <c r="E90" s="40" t="s">
        <v>609</v>
      </c>
      <c r="F90" s="41" t="n">
        <v>1992</v>
      </c>
      <c r="G90" s="42" t="s">
        <v>610</v>
      </c>
      <c r="H90" s="40" t="s">
        <v>611</v>
      </c>
      <c r="I90" s="40" t="s">
        <v>612</v>
      </c>
      <c r="J90" s="40" t="s">
        <v>121</v>
      </c>
      <c r="K90" s="40"/>
      <c r="L90" s="43" t="s">
        <v>109</v>
      </c>
      <c r="M90" s="43"/>
      <c r="Q90" s="39" t="s">
        <v>613</v>
      </c>
      <c r="V90" s="0" t="s">
        <v>110</v>
      </c>
      <c r="Y90" s="0" t="s">
        <v>110</v>
      </c>
      <c r="Z90" s="0" t="s">
        <v>110</v>
      </c>
      <c r="AC90" s="0" t="s">
        <v>110</v>
      </c>
      <c r="AK90" s="4" t="n">
        <f aca="false">COUNTIF(AA90:AJ90,"Y")</f>
        <v>1</v>
      </c>
      <c r="AL90" s="3" t="s">
        <v>110</v>
      </c>
      <c r="AM90" s="0" t="s">
        <v>110</v>
      </c>
      <c r="AV90" s="0" t="s">
        <v>110</v>
      </c>
      <c r="AW90" s="0" t="s">
        <v>110</v>
      </c>
      <c r="AX90" s="5" t="n">
        <f aca="false">COUNTIF(AL90:AW90,"Y")</f>
        <v>4</v>
      </c>
      <c r="AZ90" s="0" t="s">
        <v>110</v>
      </c>
      <c r="BA90" s="0" t="s">
        <v>110</v>
      </c>
      <c r="BD90" s="0" t="s">
        <v>110</v>
      </c>
      <c r="BG90" s="0" t="s">
        <v>110</v>
      </c>
      <c r="BK90" s="0" t="s">
        <v>110</v>
      </c>
      <c r="BL90" s="0" t="s">
        <v>110</v>
      </c>
      <c r="BM90" s="6" t="n">
        <f aca="false">COUNTIF(AY90:BL90,"Y")</f>
        <v>6</v>
      </c>
      <c r="BN90" s="3" t="s">
        <v>110</v>
      </c>
      <c r="BO90" s="0" t="s">
        <v>110</v>
      </c>
      <c r="BS90" s="7" t="n">
        <f aca="false">COUNTIF(BN90:BR90,"Y")</f>
        <v>2</v>
      </c>
      <c r="BT90" s="3" t="s">
        <v>110</v>
      </c>
      <c r="BY90" s="0" t="s">
        <v>110</v>
      </c>
      <c r="BZ90" s="0" t="s">
        <v>110</v>
      </c>
      <c r="CE90" s="8" t="n">
        <f aca="false">COUNTIF(BT90:CD90,"Y")</f>
        <v>3</v>
      </c>
      <c r="CL90" s="38" t="n">
        <f aca="false">COUNTIF(CF90:CK90,"Y")</f>
        <v>0</v>
      </c>
    </row>
    <row r="91" customFormat="false" ht="13.8" hidden="false" customHeight="false" outlineLevel="0" collapsed="false">
      <c r="A91" s="40" t="s">
        <v>452</v>
      </c>
      <c r="B91" s="40" t="s">
        <v>584</v>
      </c>
      <c r="C91" s="40" t="s">
        <v>614</v>
      </c>
      <c r="D91" s="40" t="s">
        <v>585</v>
      </c>
      <c r="E91" s="40"/>
      <c r="F91" s="41" t="n">
        <v>1992</v>
      </c>
      <c r="G91" s="42" t="s">
        <v>615</v>
      </c>
      <c r="H91" s="40" t="s">
        <v>616</v>
      </c>
      <c r="I91" s="40" t="s">
        <v>514</v>
      </c>
      <c r="J91" s="40" t="s">
        <v>108</v>
      </c>
      <c r="K91" s="40"/>
      <c r="L91" s="43" t="s">
        <v>109</v>
      </c>
      <c r="M91" s="43"/>
      <c r="Q91" s="39"/>
      <c r="Z91" s="0" t="s">
        <v>110</v>
      </c>
      <c r="AC91" s="0" t="s">
        <v>110</v>
      </c>
      <c r="AD91" s="0" t="s">
        <v>110</v>
      </c>
      <c r="AE91" s="0" t="s">
        <v>110</v>
      </c>
      <c r="AF91" s="0" t="s">
        <v>110</v>
      </c>
      <c r="AJ91" s="0" t="s">
        <v>110</v>
      </c>
      <c r="AK91" s="4" t="n">
        <f aca="false">COUNTIF(AA91:AJ91,"Y")</f>
        <v>5</v>
      </c>
      <c r="AL91" s="3" t="s">
        <v>110</v>
      </c>
      <c r="AM91" s="0" t="s">
        <v>110</v>
      </c>
      <c r="AN91" s="0" t="s">
        <v>110</v>
      </c>
      <c r="AO91" s="0" t="s">
        <v>110</v>
      </c>
      <c r="AR91" s="0" t="s">
        <v>110</v>
      </c>
      <c r="AT91" s="0" t="s">
        <v>110</v>
      </c>
      <c r="AX91" s="5" t="n">
        <f aca="false">COUNTIF(AL91:AW91,"Y")</f>
        <v>6</v>
      </c>
      <c r="BM91" s="6" t="n">
        <f aca="false">COUNTIF(AY91:BL91,"Y")</f>
        <v>0</v>
      </c>
      <c r="BS91" s="7" t="n">
        <f aca="false">COUNTIF(BN91:BR91,"Y")</f>
        <v>0</v>
      </c>
      <c r="CE91" s="8" t="n">
        <f aca="false">COUNTIF(BT91:CD91,"Y")</f>
        <v>0</v>
      </c>
      <c r="CL91" s="38" t="n">
        <f aca="false">COUNTIF(CF91:CK91,"Y")</f>
        <v>0</v>
      </c>
    </row>
    <row r="92" customFormat="false" ht="13.8" hidden="false" customHeight="false" outlineLevel="0" collapsed="false">
      <c r="A92" s="40" t="s">
        <v>452</v>
      </c>
      <c r="B92" s="40" t="s">
        <v>584</v>
      </c>
      <c r="C92" s="40" t="s">
        <v>617</v>
      </c>
      <c r="D92" s="40" t="s">
        <v>585</v>
      </c>
      <c r="E92" s="40" t="s">
        <v>618</v>
      </c>
      <c r="F92" s="41" t="n">
        <v>1993</v>
      </c>
      <c r="G92" s="42" t="s">
        <v>619</v>
      </c>
      <c r="H92" s="40" t="s">
        <v>620</v>
      </c>
      <c r="I92" s="40" t="s">
        <v>621</v>
      </c>
      <c r="J92" s="40" t="s">
        <v>188</v>
      </c>
      <c r="K92" s="40"/>
      <c r="L92" s="43" t="s">
        <v>109</v>
      </c>
      <c r="M92" s="43"/>
      <c r="O92" s="0" t="s">
        <v>622</v>
      </c>
      <c r="Q92" s="39"/>
      <c r="Z92" s="0" t="s">
        <v>110</v>
      </c>
      <c r="AF92" s="0" t="s">
        <v>110</v>
      </c>
      <c r="AK92" s="4" t="n">
        <f aca="false">COUNTIF(AA92:AJ92,"Y")</f>
        <v>1</v>
      </c>
      <c r="AL92" s="3" t="s">
        <v>110</v>
      </c>
      <c r="AM92" s="0" t="s">
        <v>110</v>
      </c>
      <c r="AN92" s="0" t="s">
        <v>110</v>
      </c>
      <c r="AR92" s="0" t="s">
        <v>110</v>
      </c>
      <c r="AV92" s="0" t="s">
        <v>110</v>
      </c>
      <c r="AW92" s="0" t="s">
        <v>110</v>
      </c>
      <c r="AX92" s="5" t="n">
        <f aca="false">COUNTIF(AL92:AW92,"Y")</f>
        <v>6</v>
      </c>
      <c r="AY92" s="3" t="s">
        <v>110</v>
      </c>
      <c r="AZ92" s="0" t="s">
        <v>110</v>
      </c>
      <c r="BA92" s="0" t="s">
        <v>110</v>
      </c>
      <c r="BC92" s="0" t="s">
        <v>110</v>
      </c>
      <c r="BD92" s="0" t="s">
        <v>110</v>
      </c>
      <c r="BG92" s="0" t="s">
        <v>110</v>
      </c>
      <c r="BM92" s="6" t="n">
        <f aca="false">COUNTIF(AY92:BL92,"Y")</f>
        <v>6</v>
      </c>
      <c r="BS92" s="7" t="n">
        <f aca="false">COUNTIF(BN92:BR92,"Y")</f>
        <v>0</v>
      </c>
      <c r="BT92" s="3" t="s">
        <v>110</v>
      </c>
      <c r="BY92" s="0" t="s">
        <v>110</v>
      </c>
      <c r="CE92" s="8" t="n">
        <f aca="false">COUNTIF(BT92:CD92,"Y")</f>
        <v>2</v>
      </c>
      <c r="CL92" s="38" t="n">
        <f aca="false">COUNTIF(CF92:CK92,"Y")</f>
        <v>0</v>
      </c>
    </row>
    <row r="93" customFormat="false" ht="13.8" hidden="false" customHeight="false" outlineLevel="0" collapsed="false">
      <c r="A93" s="40" t="s">
        <v>452</v>
      </c>
      <c r="B93" s="40" t="s">
        <v>584</v>
      </c>
      <c r="C93" s="40" t="s">
        <v>623</v>
      </c>
      <c r="D93" s="40" t="s">
        <v>585</v>
      </c>
      <c r="E93" s="40"/>
      <c r="F93" s="41" t="n">
        <v>1995</v>
      </c>
      <c r="G93" s="42" t="s">
        <v>624</v>
      </c>
      <c r="H93" s="40" t="s">
        <v>625</v>
      </c>
      <c r="I93" s="40" t="s">
        <v>626</v>
      </c>
      <c r="J93" s="40" t="s">
        <v>627</v>
      </c>
      <c r="K93" s="40"/>
      <c r="L93" s="43" t="s">
        <v>109</v>
      </c>
      <c r="M93" s="43"/>
      <c r="Q93" s="39"/>
      <c r="T93" s="3" t="s">
        <v>110</v>
      </c>
      <c r="Z93" s="0" t="s">
        <v>110</v>
      </c>
      <c r="AC93" s="0" t="s">
        <v>110</v>
      </c>
      <c r="AK93" s="4" t="n">
        <f aca="false">COUNTIF(AA93:AJ93,"Y")</f>
        <v>1</v>
      </c>
      <c r="AL93" s="3" t="s">
        <v>110</v>
      </c>
      <c r="AN93" s="0" t="s">
        <v>110</v>
      </c>
      <c r="AQ93" s="0" t="s">
        <v>110</v>
      </c>
      <c r="AT93" s="0" t="s">
        <v>110</v>
      </c>
      <c r="AV93" s="0" t="s">
        <v>110</v>
      </c>
      <c r="AX93" s="5" t="n">
        <f aca="false">COUNTIF(AL93:AW93,"Y")</f>
        <v>5</v>
      </c>
      <c r="AZ93" s="0" t="s">
        <v>110</v>
      </c>
      <c r="BM93" s="6" t="n">
        <f aca="false">COUNTIF(AY93:BL93,"Y")</f>
        <v>1</v>
      </c>
      <c r="BS93" s="7" t="n">
        <f aca="false">COUNTIF(BN93:BR93,"Y")</f>
        <v>0</v>
      </c>
      <c r="CE93" s="8" t="n">
        <f aca="false">COUNTIF(BT93:CD93,"Y")</f>
        <v>0</v>
      </c>
      <c r="CL93" s="38" t="n">
        <f aca="false">COUNTIF(CF93:CK93,"Y")</f>
        <v>0</v>
      </c>
    </row>
    <row r="94" customFormat="false" ht="13.8" hidden="false" customHeight="false" outlineLevel="0" collapsed="false">
      <c r="A94" s="40" t="s">
        <v>452</v>
      </c>
      <c r="B94" s="40" t="s">
        <v>584</v>
      </c>
      <c r="C94" s="40" t="s">
        <v>628</v>
      </c>
      <c r="D94" s="40" t="s">
        <v>585</v>
      </c>
      <c r="E94" s="40" t="s">
        <v>629</v>
      </c>
      <c r="F94" s="41" t="n">
        <v>1996</v>
      </c>
      <c r="G94" s="42" t="s">
        <v>630</v>
      </c>
      <c r="H94" s="40" t="s">
        <v>631</v>
      </c>
      <c r="I94" s="40" t="s">
        <v>464</v>
      </c>
      <c r="J94" s="40" t="s">
        <v>121</v>
      </c>
      <c r="K94" s="40"/>
      <c r="L94" s="43" t="s">
        <v>109</v>
      </c>
      <c r="M94" s="43"/>
      <c r="O94" s="0" t="s">
        <v>632</v>
      </c>
      <c r="Q94" s="39"/>
      <c r="R94" s="0" t="s">
        <v>465</v>
      </c>
      <c r="Z94" s="0" t="s">
        <v>110</v>
      </c>
      <c r="AD94" s="0" t="s">
        <v>110</v>
      </c>
      <c r="AE94" s="0" t="s">
        <v>110</v>
      </c>
      <c r="AF94" s="0" t="s">
        <v>110</v>
      </c>
      <c r="AG94" s="0" t="s">
        <v>110</v>
      </c>
      <c r="AI94" s="0" t="s">
        <v>110</v>
      </c>
      <c r="AJ94" s="0" t="s">
        <v>110</v>
      </c>
      <c r="AK94" s="4" t="n">
        <f aca="false">COUNTIF(AA94:AJ94,"Y")</f>
        <v>6</v>
      </c>
      <c r="AL94" s="3" t="s">
        <v>110</v>
      </c>
      <c r="AM94" s="0" t="s">
        <v>110</v>
      </c>
      <c r="AN94" s="0" t="s">
        <v>110</v>
      </c>
      <c r="AR94" s="0" t="s">
        <v>110</v>
      </c>
      <c r="AT94" s="0" t="s">
        <v>110</v>
      </c>
      <c r="AV94" s="0" t="s">
        <v>110</v>
      </c>
      <c r="AX94" s="5" t="n">
        <f aca="false">COUNTIF(AL94:AW94,"Y")</f>
        <v>6</v>
      </c>
      <c r="AZ94" s="0" t="s">
        <v>110</v>
      </c>
      <c r="BC94" s="0" t="s">
        <v>110</v>
      </c>
      <c r="BD94" s="0" t="s">
        <v>110</v>
      </c>
      <c r="BE94" s="0" t="s">
        <v>110</v>
      </c>
      <c r="BF94" s="0" t="s">
        <v>110</v>
      </c>
      <c r="BG94" s="0" t="s">
        <v>110</v>
      </c>
      <c r="BH94" s="0" t="s">
        <v>110</v>
      </c>
      <c r="BM94" s="6" t="n">
        <f aca="false">COUNTIF(AY94:BL94,"Y")</f>
        <v>7</v>
      </c>
      <c r="BS94" s="7" t="n">
        <f aca="false">COUNTIF(BN94:BR94,"Y")</f>
        <v>0</v>
      </c>
      <c r="BZ94" s="0" t="s">
        <v>110</v>
      </c>
      <c r="CE94" s="8" t="n">
        <f aca="false">COUNTIF(BT94:CD94,"Y")</f>
        <v>1</v>
      </c>
      <c r="CL94" s="38" t="n">
        <f aca="false">COUNTIF(CF94:CK94,"Y")</f>
        <v>0</v>
      </c>
    </row>
    <row r="95" customFormat="false" ht="13.8" hidden="false" customHeight="false" outlineLevel="0" collapsed="false">
      <c r="A95" s="40" t="s">
        <v>452</v>
      </c>
      <c r="B95" s="40" t="s">
        <v>584</v>
      </c>
      <c r="C95" s="40" t="s">
        <v>633</v>
      </c>
      <c r="D95" s="40" t="s">
        <v>585</v>
      </c>
      <c r="E95" s="40"/>
      <c r="F95" s="41" t="n">
        <v>1996</v>
      </c>
      <c r="G95" s="42" t="s">
        <v>634</v>
      </c>
      <c r="H95" s="40" t="s">
        <v>635</v>
      </c>
      <c r="I95" s="40" t="s">
        <v>636</v>
      </c>
      <c r="J95" s="40" t="s">
        <v>318</v>
      </c>
      <c r="K95" s="40"/>
      <c r="L95" s="43" t="s">
        <v>109</v>
      </c>
      <c r="M95" s="43"/>
      <c r="Q95" s="39"/>
      <c r="R95" s="0" t="s">
        <v>637</v>
      </c>
      <c r="Y95" s="0" t="s">
        <v>110</v>
      </c>
      <c r="Z95" s="0" t="s">
        <v>110</v>
      </c>
      <c r="AA95" s="3" t="s">
        <v>110</v>
      </c>
      <c r="AC95" s="0" t="s">
        <v>110</v>
      </c>
      <c r="AK95" s="4" t="n">
        <f aca="false">COUNTIF(AA95:AJ95,"Y")</f>
        <v>2</v>
      </c>
      <c r="AL95" s="3" t="s">
        <v>110</v>
      </c>
      <c r="AM95" s="0" t="s">
        <v>110</v>
      </c>
      <c r="AN95" s="0" t="s">
        <v>110</v>
      </c>
      <c r="AR95" s="0" t="s">
        <v>110</v>
      </c>
      <c r="AV95" s="0" t="s">
        <v>110</v>
      </c>
      <c r="AW95" s="0" t="s">
        <v>110</v>
      </c>
      <c r="AX95" s="5" t="n">
        <f aca="false">COUNTIF(AL95:AW95,"Y")</f>
        <v>6</v>
      </c>
      <c r="AZ95" s="0" t="s">
        <v>110</v>
      </c>
      <c r="BC95" s="0" t="s">
        <v>110</v>
      </c>
      <c r="BD95" s="0" t="s">
        <v>110</v>
      </c>
      <c r="BG95" s="0" t="s">
        <v>110</v>
      </c>
      <c r="BM95" s="6" t="n">
        <f aca="false">COUNTIF(AY95:BL95,"Y")</f>
        <v>4</v>
      </c>
      <c r="BN95" s="3" t="s">
        <v>110</v>
      </c>
      <c r="BO95" s="0" t="s">
        <v>110</v>
      </c>
      <c r="BS95" s="7" t="n">
        <f aca="false">COUNTIF(BN95:BR95,"Y")</f>
        <v>2</v>
      </c>
      <c r="BZ95" s="0" t="s">
        <v>110</v>
      </c>
      <c r="CE95" s="8" t="n">
        <f aca="false">COUNTIF(BT95:CD95,"Y")</f>
        <v>1</v>
      </c>
      <c r="CL95" s="38" t="n">
        <f aca="false">COUNTIF(CF95:CK95,"Y")</f>
        <v>0</v>
      </c>
    </row>
    <row r="96" customFormat="false" ht="13.8" hidden="false" customHeight="false" outlineLevel="0" collapsed="false">
      <c r="A96" s="40" t="s">
        <v>452</v>
      </c>
      <c r="B96" s="40" t="s">
        <v>584</v>
      </c>
      <c r="C96" s="40" t="s">
        <v>638</v>
      </c>
      <c r="D96" s="40" t="s">
        <v>585</v>
      </c>
      <c r="E96" s="40"/>
      <c r="F96" s="41" t="n">
        <v>1996</v>
      </c>
      <c r="G96" s="42" t="s">
        <v>639</v>
      </c>
      <c r="H96" s="40" t="s">
        <v>640</v>
      </c>
      <c r="I96" s="40" t="s">
        <v>514</v>
      </c>
      <c r="J96" s="40" t="s">
        <v>108</v>
      </c>
      <c r="K96" s="40"/>
      <c r="L96" s="43" t="s">
        <v>109</v>
      </c>
      <c r="M96" s="43"/>
      <c r="N96" s="3" t="s">
        <v>614</v>
      </c>
      <c r="Q96" s="39" t="s">
        <v>641</v>
      </c>
      <c r="T96" s="3" t="s">
        <v>110</v>
      </c>
      <c r="Z96" s="0" t="s">
        <v>110</v>
      </c>
      <c r="AC96" s="0" t="s">
        <v>110</v>
      </c>
      <c r="AD96" s="0" t="s">
        <v>110</v>
      </c>
      <c r="AE96" s="0" t="s">
        <v>110</v>
      </c>
      <c r="AF96" s="0" t="s">
        <v>110</v>
      </c>
      <c r="AJ96" s="0" t="s">
        <v>110</v>
      </c>
      <c r="AK96" s="4" t="n">
        <f aca="false">COUNTIF(AA96:AJ96,"Y")</f>
        <v>5</v>
      </c>
      <c r="AL96" s="3" t="s">
        <v>110</v>
      </c>
      <c r="AN96" s="0" t="s">
        <v>110</v>
      </c>
      <c r="AO96" s="0" t="s">
        <v>110</v>
      </c>
      <c r="AR96" s="0" t="s">
        <v>110</v>
      </c>
      <c r="AT96" s="0" t="s">
        <v>110</v>
      </c>
      <c r="AX96" s="5" t="n">
        <f aca="false">COUNTIF(AL96:AW96,"Y")</f>
        <v>5</v>
      </c>
      <c r="BM96" s="6" t="n">
        <f aca="false">COUNTIF(AY96:BL96,"Y")</f>
        <v>0</v>
      </c>
      <c r="BS96" s="7" t="n">
        <f aca="false">COUNTIF(BN96:BR96,"Y")</f>
        <v>0</v>
      </c>
      <c r="CE96" s="8" t="n">
        <f aca="false">COUNTIF(BT96:CD96,"Y")</f>
        <v>0</v>
      </c>
      <c r="CL96" s="38" t="n">
        <f aca="false">COUNTIF(CF96:CK96,"Y")</f>
        <v>0</v>
      </c>
    </row>
    <row r="97" customFormat="false" ht="13.8" hidden="false" customHeight="false" outlineLevel="0" collapsed="false">
      <c r="A97" s="40" t="s">
        <v>452</v>
      </c>
      <c r="B97" s="40" t="s">
        <v>584</v>
      </c>
      <c r="C97" s="40" t="s">
        <v>642</v>
      </c>
      <c r="D97" s="40" t="s">
        <v>585</v>
      </c>
      <c r="E97" s="40" t="s">
        <v>643</v>
      </c>
      <c r="F97" s="41" t="n">
        <v>1997</v>
      </c>
      <c r="G97" s="42" t="s">
        <v>644</v>
      </c>
      <c r="H97" s="40" t="s">
        <v>645</v>
      </c>
      <c r="I97" s="40" t="s">
        <v>646</v>
      </c>
      <c r="J97" s="40" t="s">
        <v>121</v>
      </c>
      <c r="K97" s="40" t="s">
        <v>647</v>
      </c>
      <c r="L97" s="43" t="s">
        <v>142</v>
      </c>
      <c r="M97" s="43"/>
      <c r="O97" s="44"/>
      <c r="P97" s="0" t="s">
        <v>648</v>
      </c>
      <c r="Q97" s="39" t="s">
        <v>649</v>
      </c>
      <c r="R97" s="0" t="s">
        <v>650</v>
      </c>
      <c r="S97" s="0" t="s">
        <v>651</v>
      </c>
      <c r="V97" s="0" t="s">
        <v>110</v>
      </c>
      <c r="Y97" s="0" t="s">
        <v>110</v>
      </c>
      <c r="Z97" s="0" t="s">
        <v>110</v>
      </c>
      <c r="AC97" s="0" t="s">
        <v>110</v>
      </c>
      <c r="AJ97" s="0" t="s">
        <v>110</v>
      </c>
      <c r="AK97" s="4" t="n">
        <f aca="false">COUNTIF(AA97:AJ97,"Y")</f>
        <v>2</v>
      </c>
      <c r="AL97" s="3" t="s">
        <v>110</v>
      </c>
      <c r="AN97" s="0" t="s">
        <v>110</v>
      </c>
      <c r="AR97" s="0" t="s">
        <v>110</v>
      </c>
      <c r="AV97" s="0" t="s">
        <v>110</v>
      </c>
      <c r="AX97" s="5" t="n">
        <f aca="false">COUNTIF(AL97:AW97,"Y")</f>
        <v>4</v>
      </c>
      <c r="BM97" s="6" t="n">
        <f aca="false">COUNTIF(AY97:BL97,"Y")</f>
        <v>0</v>
      </c>
      <c r="BN97" s="3" t="s">
        <v>110</v>
      </c>
      <c r="BO97" s="0" t="s">
        <v>110</v>
      </c>
      <c r="BS97" s="7" t="n">
        <f aca="false">COUNTIF(BN97:BR97,"Y")</f>
        <v>2</v>
      </c>
      <c r="CE97" s="8" t="n">
        <f aca="false">COUNTIF(BT97:CD97,"Y")</f>
        <v>0</v>
      </c>
      <c r="CL97" s="38" t="n">
        <f aca="false">COUNTIF(CF97:CK97,"Y")</f>
        <v>0</v>
      </c>
    </row>
    <row r="98" customFormat="false" ht="13.8" hidden="false" customHeight="false" outlineLevel="0" collapsed="false">
      <c r="A98" s="40" t="s">
        <v>452</v>
      </c>
      <c r="B98" s="40" t="s">
        <v>584</v>
      </c>
      <c r="C98" s="40" t="s">
        <v>652</v>
      </c>
      <c r="D98" s="40" t="s">
        <v>585</v>
      </c>
      <c r="E98" s="40" t="s">
        <v>653</v>
      </c>
      <c r="F98" s="41" t="n">
        <v>1999</v>
      </c>
      <c r="G98" s="42" t="s">
        <v>654</v>
      </c>
      <c r="H98" s="40" t="s">
        <v>655</v>
      </c>
      <c r="I98" s="40" t="s">
        <v>201</v>
      </c>
      <c r="J98" s="40" t="s">
        <v>188</v>
      </c>
      <c r="K98" s="40" t="s">
        <v>656</v>
      </c>
      <c r="L98" s="43" t="s">
        <v>142</v>
      </c>
      <c r="M98" s="43"/>
      <c r="O98" s="0" t="s">
        <v>151</v>
      </c>
      <c r="Q98" s="39" t="s">
        <v>657</v>
      </c>
      <c r="U98" s="0" t="s">
        <v>110</v>
      </c>
      <c r="Y98" s="0" t="s">
        <v>110</v>
      </c>
      <c r="Z98" s="0" t="s">
        <v>110</v>
      </c>
      <c r="AC98" s="0" t="s">
        <v>110</v>
      </c>
      <c r="AD98" s="0" t="s">
        <v>110</v>
      </c>
      <c r="AF98" s="0" t="s">
        <v>110</v>
      </c>
      <c r="AG98" s="0" t="s">
        <v>110</v>
      </c>
      <c r="AJ98" s="0" t="s">
        <v>110</v>
      </c>
      <c r="AK98" s="4" t="n">
        <f aca="false">COUNTIF(AA98:AJ98,"Y")</f>
        <v>5</v>
      </c>
      <c r="AL98" s="3" t="s">
        <v>110</v>
      </c>
      <c r="AM98" s="0" t="s">
        <v>110</v>
      </c>
      <c r="AN98" s="0" t="s">
        <v>110</v>
      </c>
      <c r="AR98" s="0" t="s">
        <v>110</v>
      </c>
      <c r="AT98" s="0" t="s">
        <v>110</v>
      </c>
      <c r="AV98" s="0" t="s">
        <v>110</v>
      </c>
      <c r="AX98" s="5" t="n">
        <f aca="false">COUNTIF(AL98:AW98,"Y")</f>
        <v>6</v>
      </c>
      <c r="AY98" s="3" t="s">
        <v>110</v>
      </c>
      <c r="AZ98" s="0" t="s">
        <v>110</v>
      </c>
      <c r="BA98" s="0" t="s">
        <v>110</v>
      </c>
      <c r="BC98" s="0" t="s">
        <v>110</v>
      </c>
      <c r="BD98" s="0" t="s">
        <v>110</v>
      </c>
      <c r="BM98" s="6" t="n">
        <f aca="false">COUNTIF(AY98:BL98,"Y")</f>
        <v>5</v>
      </c>
      <c r="BN98" s="3" t="s">
        <v>110</v>
      </c>
      <c r="BS98" s="7" t="n">
        <f aca="false">COUNTIF(BN98:BR98,"Y")</f>
        <v>1</v>
      </c>
      <c r="BT98" s="3" t="s">
        <v>110</v>
      </c>
      <c r="BW98" s="0" t="s">
        <v>110</v>
      </c>
      <c r="CA98" s="0" t="s">
        <v>110</v>
      </c>
      <c r="CE98" s="8" t="n">
        <f aca="false">COUNTIF(BT98:CD98,"Y")</f>
        <v>3</v>
      </c>
      <c r="CL98" s="38" t="n">
        <f aca="false">COUNTIF(CF98:CK98,"Y")</f>
        <v>0</v>
      </c>
    </row>
    <row r="99" customFormat="false" ht="13.8" hidden="false" customHeight="false" outlineLevel="0" collapsed="false">
      <c r="A99" s="40" t="s">
        <v>452</v>
      </c>
      <c r="B99" s="40" t="s">
        <v>584</v>
      </c>
      <c r="C99" s="40" t="s">
        <v>658</v>
      </c>
      <c r="D99" s="40" t="s">
        <v>585</v>
      </c>
      <c r="E99" s="40"/>
      <c r="F99" s="41" t="n">
        <v>2000</v>
      </c>
      <c r="G99" s="42" t="s">
        <v>659</v>
      </c>
      <c r="H99" s="40" t="s">
        <v>660</v>
      </c>
      <c r="I99" s="40" t="s">
        <v>661</v>
      </c>
      <c r="J99" s="40" t="s">
        <v>627</v>
      </c>
      <c r="K99" s="40"/>
      <c r="L99" s="43" t="s">
        <v>109</v>
      </c>
      <c r="M99" s="43"/>
      <c r="N99" s="3" t="s">
        <v>623</v>
      </c>
      <c r="Q99" s="39"/>
      <c r="T99" s="3" t="s">
        <v>110</v>
      </c>
      <c r="Z99" s="0" t="s">
        <v>110</v>
      </c>
      <c r="AC99" s="0" t="s">
        <v>110</v>
      </c>
      <c r="AD99" s="0" t="s">
        <v>110</v>
      </c>
      <c r="AF99" s="0" t="s">
        <v>110</v>
      </c>
      <c r="AJ99" s="0" t="s">
        <v>110</v>
      </c>
      <c r="AK99" s="4" t="n">
        <f aca="false">COUNTIF(AA99:AJ99,"Y")</f>
        <v>4</v>
      </c>
      <c r="AL99" s="3" t="s">
        <v>110</v>
      </c>
      <c r="AN99" s="0" t="s">
        <v>110</v>
      </c>
      <c r="AO99" s="0" t="s">
        <v>110</v>
      </c>
      <c r="AQ99" s="0" t="s">
        <v>110</v>
      </c>
      <c r="AT99" s="0" t="s">
        <v>110</v>
      </c>
      <c r="AV99" s="0" t="s">
        <v>110</v>
      </c>
      <c r="AX99" s="5" t="n">
        <f aca="false">COUNTIF(AL99:AW99,"Y")</f>
        <v>6</v>
      </c>
      <c r="AZ99" s="0" t="s">
        <v>110</v>
      </c>
      <c r="BM99" s="6" t="n">
        <f aca="false">COUNTIF(AY99:BL99,"Y")</f>
        <v>1</v>
      </c>
      <c r="BS99" s="7" t="n">
        <f aca="false">COUNTIF(BN99:BR99,"Y")</f>
        <v>0</v>
      </c>
      <c r="BW99" s="0" t="s">
        <v>110</v>
      </c>
      <c r="CE99" s="8" t="n">
        <f aca="false">COUNTIF(BT99:CD99,"Y")</f>
        <v>1</v>
      </c>
      <c r="CL99" s="38" t="n">
        <f aca="false">COUNTIF(CF99:CK99,"Y")</f>
        <v>0</v>
      </c>
    </row>
    <row r="100" customFormat="false" ht="13.8" hidden="false" customHeight="false" outlineLevel="0" collapsed="false">
      <c r="A100" s="40" t="s">
        <v>452</v>
      </c>
      <c r="B100" s="40" t="s">
        <v>584</v>
      </c>
      <c r="C100" s="40" t="s">
        <v>662</v>
      </c>
      <c r="D100" s="40" t="s">
        <v>585</v>
      </c>
      <c r="E100" s="40"/>
      <c r="F100" s="41" t="n">
        <v>2000</v>
      </c>
      <c r="G100" s="42" t="s">
        <v>663</v>
      </c>
      <c r="H100" s="40" t="s">
        <v>664</v>
      </c>
      <c r="I100" s="40" t="s">
        <v>665</v>
      </c>
      <c r="J100" s="40" t="s">
        <v>318</v>
      </c>
      <c r="K100" s="40"/>
      <c r="L100" s="43" t="s">
        <v>109</v>
      </c>
      <c r="M100" s="43"/>
      <c r="O100" s="0" t="s">
        <v>666</v>
      </c>
      <c r="Q100" s="39" t="s">
        <v>667</v>
      </c>
      <c r="U100" s="0" t="s">
        <v>110</v>
      </c>
      <c r="Z100" s="0" t="s">
        <v>110</v>
      </c>
      <c r="AC100" s="0" t="s">
        <v>110</v>
      </c>
      <c r="AD100" s="0" t="s">
        <v>110</v>
      </c>
      <c r="AE100" s="0" t="s">
        <v>110</v>
      </c>
      <c r="AF100" s="0" t="s">
        <v>110</v>
      </c>
      <c r="AJ100" s="0" t="s">
        <v>110</v>
      </c>
      <c r="AK100" s="4" t="n">
        <f aca="false">COUNTIF(AA100:AJ100,"Y")</f>
        <v>5</v>
      </c>
      <c r="AL100" s="3" t="s">
        <v>110</v>
      </c>
      <c r="AM100" s="0" t="s">
        <v>110</v>
      </c>
      <c r="AN100" s="0" t="s">
        <v>110</v>
      </c>
      <c r="AO100" s="0" t="s">
        <v>110</v>
      </c>
      <c r="AR100" s="0" t="s">
        <v>110</v>
      </c>
      <c r="AT100" s="0" t="s">
        <v>110</v>
      </c>
      <c r="AV100" s="0" t="s">
        <v>110</v>
      </c>
      <c r="AX100" s="5" t="n">
        <f aca="false">COUNTIF(AL100:AW100,"Y")</f>
        <v>7</v>
      </c>
      <c r="AZ100" s="0" t="s">
        <v>110</v>
      </c>
      <c r="BC100" s="0" t="s">
        <v>110</v>
      </c>
      <c r="BD100" s="0" t="s">
        <v>110</v>
      </c>
      <c r="BE100" s="0" t="s">
        <v>110</v>
      </c>
      <c r="BF100" s="0" t="s">
        <v>110</v>
      </c>
      <c r="BM100" s="6" t="n">
        <f aca="false">COUNTIF(AY100:BL100,"Y")</f>
        <v>5</v>
      </c>
      <c r="BS100" s="7" t="n">
        <f aca="false">COUNTIF(BN100:BR100,"Y")</f>
        <v>0</v>
      </c>
      <c r="CA100" s="0" t="s">
        <v>110</v>
      </c>
      <c r="CE100" s="8" t="n">
        <f aca="false">COUNTIF(BT100:CD100,"Y")</f>
        <v>1</v>
      </c>
      <c r="CL100" s="38" t="n">
        <f aca="false">COUNTIF(CF100:CK100,"Y")</f>
        <v>0</v>
      </c>
    </row>
    <row r="101" customFormat="false" ht="13.8" hidden="false" customHeight="false" outlineLevel="0" collapsed="false">
      <c r="A101" s="40" t="s">
        <v>452</v>
      </c>
      <c r="B101" s="40" t="s">
        <v>584</v>
      </c>
      <c r="C101" s="40" t="s">
        <v>668</v>
      </c>
      <c r="D101" s="40" t="s">
        <v>585</v>
      </c>
      <c r="E101" s="40" t="s">
        <v>669</v>
      </c>
      <c r="F101" s="41" t="n">
        <v>2002</v>
      </c>
      <c r="G101" s="42" t="s">
        <v>670</v>
      </c>
      <c r="H101" s="40" t="s">
        <v>671</v>
      </c>
      <c r="I101" s="40" t="s">
        <v>672</v>
      </c>
      <c r="J101" s="40" t="s">
        <v>566</v>
      </c>
      <c r="K101" s="40"/>
      <c r="L101" s="43" t="s">
        <v>109</v>
      </c>
      <c r="M101" s="43"/>
      <c r="Q101" s="39" t="s">
        <v>673</v>
      </c>
      <c r="T101" s="3" t="s">
        <v>110</v>
      </c>
      <c r="U101" s="0" t="s">
        <v>110</v>
      </c>
      <c r="V101" s="0" t="s">
        <v>110</v>
      </c>
      <c r="Y101" s="0" t="s">
        <v>110</v>
      </c>
      <c r="Z101" s="0" t="s">
        <v>110</v>
      </c>
      <c r="AC101" s="0" t="s">
        <v>110</v>
      </c>
      <c r="AD101" s="0" t="s">
        <v>110</v>
      </c>
      <c r="AF101" s="0" t="s">
        <v>110</v>
      </c>
      <c r="AJ101" s="0" t="s">
        <v>110</v>
      </c>
      <c r="AK101" s="4" t="n">
        <f aca="false">COUNTIF(AA101:AJ101,"Y")</f>
        <v>4</v>
      </c>
      <c r="AL101" s="3" t="s">
        <v>110</v>
      </c>
      <c r="AN101" s="0" t="s">
        <v>110</v>
      </c>
      <c r="AO101" s="0" t="s">
        <v>110</v>
      </c>
      <c r="AQ101" s="0" t="s">
        <v>110</v>
      </c>
      <c r="AR101" s="0" t="s">
        <v>110</v>
      </c>
      <c r="AT101" s="0" t="s">
        <v>110</v>
      </c>
      <c r="AU101" s="0" t="s">
        <v>110</v>
      </c>
      <c r="AV101" s="0" t="s">
        <v>110</v>
      </c>
      <c r="AW101" s="0" t="s">
        <v>110</v>
      </c>
      <c r="AX101" s="5" t="n">
        <f aca="false">COUNTIF(AL101:AW101,"Y")</f>
        <v>9</v>
      </c>
      <c r="AZ101" s="0" t="s">
        <v>110</v>
      </c>
      <c r="BM101" s="6" t="n">
        <f aca="false">COUNTIF(AY101:BL101,"Y")</f>
        <v>1</v>
      </c>
      <c r="BN101" s="3" t="s">
        <v>110</v>
      </c>
      <c r="BO101" s="0" t="s">
        <v>110</v>
      </c>
      <c r="BR101" s="0" t="s">
        <v>110</v>
      </c>
      <c r="BS101" s="7" t="n">
        <f aca="false">COUNTIF(BN101:BR101,"Y")</f>
        <v>3</v>
      </c>
      <c r="BT101" s="3" t="s">
        <v>110</v>
      </c>
      <c r="BZ101" s="0" t="s">
        <v>110</v>
      </c>
      <c r="CE101" s="8" t="n">
        <f aca="false">COUNTIF(BT101:CD101,"Y")</f>
        <v>2</v>
      </c>
      <c r="CL101" s="38" t="n">
        <f aca="false">COUNTIF(CF101:CK101,"Y")</f>
        <v>0</v>
      </c>
    </row>
    <row r="102" customFormat="false" ht="13.8" hidden="false" customHeight="false" outlineLevel="0" collapsed="false">
      <c r="A102" s="40" t="s">
        <v>452</v>
      </c>
      <c r="B102" s="40" t="s">
        <v>584</v>
      </c>
      <c r="C102" s="40" t="s">
        <v>674</v>
      </c>
      <c r="D102" s="40" t="s">
        <v>585</v>
      </c>
      <c r="E102" s="40"/>
      <c r="F102" s="41" t="n">
        <v>2002</v>
      </c>
      <c r="G102" s="42" t="s">
        <v>675</v>
      </c>
      <c r="H102" s="40" t="s">
        <v>676</v>
      </c>
      <c r="I102" s="40" t="s">
        <v>677</v>
      </c>
      <c r="J102" s="40" t="s">
        <v>121</v>
      </c>
      <c r="K102" s="40"/>
      <c r="L102" s="43" t="s">
        <v>109</v>
      </c>
      <c r="M102" s="43"/>
      <c r="O102" s="0" t="s">
        <v>678</v>
      </c>
      <c r="Q102" s="39"/>
      <c r="R102" s="0" t="s">
        <v>269</v>
      </c>
      <c r="Y102" s="0" t="s">
        <v>110</v>
      </c>
      <c r="Z102" s="0" t="s">
        <v>110</v>
      </c>
      <c r="AE102" s="0" t="s">
        <v>110</v>
      </c>
      <c r="AF102" s="0" t="s">
        <v>110</v>
      </c>
      <c r="AG102" s="0" t="s">
        <v>110</v>
      </c>
      <c r="AJ102" s="0" t="s">
        <v>110</v>
      </c>
      <c r="AK102" s="4" t="n">
        <f aca="false">COUNTIF(AA102:AJ102,"Y")</f>
        <v>4</v>
      </c>
      <c r="AL102" s="3" t="s">
        <v>110</v>
      </c>
      <c r="AM102" s="0" t="s">
        <v>110</v>
      </c>
      <c r="AR102" s="0" t="s">
        <v>110</v>
      </c>
      <c r="AV102" s="0" t="s">
        <v>110</v>
      </c>
      <c r="AW102" s="0" t="s">
        <v>110</v>
      </c>
      <c r="AX102" s="5" t="n">
        <f aca="false">COUNTIF(AL102:AW102,"Y")</f>
        <v>5</v>
      </c>
      <c r="AZ102" s="0" t="s">
        <v>110</v>
      </c>
      <c r="BC102" s="0" t="s">
        <v>110</v>
      </c>
      <c r="BD102" s="0" t="s">
        <v>110</v>
      </c>
      <c r="BM102" s="6" t="n">
        <f aca="false">COUNTIF(AY102:BL102,"Y")</f>
        <v>3</v>
      </c>
      <c r="BN102" s="3" t="s">
        <v>110</v>
      </c>
      <c r="BO102" s="0" t="s">
        <v>110</v>
      </c>
      <c r="BS102" s="7" t="n">
        <f aca="false">COUNTIF(BN102:BR102,"Y")</f>
        <v>2</v>
      </c>
      <c r="BT102" s="3" t="s">
        <v>110</v>
      </c>
      <c r="BZ102" s="0" t="s">
        <v>110</v>
      </c>
      <c r="CE102" s="8" t="n">
        <f aca="false">COUNTIF(BT102:CD102,"Y")</f>
        <v>2</v>
      </c>
      <c r="CL102" s="38" t="n">
        <f aca="false">COUNTIF(CF102:CK102,"Y")</f>
        <v>0</v>
      </c>
    </row>
    <row r="103" customFormat="false" ht="13.8" hidden="false" customHeight="false" outlineLevel="0" collapsed="false">
      <c r="A103" s="40" t="s">
        <v>452</v>
      </c>
      <c r="B103" s="40" t="s">
        <v>584</v>
      </c>
      <c r="C103" s="40" t="s">
        <v>679</v>
      </c>
      <c r="D103" s="40" t="s">
        <v>585</v>
      </c>
      <c r="E103" s="40" t="s">
        <v>680</v>
      </c>
      <c r="F103" s="41" t="n">
        <v>2004</v>
      </c>
      <c r="G103" s="42" t="s">
        <v>681</v>
      </c>
      <c r="H103" s="40" t="s">
        <v>682</v>
      </c>
      <c r="I103" s="40" t="s">
        <v>683</v>
      </c>
      <c r="J103" s="40" t="s">
        <v>121</v>
      </c>
      <c r="K103" s="40" t="s">
        <v>684</v>
      </c>
      <c r="L103" s="43" t="s">
        <v>142</v>
      </c>
      <c r="M103" s="43" t="s">
        <v>579</v>
      </c>
      <c r="Q103" s="39" t="s">
        <v>685</v>
      </c>
      <c r="R103" s="0" t="s">
        <v>269</v>
      </c>
      <c r="CL103" s="38"/>
    </row>
    <row r="104" customFormat="false" ht="13.8" hidden="false" customHeight="false" outlineLevel="0" collapsed="false">
      <c r="A104" s="40" t="s">
        <v>452</v>
      </c>
      <c r="B104" s="40" t="s">
        <v>584</v>
      </c>
      <c r="C104" s="40" t="s">
        <v>686</v>
      </c>
      <c r="D104" s="40" t="s">
        <v>585</v>
      </c>
      <c r="E104" s="40" t="s">
        <v>687</v>
      </c>
      <c r="F104" s="41" t="n">
        <v>2004</v>
      </c>
      <c r="G104" s="42" t="s">
        <v>688</v>
      </c>
      <c r="H104" s="40" t="s">
        <v>689</v>
      </c>
      <c r="I104" s="40" t="s">
        <v>201</v>
      </c>
      <c r="J104" s="40" t="s">
        <v>188</v>
      </c>
      <c r="K104" s="40"/>
      <c r="L104" s="43" t="s">
        <v>109</v>
      </c>
      <c r="M104" s="43"/>
      <c r="O104" s="0" t="s">
        <v>690</v>
      </c>
      <c r="Q104" s="52"/>
      <c r="U104" s="0" t="s">
        <v>110</v>
      </c>
      <c r="Y104" s="0" t="s">
        <v>110</v>
      </c>
      <c r="Z104" s="0" t="s">
        <v>110</v>
      </c>
      <c r="AC104" s="0" t="s">
        <v>110</v>
      </c>
      <c r="AD104" s="0" t="s">
        <v>110</v>
      </c>
      <c r="AF104" s="0" t="s">
        <v>110</v>
      </c>
      <c r="AG104" s="0" t="s">
        <v>110</v>
      </c>
      <c r="AJ104" s="0" t="s">
        <v>110</v>
      </c>
      <c r="AK104" s="4" t="n">
        <f aca="false">COUNTIF(AA104:AJ104,"Y")</f>
        <v>5</v>
      </c>
      <c r="AL104" s="3" t="s">
        <v>110</v>
      </c>
      <c r="AM104" s="0" t="s">
        <v>110</v>
      </c>
      <c r="AN104" s="0" t="s">
        <v>110</v>
      </c>
      <c r="AR104" s="0" t="s">
        <v>110</v>
      </c>
      <c r="AT104" s="0" t="s">
        <v>110</v>
      </c>
      <c r="AU104" s="0" t="s">
        <v>110</v>
      </c>
      <c r="AV104" s="0" t="s">
        <v>110</v>
      </c>
      <c r="AW104" s="0" t="s">
        <v>110</v>
      </c>
      <c r="AX104" s="5" t="n">
        <f aca="false">COUNTIF(AL104:AW104,"Y")</f>
        <v>8</v>
      </c>
      <c r="BD104" s="0" t="s">
        <v>110</v>
      </c>
      <c r="BM104" s="6" t="n">
        <f aca="false">COUNTIF(AY104:BL104,"Y")</f>
        <v>1</v>
      </c>
      <c r="BN104" s="3" t="s">
        <v>110</v>
      </c>
      <c r="BS104" s="7" t="n">
        <f aca="false">COUNTIF(BN104:BR104,"Y")</f>
        <v>1</v>
      </c>
      <c r="BU104" s="0" t="s">
        <v>110</v>
      </c>
      <c r="BW104" s="0" t="s">
        <v>110</v>
      </c>
      <c r="BZ104" s="0" t="s">
        <v>110</v>
      </c>
      <c r="CA104" s="0" t="s">
        <v>110</v>
      </c>
      <c r="CE104" s="8" t="n">
        <f aca="false">COUNTIF(BT104:CD104,"Y")</f>
        <v>4</v>
      </c>
      <c r="CL104" s="38" t="n">
        <f aca="false">COUNTIF(CF104:CK104,"Y")</f>
        <v>0</v>
      </c>
    </row>
    <row r="105" customFormat="false" ht="13.8" hidden="false" customHeight="false" outlineLevel="0" collapsed="false">
      <c r="A105" s="40" t="s">
        <v>452</v>
      </c>
      <c r="B105" s="40" t="s">
        <v>584</v>
      </c>
      <c r="C105" s="40" t="s">
        <v>691</v>
      </c>
      <c r="D105" s="40" t="s">
        <v>585</v>
      </c>
      <c r="E105" s="40"/>
      <c r="F105" s="41" t="n">
        <v>2005</v>
      </c>
      <c r="G105" s="42" t="s">
        <v>692</v>
      </c>
      <c r="H105" s="40" t="s">
        <v>693</v>
      </c>
      <c r="I105" s="40" t="s">
        <v>694</v>
      </c>
      <c r="J105" s="40" t="s">
        <v>695</v>
      </c>
      <c r="K105" s="40"/>
      <c r="L105" s="43" t="s">
        <v>109</v>
      </c>
      <c r="M105" s="43"/>
      <c r="O105" s="0" t="s">
        <v>696</v>
      </c>
      <c r="Q105" s="39"/>
      <c r="U105" s="0" t="s">
        <v>110</v>
      </c>
      <c r="Z105" s="0" t="s">
        <v>110</v>
      </c>
      <c r="AB105" s="0" t="s">
        <v>110</v>
      </c>
      <c r="AD105" s="0" t="s">
        <v>110</v>
      </c>
      <c r="AF105" s="0" t="s">
        <v>110</v>
      </c>
      <c r="AG105" s="0" t="s">
        <v>110</v>
      </c>
      <c r="AJ105" s="0" t="s">
        <v>110</v>
      </c>
      <c r="AK105" s="4" t="n">
        <f aca="false">COUNTIF(AA105:AJ105,"Y")</f>
        <v>5</v>
      </c>
      <c r="AL105" s="3" t="s">
        <v>110</v>
      </c>
      <c r="AN105" s="0" t="s">
        <v>110</v>
      </c>
      <c r="AR105" s="0" t="s">
        <v>110</v>
      </c>
      <c r="AT105" s="0" t="s">
        <v>110</v>
      </c>
      <c r="AV105" s="0" t="s">
        <v>110</v>
      </c>
      <c r="AX105" s="5" t="n">
        <f aca="false">COUNTIF(AL105:AW105,"Y")</f>
        <v>5</v>
      </c>
      <c r="BM105" s="6" t="n">
        <f aca="false">COUNTIF(AY105:BL105,"Y")</f>
        <v>0</v>
      </c>
      <c r="BS105" s="7" t="n">
        <f aca="false">COUNTIF(BN105:BR105,"Y")</f>
        <v>0</v>
      </c>
      <c r="CE105" s="8" t="n">
        <f aca="false">COUNTIF(BT105:CD105,"Y")</f>
        <v>0</v>
      </c>
      <c r="CL105" s="38" t="n">
        <f aca="false">COUNTIF(CF105:CK105,"Y")</f>
        <v>0</v>
      </c>
    </row>
    <row r="106" customFormat="false" ht="13.8" hidden="false" customHeight="false" outlineLevel="0" collapsed="false">
      <c r="A106" s="40" t="s">
        <v>452</v>
      </c>
      <c r="B106" s="40" t="s">
        <v>584</v>
      </c>
      <c r="C106" s="40" t="s">
        <v>697</v>
      </c>
      <c r="D106" s="40" t="s">
        <v>585</v>
      </c>
      <c r="E106" s="40" t="s">
        <v>698</v>
      </c>
      <c r="F106" s="41" t="n">
        <v>2005</v>
      </c>
      <c r="G106" s="42" t="s">
        <v>699</v>
      </c>
      <c r="H106" s="40" t="s">
        <v>700</v>
      </c>
      <c r="I106" s="40" t="s">
        <v>701</v>
      </c>
      <c r="J106" s="40" t="s">
        <v>168</v>
      </c>
      <c r="K106" s="40"/>
      <c r="L106" s="43" t="s">
        <v>109</v>
      </c>
      <c r="M106" s="43"/>
      <c r="Q106" s="52" t="s">
        <v>702</v>
      </c>
      <c r="R106" s="0" t="s">
        <v>703</v>
      </c>
      <c r="Y106" s="0" t="s">
        <v>110</v>
      </c>
      <c r="Z106" s="0" t="s">
        <v>110</v>
      </c>
      <c r="AC106" s="0" t="s">
        <v>110</v>
      </c>
      <c r="AK106" s="4" t="n">
        <f aca="false">COUNTIF(AA106:AJ106,"Y")</f>
        <v>1</v>
      </c>
      <c r="AL106" s="3" t="s">
        <v>110</v>
      </c>
      <c r="AO106" s="0" t="s">
        <v>110</v>
      </c>
      <c r="AR106" s="0" t="s">
        <v>110</v>
      </c>
      <c r="AV106" s="0" t="s">
        <v>110</v>
      </c>
      <c r="AX106" s="5" t="n">
        <f aca="false">COUNTIF(AL106:AW106,"Y")</f>
        <v>4</v>
      </c>
      <c r="AY106" s="3" t="s">
        <v>110</v>
      </c>
      <c r="AZ106" s="0" t="s">
        <v>110</v>
      </c>
      <c r="BD106" s="0" t="s">
        <v>110</v>
      </c>
      <c r="BM106" s="6" t="n">
        <f aca="false">COUNTIF(AY106:BL106,"Y")</f>
        <v>3</v>
      </c>
      <c r="BS106" s="7" t="n">
        <f aca="false">COUNTIF(BN106:BR106,"Y")</f>
        <v>0</v>
      </c>
      <c r="BZ106" s="0" t="s">
        <v>110</v>
      </c>
      <c r="CE106" s="8" t="n">
        <f aca="false">COUNTIF(BT106:CD106,"Y")</f>
        <v>1</v>
      </c>
      <c r="CL106" s="38" t="n">
        <f aca="false">COUNTIF(CF106:CK106,"Y")</f>
        <v>0</v>
      </c>
    </row>
    <row r="107" customFormat="false" ht="13.8" hidden="false" customHeight="false" outlineLevel="0" collapsed="false">
      <c r="A107" s="40" t="s">
        <v>452</v>
      </c>
      <c r="B107" s="40" t="s">
        <v>584</v>
      </c>
      <c r="C107" s="40" t="s">
        <v>704</v>
      </c>
      <c r="D107" s="40" t="s">
        <v>585</v>
      </c>
      <c r="E107" s="40"/>
      <c r="F107" s="41" t="n">
        <v>2005</v>
      </c>
      <c r="G107" s="42" t="s">
        <v>705</v>
      </c>
      <c r="H107" s="40" t="s">
        <v>706</v>
      </c>
      <c r="I107" s="40" t="s">
        <v>486</v>
      </c>
      <c r="J107" s="40" t="s">
        <v>132</v>
      </c>
      <c r="K107" s="40" t="s">
        <v>707</v>
      </c>
      <c r="L107" s="43" t="s">
        <v>142</v>
      </c>
      <c r="M107" s="43"/>
      <c r="Q107" s="39" t="s">
        <v>708</v>
      </c>
      <c r="R107" s="0" t="s">
        <v>709</v>
      </c>
      <c r="T107" s="3" t="s">
        <v>110</v>
      </c>
      <c r="U107" s="0" t="s">
        <v>110</v>
      </c>
      <c r="Y107" s="0" t="s">
        <v>110</v>
      </c>
      <c r="Z107" s="0" t="s">
        <v>110</v>
      </c>
      <c r="AC107" s="0" t="s">
        <v>110</v>
      </c>
      <c r="AD107" s="0" t="s">
        <v>110</v>
      </c>
      <c r="AF107" s="0" t="s">
        <v>110</v>
      </c>
      <c r="AG107" s="0" t="s">
        <v>110</v>
      </c>
      <c r="AI107" s="0" t="s">
        <v>110</v>
      </c>
      <c r="AJ107" s="0" t="s">
        <v>110</v>
      </c>
      <c r="AK107" s="4" t="n">
        <f aca="false">COUNTIF(AA107:AJ107,"Y")</f>
        <v>6</v>
      </c>
      <c r="AL107" s="3" t="s">
        <v>110</v>
      </c>
      <c r="AM107" s="0" t="s">
        <v>110</v>
      </c>
      <c r="AN107" s="0" t="s">
        <v>110</v>
      </c>
      <c r="AO107" s="0" t="s">
        <v>110</v>
      </c>
      <c r="AQ107" s="0" t="s">
        <v>110</v>
      </c>
      <c r="AR107" s="0" t="s">
        <v>110</v>
      </c>
      <c r="AT107" s="0" t="s">
        <v>110</v>
      </c>
      <c r="AV107" s="0" t="s">
        <v>110</v>
      </c>
      <c r="AW107" s="0" t="s">
        <v>110</v>
      </c>
      <c r="AX107" s="5" t="n">
        <f aca="false">COUNTIF(AL107:AW107,"Y")</f>
        <v>9</v>
      </c>
      <c r="AY107" s="3" t="s">
        <v>110</v>
      </c>
      <c r="AZ107" s="0" t="s">
        <v>110</v>
      </c>
      <c r="BM107" s="6" t="n">
        <f aca="false">COUNTIF(AY107:BL107,"Y")</f>
        <v>2</v>
      </c>
      <c r="BN107" s="3" t="s">
        <v>110</v>
      </c>
      <c r="BS107" s="7" t="n">
        <f aca="false">COUNTIF(BN107:BR107,"Y")</f>
        <v>1</v>
      </c>
      <c r="CE107" s="8" t="n">
        <f aca="false">COUNTIF(BT107:CD107,"Y")</f>
        <v>0</v>
      </c>
      <c r="CL107" s="38" t="n">
        <f aca="false">COUNTIF(CF107:CK107,"Y")</f>
        <v>0</v>
      </c>
    </row>
    <row r="108" customFormat="false" ht="13.8" hidden="false" customHeight="false" outlineLevel="0" collapsed="false">
      <c r="A108" s="40" t="s">
        <v>452</v>
      </c>
      <c r="B108" s="40" t="s">
        <v>584</v>
      </c>
      <c r="C108" s="40" t="s">
        <v>710</v>
      </c>
      <c r="D108" s="40" t="s">
        <v>585</v>
      </c>
      <c r="E108" s="40"/>
      <c r="F108" s="41" t="n">
        <v>2011</v>
      </c>
      <c r="G108" s="42" t="s">
        <v>711</v>
      </c>
      <c r="H108" s="40" t="s">
        <v>712</v>
      </c>
      <c r="I108" s="40" t="s">
        <v>713</v>
      </c>
      <c r="J108" s="40" t="s">
        <v>318</v>
      </c>
      <c r="K108" s="40"/>
      <c r="L108" s="43" t="s">
        <v>109</v>
      </c>
      <c r="M108" s="43"/>
      <c r="O108" s="0" t="s">
        <v>714</v>
      </c>
      <c r="Q108" s="39" t="s">
        <v>715</v>
      </c>
      <c r="R108" s="0" t="s">
        <v>716</v>
      </c>
      <c r="T108" s="3" t="s">
        <v>110</v>
      </c>
      <c r="U108" s="0" t="s">
        <v>110</v>
      </c>
      <c r="Z108" s="0" t="s">
        <v>110</v>
      </c>
      <c r="AB108" s="0" t="s">
        <v>110</v>
      </c>
      <c r="AF108" s="0" t="s">
        <v>110</v>
      </c>
      <c r="AJ108" s="0" t="s">
        <v>110</v>
      </c>
      <c r="AK108" s="4" t="n">
        <f aca="false">COUNTIF(AA108:AJ108,"Y")</f>
        <v>3</v>
      </c>
      <c r="AL108" s="3" t="s">
        <v>110</v>
      </c>
      <c r="AN108" s="0" t="s">
        <v>110</v>
      </c>
      <c r="AO108" s="0" t="s">
        <v>110</v>
      </c>
      <c r="AR108" s="0" t="s">
        <v>110</v>
      </c>
      <c r="AT108" s="0" t="s">
        <v>110</v>
      </c>
      <c r="AV108" s="0" t="s">
        <v>110</v>
      </c>
      <c r="AX108" s="5" t="n">
        <f aca="false">COUNTIF(AL108:AW108,"Y")</f>
        <v>6</v>
      </c>
      <c r="AZ108" s="0" t="s">
        <v>110</v>
      </c>
      <c r="BC108" s="0" t="s">
        <v>110</v>
      </c>
      <c r="BD108" s="0" t="s">
        <v>110</v>
      </c>
      <c r="BE108" s="0" t="s">
        <v>110</v>
      </c>
      <c r="BF108" s="0" t="s">
        <v>110</v>
      </c>
      <c r="BM108" s="6" t="n">
        <f aca="false">COUNTIF(AY108:BL108,"Y")</f>
        <v>5</v>
      </c>
      <c r="BS108" s="7" t="n">
        <f aca="false">COUNTIF(BN108:BR108,"Y")</f>
        <v>0</v>
      </c>
      <c r="CE108" s="8" t="n">
        <f aca="false">COUNTIF(BT108:CD108,"Y")</f>
        <v>0</v>
      </c>
      <c r="CL108" s="38" t="n">
        <f aca="false">COUNTIF(CF108:CK108,"Y")</f>
        <v>0</v>
      </c>
    </row>
    <row r="109" customFormat="false" ht="13.8" hidden="false" customHeight="false" outlineLevel="0" collapsed="false">
      <c r="A109" s="40" t="s">
        <v>452</v>
      </c>
      <c r="B109" s="40" t="s">
        <v>584</v>
      </c>
      <c r="C109" s="40" t="s">
        <v>717</v>
      </c>
      <c r="D109" s="40" t="s">
        <v>585</v>
      </c>
      <c r="E109" s="40" t="s">
        <v>718</v>
      </c>
      <c r="F109" s="41" t="n">
        <v>2012</v>
      </c>
      <c r="G109" s="42" t="s">
        <v>719</v>
      </c>
      <c r="H109" s="40" t="s">
        <v>720</v>
      </c>
      <c r="I109" s="40" t="s">
        <v>721</v>
      </c>
      <c r="J109" s="40" t="s">
        <v>108</v>
      </c>
      <c r="K109" s="40"/>
      <c r="L109" s="43" t="s">
        <v>109</v>
      </c>
      <c r="M109" s="43"/>
      <c r="P109" s="0" t="s">
        <v>722</v>
      </c>
      <c r="Q109" s="39"/>
      <c r="R109" s="0" t="s">
        <v>363</v>
      </c>
      <c r="T109" s="3" t="s">
        <v>110</v>
      </c>
      <c r="Z109" s="0" t="s">
        <v>110</v>
      </c>
      <c r="AK109" s="4" t="n">
        <f aca="false">COUNTIF(AA109:AJ109,"Y")</f>
        <v>0</v>
      </c>
      <c r="AL109" s="3" t="s">
        <v>110</v>
      </c>
      <c r="AN109" s="0" t="s">
        <v>110</v>
      </c>
      <c r="AQ109" s="0" t="s">
        <v>110</v>
      </c>
      <c r="AV109" s="0" t="s">
        <v>110</v>
      </c>
      <c r="AW109" s="0" t="s">
        <v>110</v>
      </c>
      <c r="AX109" s="5" t="n">
        <f aca="false">COUNTIF(AL109:AW109,"Y")</f>
        <v>5</v>
      </c>
      <c r="AY109" s="3" t="s">
        <v>110</v>
      </c>
      <c r="AZ109" s="0" t="s">
        <v>110</v>
      </c>
      <c r="BM109" s="6" t="n">
        <f aca="false">COUNTIF(AY109:BL109,"Y")</f>
        <v>2</v>
      </c>
      <c r="BS109" s="7" t="n">
        <f aca="false">COUNTIF(BN109:BR109,"Y")</f>
        <v>0</v>
      </c>
      <c r="CE109" s="8" t="n">
        <f aca="false">COUNTIF(BT109:CD109,"Y")</f>
        <v>0</v>
      </c>
      <c r="CL109" s="38" t="n">
        <f aca="false">COUNTIF(CF109:CK109,"Y")</f>
        <v>0</v>
      </c>
    </row>
    <row r="110" customFormat="false" ht="13.8" hidden="false" customHeight="false" outlineLevel="0" collapsed="false">
      <c r="A110" s="40" t="s">
        <v>452</v>
      </c>
      <c r="B110" s="40" t="s">
        <v>584</v>
      </c>
      <c r="C110" s="40" t="s">
        <v>723</v>
      </c>
      <c r="D110" s="40" t="s">
        <v>585</v>
      </c>
      <c r="E110" s="40" t="s">
        <v>618</v>
      </c>
      <c r="F110" s="41" t="n">
        <v>2013</v>
      </c>
      <c r="G110" s="42" t="s">
        <v>724</v>
      </c>
      <c r="H110" s="40" t="s">
        <v>725</v>
      </c>
      <c r="I110" s="40" t="s">
        <v>726</v>
      </c>
      <c r="J110" s="40" t="s">
        <v>132</v>
      </c>
      <c r="K110" s="40"/>
      <c r="L110" s="43" t="s">
        <v>109</v>
      </c>
      <c r="M110" s="43"/>
      <c r="N110" s="3" t="s">
        <v>617</v>
      </c>
      <c r="Q110" s="39"/>
      <c r="U110" s="0" t="s">
        <v>110</v>
      </c>
      <c r="Z110" s="0" t="s">
        <v>110</v>
      </c>
      <c r="AD110" s="0" t="s">
        <v>110</v>
      </c>
      <c r="AF110" s="0" t="s">
        <v>110</v>
      </c>
      <c r="AG110" s="0" t="s">
        <v>110</v>
      </c>
      <c r="AI110" s="0" t="s">
        <v>110</v>
      </c>
      <c r="AJ110" s="0" t="s">
        <v>110</v>
      </c>
      <c r="AK110" s="4" t="n">
        <f aca="false">COUNTIF(AA110:AJ110,"Y")</f>
        <v>5</v>
      </c>
      <c r="AL110" s="3" t="s">
        <v>110</v>
      </c>
      <c r="AM110" s="0" t="s">
        <v>110</v>
      </c>
      <c r="AN110" s="0" t="s">
        <v>110</v>
      </c>
      <c r="AR110" s="0" t="s">
        <v>110</v>
      </c>
      <c r="AV110" s="0" t="s">
        <v>110</v>
      </c>
      <c r="AW110" s="0" t="s">
        <v>110</v>
      </c>
      <c r="AX110" s="5" t="n">
        <f aca="false">COUNTIF(AL110:AW110,"Y")</f>
        <v>6</v>
      </c>
      <c r="AY110" s="3" t="s">
        <v>110</v>
      </c>
      <c r="AZ110" s="0" t="s">
        <v>110</v>
      </c>
      <c r="BA110" s="0" t="s">
        <v>110</v>
      </c>
      <c r="BC110" s="0" t="s">
        <v>110</v>
      </c>
      <c r="BD110" s="0" t="s">
        <v>110</v>
      </c>
      <c r="BG110" s="0" t="s">
        <v>110</v>
      </c>
      <c r="BM110" s="6" t="n">
        <f aca="false">COUNTIF(AY110:BL110,"Y")</f>
        <v>6</v>
      </c>
      <c r="BS110" s="7" t="n">
        <f aca="false">COUNTIF(BN110:BR110,"Y")</f>
        <v>0</v>
      </c>
      <c r="BT110" s="3" t="s">
        <v>110</v>
      </c>
      <c r="BY110" s="0" t="s">
        <v>110</v>
      </c>
      <c r="CE110" s="8" t="n">
        <f aca="false">COUNTIF(BT110:CD110,"Y")</f>
        <v>2</v>
      </c>
      <c r="CL110" s="38" t="n">
        <f aca="false">COUNTIF(CF110:CK110,"Y")</f>
        <v>0</v>
      </c>
    </row>
    <row r="111" customFormat="false" ht="13.8" hidden="false" customHeight="false" outlineLevel="0" collapsed="false">
      <c r="A111" s="40" t="s">
        <v>452</v>
      </c>
      <c r="B111" s="40" t="s">
        <v>584</v>
      </c>
      <c r="C111" s="40" t="s">
        <v>722</v>
      </c>
      <c r="D111" s="40" t="s">
        <v>585</v>
      </c>
      <c r="E111" s="40" t="s">
        <v>727</v>
      </c>
      <c r="F111" s="41" t="n">
        <v>2018</v>
      </c>
      <c r="G111" s="42" t="s">
        <v>728</v>
      </c>
      <c r="H111" s="40" t="s">
        <v>729</v>
      </c>
      <c r="I111" s="40" t="s">
        <v>721</v>
      </c>
      <c r="J111" s="40" t="s">
        <v>108</v>
      </c>
      <c r="K111" s="40"/>
      <c r="L111" s="43" t="s">
        <v>109</v>
      </c>
      <c r="M111" s="43"/>
      <c r="N111" s="3" t="s">
        <v>717</v>
      </c>
      <c r="O111" s="0" t="s">
        <v>730</v>
      </c>
      <c r="Q111" s="39" t="s">
        <v>731</v>
      </c>
      <c r="R111" s="0" t="s">
        <v>363</v>
      </c>
      <c r="T111" s="3" t="s">
        <v>110</v>
      </c>
      <c r="V111" s="44"/>
      <c r="Z111" s="0" t="s">
        <v>110</v>
      </c>
      <c r="AK111" s="4" t="n">
        <f aca="false">COUNTIF(AA111:AJ111,"Y")</f>
        <v>0</v>
      </c>
      <c r="AL111" s="3" t="s">
        <v>110</v>
      </c>
      <c r="AN111" s="0" t="s">
        <v>110</v>
      </c>
      <c r="AQ111" s="0" t="s">
        <v>110</v>
      </c>
      <c r="AV111" s="0" t="s">
        <v>110</v>
      </c>
      <c r="AW111" s="0" t="s">
        <v>110</v>
      </c>
      <c r="AX111" s="5" t="n">
        <f aca="false">COUNTIF(AL111:AW111,"Y")</f>
        <v>5</v>
      </c>
      <c r="AY111" s="3" t="s">
        <v>110</v>
      </c>
      <c r="AZ111" s="0" t="s">
        <v>110</v>
      </c>
      <c r="BM111" s="6" t="n">
        <f aca="false">COUNTIF(AY111:BL111,"Y")</f>
        <v>2</v>
      </c>
      <c r="BS111" s="7" t="n">
        <f aca="false">COUNTIF(BN111:BR111,"Y")</f>
        <v>0</v>
      </c>
      <c r="CE111" s="8" t="n">
        <f aca="false">COUNTIF(BT111:CD111,"Y")</f>
        <v>0</v>
      </c>
      <c r="CL111" s="38" t="n">
        <f aca="false">COUNTIF(CF111:CK111,"Y")</f>
        <v>0</v>
      </c>
    </row>
    <row r="112" customFormat="false" ht="13.8" hidden="false" customHeight="false" outlineLevel="0" collapsed="false">
      <c r="A112" s="40" t="s">
        <v>452</v>
      </c>
      <c r="B112" s="40" t="s">
        <v>584</v>
      </c>
      <c r="C112" s="40" t="s">
        <v>732</v>
      </c>
      <c r="D112" s="40" t="s">
        <v>585</v>
      </c>
      <c r="E112" s="40"/>
      <c r="F112" s="41" t="n">
        <v>2019</v>
      </c>
      <c r="G112" s="42" t="s">
        <v>733</v>
      </c>
      <c r="H112" s="40" t="s">
        <v>734</v>
      </c>
      <c r="I112" s="40" t="s">
        <v>735</v>
      </c>
      <c r="J112" s="40" t="s">
        <v>482</v>
      </c>
      <c r="K112" s="40" t="s">
        <v>736</v>
      </c>
      <c r="L112" s="43" t="s">
        <v>142</v>
      </c>
      <c r="M112" s="43"/>
      <c r="O112" s="0" t="s">
        <v>737</v>
      </c>
      <c r="Q112" s="39" t="s">
        <v>738</v>
      </c>
      <c r="R112" s="0" t="s">
        <v>739</v>
      </c>
      <c r="V112" s="0" t="s">
        <v>110</v>
      </c>
      <c r="Y112" s="0" t="s">
        <v>110</v>
      </c>
      <c r="Z112" s="0" t="s">
        <v>110</v>
      </c>
      <c r="AC112" s="0" t="s">
        <v>110</v>
      </c>
      <c r="AK112" s="4" t="n">
        <f aca="false">COUNTIF(AA112:AJ112,"Y")</f>
        <v>1</v>
      </c>
      <c r="AL112" s="3" t="s">
        <v>110</v>
      </c>
      <c r="AM112" s="0" t="s">
        <v>110</v>
      </c>
      <c r="AN112" s="0" t="s">
        <v>110</v>
      </c>
      <c r="AR112" s="0" t="s">
        <v>110</v>
      </c>
      <c r="AX112" s="5" t="n">
        <f aca="false">COUNTIF(AL112:AW112,"Y")</f>
        <v>4</v>
      </c>
      <c r="AY112" s="3" t="s">
        <v>110</v>
      </c>
      <c r="BM112" s="6" t="n">
        <f aca="false">COUNTIF(AY112:BL112,"Y")</f>
        <v>1</v>
      </c>
      <c r="BN112" s="3" t="s">
        <v>110</v>
      </c>
      <c r="BO112" s="0" t="s">
        <v>110</v>
      </c>
      <c r="BS112" s="7" t="n">
        <f aca="false">COUNTIF(BN112:BR112,"Y")</f>
        <v>2</v>
      </c>
      <c r="CE112" s="8" t="n">
        <f aca="false">COUNTIF(BT112:CD112,"Y")</f>
        <v>0</v>
      </c>
      <c r="CL112" s="38" t="n">
        <f aca="false">COUNTIF(CF112:CK112,"Y")</f>
        <v>0</v>
      </c>
    </row>
    <row r="113" customFormat="false" ht="13.8" hidden="false" customHeight="false" outlineLevel="0" collapsed="false">
      <c r="A113" s="40" t="s">
        <v>452</v>
      </c>
      <c r="B113" s="40" t="s">
        <v>584</v>
      </c>
      <c r="C113" s="40" t="s">
        <v>740</v>
      </c>
      <c r="D113" s="40" t="s">
        <v>585</v>
      </c>
      <c r="E113" s="40" t="s">
        <v>741</v>
      </c>
      <c r="F113" s="41" t="n">
        <v>2019</v>
      </c>
      <c r="G113" s="42" t="s">
        <v>742</v>
      </c>
      <c r="H113" s="40" t="s">
        <v>743</v>
      </c>
      <c r="I113" s="40" t="s">
        <v>735</v>
      </c>
      <c r="J113" s="40" t="s">
        <v>482</v>
      </c>
      <c r="K113" s="40" t="s">
        <v>744</v>
      </c>
      <c r="L113" s="43" t="s">
        <v>142</v>
      </c>
      <c r="M113" s="43"/>
      <c r="O113" s="0" t="s">
        <v>745</v>
      </c>
      <c r="Q113" s="39" t="s">
        <v>746</v>
      </c>
      <c r="R113" s="0" t="s">
        <v>739</v>
      </c>
      <c r="V113" s="44"/>
      <c r="Y113" s="0" t="s">
        <v>110</v>
      </c>
      <c r="Z113" s="0" t="s">
        <v>110</v>
      </c>
      <c r="AC113" s="0" t="s">
        <v>110</v>
      </c>
      <c r="AK113" s="4" t="n">
        <f aca="false">COUNTIF(AA113:AJ113,"Y")</f>
        <v>1</v>
      </c>
      <c r="AL113" s="3" t="s">
        <v>110</v>
      </c>
      <c r="AV113" s="0" t="s">
        <v>110</v>
      </c>
      <c r="AX113" s="5" t="n">
        <f aca="false">COUNTIF(AL113:AW113,"Y")</f>
        <v>2</v>
      </c>
      <c r="AY113" s="3" t="s">
        <v>110</v>
      </c>
      <c r="BM113" s="6" t="n">
        <f aca="false">COUNTIF(AY113:BL113,"Y")</f>
        <v>1</v>
      </c>
      <c r="BN113" s="3" t="s">
        <v>110</v>
      </c>
      <c r="BO113" s="0" t="s">
        <v>110</v>
      </c>
      <c r="BS113" s="7" t="n">
        <f aca="false">COUNTIF(BN113:BR113,"Y")</f>
        <v>2</v>
      </c>
      <c r="BZ113" s="0" t="s">
        <v>110</v>
      </c>
      <c r="CE113" s="8" t="n">
        <f aca="false">COUNTIF(BT113:CD113,"Y")</f>
        <v>1</v>
      </c>
      <c r="CL113" s="38" t="n">
        <f aca="false">COUNTIF(CF113:CK113,"Y")</f>
        <v>0</v>
      </c>
    </row>
    <row r="114" customFormat="false" ht="13.8" hidden="false" customHeight="false" outlineLevel="0" collapsed="false">
      <c r="A114" s="40" t="s">
        <v>452</v>
      </c>
      <c r="B114" s="40" t="s">
        <v>584</v>
      </c>
      <c r="C114" s="40" t="s">
        <v>747</v>
      </c>
      <c r="D114" s="40" t="s">
        <v>585</v>
      </c>
      <c r="E114" s="40" t="s">
        <v>643</v>
      </c>
      <c r="F114" s="41" t="n">
        <v>2022</v>
      </c>
      <c r="G114" s="40" t="s">
        <v>748</v>
      </c>
      <c r="H114" s="40" t="s">
        <v>749</v>
      </c>
      <c r="I114" s="40"/>
      <c r="J114" s="40" t="s">
        <v>212</v>
      </c>
      <c r="K114" s="40"/>
      <c r="L114" s="43" t="s">
        <v>109</v>
      </c>
      <c r="M114" s="43"/>
      <c r="N114" s="3" t="s">
        <v>642</v>
      </c>
      <c r="Q114" s="39"/>
      <c r="R114" s="0" t="s">
        <v>750</v>
      </c>
      <c r="V114" s="44"/>
      <c r="CL114" s="38"/>
    </row>
    <row r="115" customFormat="false" ht="13.8" hidden="false" customHeight="false" outlineLevel="0" collapsed="false">
      <c r="A115" s="53" t="s">
        <v>452</v>
      </c>
      <c r="B115" s="53" t="s">
        <v>751</v>
      </c>
      <c r="C115" s="53" t="s">
        <v>690</v>
      </c>
      <c r="D115" s="53" t="s">
        <v>752</v>
      </c>
      <c r="E115" s="53"/>
      <c r="F115" s="54" t="n">
        <v>1991</v>
      </c>
      <c r="G115" s="55" t="s">
        <v>753</v>
      </c>
      <c r="H115" s="53" t="s">
        <v>754</v>
      </c>
      <c r="I115" s="53" t="s">
        <v>755</v>
      </c>
      <c r="J115" s="53" t="s">
        <v>108</v>
      </c>
      <c r="K115" s="53"/>
      <c r="L115" s="56" t="s">
        <v>109</v>
      </c>
      <c r="M115" s="56"/>
      <c r="Q115" s="39"/>
      <c r="AF115" s="0" t="s">
        <v>110</v>
      </c>
      <c r="AJ115" s="0" t="s">
        <v>110</v>
      </c>
      <c r="AK115" s="4" t="n">
        <f aca="false">COUNTIF(AA115:AJ115,"Y")</f>
        <v>2</v>
      </c>
      <c r="AX115" s="5" t="n">
        <f aca="false">COUNTIF(AL115:AW115,"Y")</f>
        <v>0</v>
      </c>
      <c r="AZ115" s="0" t="s">
        <v>110</v>
      </c>
      <c r="BD115" s="0" t="s">
        <v>110</v>
      </c>
      <c r="BE115" s="0" t="s">
        <v>110</v>
      </c>
      <c r="BF115" s="0" t="s">
        <v>110</v>
      </c>
      <c r="BM115" s="6" t="n">
        <f aca="false">COUNTIF(AY115:BL115,"Y")</f>
        <v>4</v>
      </c>
      <c r="BS115" s="7" t="n">
        <f aca="false">COUNTIF(BN115:BR115,"Y")</f>
        <v>0</v>
      </c>
      <c r="CE115" s="8" t="n">
        <f aca="false">COUNTIF(BT115:CD115,"Y")</f>
        <v>0</v>
      </c>
      <c r="CL115" s="38" t="n">
        <f aca="false">COUNTIF(CF115:CK115,"Y")</f>
        <v>0</v>
      </c>
    </row>
    <row r="116" customFormat="false" ht="13.8" hidden="false" customHeight="false" outlineLevel="0" collapsed="false">
      <c r="A116" s="53" t="s">
        <v>452</v>
      </c>
      <c r="B116" s="53" t="s">
        <v>751</v>
      </c>
      <c r="C116" s="53" t="s">
        <v>756</v>
      </c>
      <c r="D116" s="53" t="s">
        <v>752</v>
      </c>
      <c r="E116" s="53" t="s">
        <v>757</v>
      </c>
      <c r="F116" s="54" t="n">
        <v>1992</v>
      </c>
      <c r="G116" s="55" t="s">
        <v>758</v>
      </c>
      <c r="H116" s="53" t="s">
        <v>759</v>
      </c>
      <c r="I116" s="53" t="s">
        <v>760</v>
      </c>
      <c r="J116" s="53" t="s">
        <v>108</v>
      </c>
      <c r="K116" s="53" t="s">
        <v>761</v>
      </c>
      <c r="L116" s="56" t="s">
        <v>142</v>
      </c>
      <c r="M116" s="56"/>
      <c r="Q116" s="39" t="s">
        <v>667</v>
      </c>
      <c r="U116" s="0" t="s">
        <v>110</v>
      </c>
      <c r="AB116" s="0" t="s">
        <v>110</v>
      </c>
      <c r="AF116" s="0" t="s">
        <v>110</v>
      </c>
      <c r="AJ116" s="0" t="s">
        <v>110</v>
      </c>
      <c r="AK116" s="4" t="n">
        <f aca="false">COUNTIF(AA116:AJ116,"Y")</f>
        <v>3</v>
      </c>
      <c r="AX116" s="5" t="n">
        <f aca="false">COUNTIF(AL116:AW116,"Y")</f>
        <v>0</v>
      </c>
      <c r="AZ116" s="0" t="s">
        <v>110</v>
      </c>
      <c r="BC116" s="0" t="s">
        <v>110</v>
      </c>
      <c r="BD116" s="0" t="s">
        <v>110</v>
      </c>
      <c r="BE116" s="0" t="s">
        <v>110</v>
      </c>
      <c r="BF116" s="0" t="s">
        <v>110</v>
      </c>
      <c r="BM116" s="6" t="n">
        <f aca="false">COUNTIF(AY116:BL116,"Y")</f>
        <v>5</v>
      </c>
      <c r="BS116" s="7" t="n">
        <f aca="false">COUNTIF(BN116:BR116,"Y")</f>
        <v>0</v>
      </c>
      <c r="CA116" s="0" t="s">
        <v>110</v>
      </c>
      <c r="CE116" s="8" t="n">
        <f aca="false">COUNTIF(BT116:CD116,"Y")</f>
        <v>1</v>
      </c>
      <c r="CL116" s="38" t="n">
        <f aca="false">COUNTIF(CF116:CK116,"Y")</f>
        <v>0</v>
      </c>
    </row>
    <row r="117" customFormat="false" ht="13.8" hidden="false" customHeight="false" outlineLevel="0" collapsed="false">
      <c r="A117" s="53" t="s">
        <v>452</v>
      </c>
      <c r="B117" s="53" t="s">
        <v>751</v>
      </c>
      <c r="C117" s="53" t="s">
        <v>762</v>
      </c>
      <c r="D117" s="53" t="s">
        <v>752</v>
      </c>
      <c r="E117" s="53"/>
      <c r="F117" s="54" t="n">
        <v>1993</v>
      </c>
      <c r="G117" s="55" t="s">
        <v>763</v>
      </c>
      <c r="H117" s="53" t="s">
        <v>764</v>
      </c>
      <c r="I117" s="53" t="s">
        <v>765</v>
      </c>
      <c r="J117" s="53" t="s">
        <v>108</v>
      </c>
      <c r="K117" s="53" t="s">
        <v>766</v>
      </c>
      <c r="L117" s="56" t="s">
        <v>142</v>
      </c>
      <c r="M117" s="56"/>
      <c r="Q117" s="39" t="s">
        <v>767</v>
      </c>
      <c r="R117" s="0" t="s">
        <v>274</v>
      </c>
      <c r="S117" s="0" t="s">
        <v>768</v>
      </c>
      <c r="U117" s="0" t="s">
        <v>110</v>
      </c>
      <c r="AB117" s="0" t="s">
        <v>110</v>
      </c>
      <c r="AE117" s="0" t="s">
        <v>110</v>
      </c>
      <c r="AF117" s="0" t="s">
        <v>110</v>
      </c>
      <c r="AG117" s="0" t="s">
        <v>110</v>
      </c>
      <c r="AJ117" s="0" t="s">
        <v>110</v>
      </c>
      <c r="AK117" s="4" t="n">
        <f aca="false">COUNTIF(AA117:AJ117,"Y")</f>
        <v>5</v>
      </c>
      <c r="AM117" s="0" t="s">
        <v>110</v>
      </c>
      <c r="AV117" s="0" t="s">
        <v>110</v>
      </c>
      <c r="AW117" s="0" t="s">
        <v>110</v>
      </c>
      <c r="AX117" s="5" t="n">
        <f aca="false">COUNTIF(AL117:AW117,"Y")</f>
        <v>3</v>
      </c>
      <c r="AY117" s="3" t="s">
        <v>110</v>
      </c>
      <c r="AZ117" s="0" t="s">
        <v>110</v>
      </c>
      <c r="BA117" s="0" t="s">
        <v>110</v>
      </c>
      <c r="BC117" s="0" t="s">
        <v>110</v>
      </c>
      <c r="BD117" s="0" t="s">
        <v>110</v>
      </c>
      <c r="BH117" s="0" t="s">
        <v>110</v>
      </c>
      <c r="BM117" s="6" t="n">
        <f aca="false">COUNTIF(AY117:BL117,"Y")</f>
        <v>6</v>
      </c>
      <c r="BS117" s="7" t="n">
        <f aca="false">COUNTIF(BN117:BR117,"Y")</f>
        <v>0</v>
      </c>
      <c r="BT117" s="3" t="s">
        <v>110</v>
      </c>
      <c r="BY117" s="0" t="s">
        <v>110</v>
      </c>
      <c r="CE117" s="8" t="n">
        <f aca="false">COUNTIF(BT117:CD117,"Y")</f>
        <v>2</v>
      </c>
      <c r="CL117" s="38" t="n">
        <f aca="false">COUNTIF(CF117:CK117,"Y")</f>
        <v>0</v>
      </c>
    </row>
    <row r="118" customFormat="false" ht="13.8" hidden="false" customHeight="false" outlineLevel="0" collapsed="false">
      <c r="A118" s="53" t="s">
        <v>452</v>
      </c>
      <c r="B118" s="53" t="s">
        <v>751</v>
      </c>
      <c r="C118" s="53" t="s">
        <v>769</v>
      </c>
      <c r="D118" s="53" t="s">
        <v>752</v>
      </c>
      <c r="E118" s="53"/>
      <c r="F118" s="54" t="n">
        <v>1993</v>
      </c>
      <c r="G118" s="55" t="s">
        <v>770</v>
      </c>
      <c r="H118" s="53" t="s">
        <v>771</v>
      </c>
      <c r="I118" s="53" t="s">
        <v>772</v>
      </c>
      <c r="J118" s="53" t="s">
        <v>168</v>
      </c>
      <c r="K118" s="53"/>
      <c r="L118" s="56" t="s">
        <v>109</v>
      </c>
      <c r="M118" s="56"/>
      <c r="Q118" s="39" t="s">
        <v>773</v>
      </c>
      <c r="R118" s="0" t="s">
        <v>472</v>
      </c>
      <c r="S118" s="0" t="s">
        <v>768</v>
      </c>
      <c r="U118" s="0" t="s">
        <v>110</v>
      </c>
      <c r="AF118" s="0" t="s">
        <v>110</v>
      </c>
      <c r="AJ118" s="0" t="s">
        <v>110</v>
      </c>
      <c r="AK118" s="4" t="n">
        <f aca="false">COUNTIF(AA118:AJ118,"Y")</f>
        <v>2</v>
      </c>
      <c r="AX118" s="5" t="n">
        <f aca="false">COUNTIF(AL118:AW118,"Y")</f>
        <v>0</v>
      </c>
      <c r="AZ118" s="0" t="s">
        <v>110</v>
      </c>
      <c r="BC118" s="0" t="s">
        <v>110</v>
      </c>
      <c r="BD118" s="0" t="s">
        <v>110</v>
      </c>
      <c r="BE118" s="0" t="s">
        <v>110</v>
      </c>
      <c r="BF118" s="0" t="s">
        <v>110</v>
      </c>
      <c r="BM118" s="6" t="n">
        <f aca="false">COUNTIF(AY118:BL118,"Y")</f>
        <v>5</v>
      </c>
      <c r="BS118" s="7" t="n">
        <f aca="false">COUNTIF(BN118:BR118,"Y")</f>
        <v>0</v>
      </c>
      <c r="CA118" s="0" t="s">
        <v>110</v>
      </c>
      <c r="CE118" s="8" t="n">
        <f aca="false">COUNTIF(BT118:CD118,"Y")</f>
        <v>1</v>
      </c>
      <c r="CL118" s="38" t="n">
        <f aca="false">COUNTIF(CF118:CK118,"Y")</f>
        <v>0</v>
      </c>
    </row>
    <row r="119" customFormat="false" ht="13.8" hidden="false" customHeight="false" outlineLevel="0" collapsed="false">
      <c r="A119" s="53" t="s">
        <v>452</v>
      </c>
      <c r="B119" s="53" t="s">
        <v>751</v>
      </c>
      <c r="C119" s="53" t="s">
        <v>774</v>
      </c>
      <c r="D119" s="53" t="s">
        <v>752</v>
      </c>
      <c r="E119" s="53" t="s">
        <v>775</v>
      </c>
      <c r="F119" s="54" t="n">
        <v>1995</v>
      </c>
      <c r="G119" s="55" t="s">
        <v>758</v>
      </c>
      <c r="H119" s="53" t="s">
        <v>776</v>
      </c>
      <c r="I119" s="53" t="s">
        <v>777</v>
      </c>
      <c r="J119" s="53" t="s">
        <v>318</v>
      </c>
      <c r="K119" s="53" t="s">
        <v>778</v>
      </c>
      <c r="L119" s="56" t="s">
        <v>142</v>
      </c>
      <c r="M119" s="56"/>
      <c r="Q119" s="39" t="s">
        <v>779</v>
      </c>
      <c r="R119" s="0" t="s">
        <v>780</v>
      </c>
      <c r="S119" s="0" t="s">
        <v>768</v>
      </c>
      <c r="U119" s="0" t="s">
        <v>110</v>
      </c>
      <c r="AB119" s="0" t="s">
        <v>110</v>
      </c>
      <c r="AE119" s="0" t="s">
        <v>110</v>
      </c>
      <c r="AF119" s="0" t="s">
        <v>110</v>
      </c>
      <c r="AJ119" s="0" t="s">
        <v>110</v>
      </c>
      <c r="AK119" s="4" t="n">
        <f aca="false">COUNTIF(AA119:AJ119,"Y")</f>
        <v>4</v>
      </c>
      <c r="AX119" s="5" t="n">
        <f aca="false">COUNTIF(AL119:AW119,"Y")</f>
        <v>0</v>
      </c>
      <c r="AZ119" s="0" t="s">
        <v>110</v>
      </c>
      <c r="BC119" s="0" t="s">
        <v>110</v>
      </c>
      <c r="BD119" s="0" t="s">
        <v>110</v>
      </c>
      <c r="BE119" s="0" t="s">
        <v>110</v>
      </c>
      <c r="BF119" s="0" t="s">
        <v>110</v>
      </c>
      <c r="BM119" s="6" t="n">
        <f aca="false">COUNTIF(AY119:BL119,"Y")</f>
        <v>5</v>
      </c>
      <c r="BS119" s="7" t="n">
        <f aca="false">COUNTIF(BN119:BR119,"Y")</f>
        <v>0</v>
      </c>
      <c r="CE119" s="8" t="n">
        <f aca="false">COUNTIF(BT119:CD119,"Y")</f>
        <v>0</v>
      </c>
      <c r="CL119" s="38" t="n">
        <f aca="false">COUNTIF(CF119:CK119,"Y")</f>
        <v>0</v>
      </c>
    </row>
    <row r="120" customFormat="false" ht="13.8" hidden="false" customHeight="false" outlineLevel="0" collapsed="false">
      <c r="A120" s="53" t="s">
        <v>452</v>
      </c>
      <c r="B120" s="53" t="s">
        <v>751</v>
      </c>
      <c r="C120" s="53" t="s">
        <v>781</v>
      </c>
      <c r="D120" s="53" t="s">
        <v>752</v>
      </c>
      <c r="E120" s="53" t="s">
        <v>782</v>
      </c>
      <c r="F120" s="54" t="n">
        <v>1996</v>
      </c>
      <c r="G120" s="55" t="s">
        <v>783</v>
      </c>
      <c r="H120" s="53" t="s">
        <v>784</v>
      </c>
      <c r="I120" s="53" t="s">
        <v>785</v>
      </c>
      <c r="J120" s="53" t="s">
        <v>168</v>
      </c>
      <c r="K120" s="53" t="s">
        <v>786</v>
      </c>
      <c r="L120" s="56" t="s">
        <v>142</v>
      </c>
      <c r="M120" s="56"/>
      <c r="Q120" s="39" t="s">
        <v>787</v>
      </c>
      <c r="S120" s="0" t="s">
        <v>768</v>
      </c>
      <c r="AF120" s="0" t="s">
        <v>110</v>
      </c>
      <c r="AJ120" s="0" t="s">
        <v>110</v>
      </c>
      <c r="AK120" s="4" t="n">
        <f aca="false">COUNTIF(AA120:AJ120,"Y")</f>
        <v>2</v>
      </c>
      <c r="AX120" s="5" t="n">
        <f aca="false">COUNTIF(AL120:AW120,"Y")</f>
        <v>0</v>
      </c>
      <c r="AZ120" s="0" t="s">
        <v>110</v>
      </c>
      <c r="BM120" s="6" t="n">
        <f aca="false">COUNTIF(AY120:BL120,"Y")</f>
        <v>1</v>
      </c>
      <c r="BS120" s="7" t="n">
        <f aca="false">COUNTIF(BN120:BR120,"Y")</f>
        <v>0</v>
      </c>
      <c r="CE120" s="8" t="n">
        <f aca="false">COUNTIF(BT120:CD120,"Y")</f>
        <v>0</v>
      </c>
      <c r="CL120" s="38" t="n">
        <f aca="false">COUNTIF(CF120:CK120,"Y")</f>
        <v>0</v>
      </c>
    </row>
    <row r="121" customFormat="false" ht="13.8" hidden="false" customHeight="false" outlineLevel="0" collapsed="false">
      <c r="A121" s="53" t="s">
        <v>452</v>
      </c>
      <c r="B121" s="53" t="s">
        <v>751</v>
      </c>
      <c r="C121" s="53" t="s">
        <v>788</v>
      </c>
      <c r="D121" s="53" t="s">
        <v>752</v>
      </c>
      <c r="E121" s="53" t="s">
        <v>789</v>
      </c>
      <c r="F121" s="54" t="n">
        <v>2010</v>
      </c>
      <c r="G121" s="55" t="s">
        <v>790</v>
      </c>
      <c r="H121" s="53" t="s">
        <v>791</v>
      </c>
      <c r="I121" s="53" t="s">
        <v>792</v>
      </c>
      <c r="J121" s="53" t="s">
        <v>168</v>
      </c>
      <c r="K121" s="53"/>
      <c r="L121" s="56" t="s">
        <v>109</v>
      </c>
      <c r="M121" s="56"/>
      <c r="N121" s="3" t="s">
        <v>793</v>
      </c>
      <c r="Q121" s="39" t="s">
        <v>794</v>
      </c>
      <c r="U121" s="0" t="s">
        <v>110</v>
      </c>
      <c r="AK121" s="4" t="n">
        <f aca="false">COUNTIF(AA121:AJ121,"Y")</f>
        <v>0</v>
      </c>
      <c r="AX121" s="5" t="n">
        <f aca="false">COUNTIF(AL121:AW121,"Y")</f>
        <v>0</v>
      </c>
      <c r="AZ121" s="0" t="s">
        <v>110</v>
      </c>
      <c r="BA121" s="0" t="s">
        <v>110</v>
      </c>
      <c r="BB121" s="0" t="s">
        <v>110</v>
      </c>
      <c r="BC121" s="0" t="s">
        <v>110</v>
      </c>
      <c r="BD121" s="0" t="s">
        <v>110</v>
      </c>
      <c r="BE121" s="0" t="s">
        <v>110</v>
      </c>
      <c r="BF121" s="0" t="s">
        <v>110</v>
      </c>
      <c r="BM121" s="6" t="n">
        <f aca="false">COUNTIF(AY121:BL121,"Y")</f>
        <v>7</v>
      </c>
      <c r="BS121" s="7" t="n">
        <f aca="false">COUNTIF(BN121:BR121,"Y")</f>
        <v>0</v>
      </c>
      <c r="CA121" s="0" t="s">
        <v>110</v>
      </c>
      <c r="CB121" s="0" t="s">
        <v>110</v>
      </c>
      <c r="CE121" s="8" t="n">
        <f aca="false">COUNTIF(BT121:CD121,"Y")</f>
        <v>2</v>
      </c>
      <c r="CL121" s="38" t="n">
        <f aca="false">COUNTIF(CF121:CK121,"Y")</f>
        <v>0</v>
      </c>
    </row>
    <row r="122" customFormat="false" ht="13.8" hidden="false" customHeight="false" outlineLevel="0" collapsed="false">
      <c r="A122" s="53" t="s">
        <v>452</v>
      </c>
      <c r="B122" s="53" t="s">
        <v>751</v>
      </c>
      <c r="C122" s="53" t="s">
        <v>795</v>
      </c>
      <c r="D122" s="53" t="s">
        <v>752</v>
      </c>
      <c r="E122" s="53" t="s">
        <v>796</v>
      </c>
      <c r="F122" s="54" t="n">
        <v>2013</v>
      </c>
      <c r="G122" s="55" t="s">
        <v>797</v>
      </c>
      <c r="H122" s="53" t="s">
        <v>798</v>
      </c>
      <c r="I122" s="53" t="s">
        <v>799</v>
      </c>
      <c r="J122" s="53" t="s">
        <v>108</v>
      </c>
      <c r="K122" s="53"/>
      <c r="L122" s="56" t="s">
        <v>109</v>
      </c>
      <c r="M122" s="56"/>
      <c r="Q122" s="39"/>
      <c r="AK122" s="4" t="n">
        <f aca="false">COUNTIF(AA122:AJ122,"Y")</f>
        <v>0</v>
      </c>
      <c r="AX122" s="5" t="n">
        <f aca="false">COUNTIF(AL122:AW122,"Y")</f>
        <v>0</v>
      </c>
      <c r="AZ122" s="0" t="s">
        <v>110</v>
      </c>
      <c r="BA122" s="0" t="s">
        <v>110</v>
      </c>
      <c r="BJ122" s="0" t="s">
        <v>110</v>
      </c>
      <c r="BK122" s="0" t="s">
        <v>110</v>
      </c>
      <c r="BM122" s="6" t="n">
        <f aca="false">COUNTIF(AY122:BL122,"Y")</f>
        <v>4</v>
      </c>
      <c r="BS122" s="7" t="n">
        <f aca="false">COUNTIF(BN122:BR122,"Y")</f>
        <v>0</v>
      </c>
      <c r="CE122" s="8" t="n">
        <f aca="false">COUNTIF(BT122:CD122,"Y")</f>
        <v>0</v>
      </c>
      <c r="CL122" s="38" t="n">
        <f aca="false">COUNTIF(CF122:CK122,"Y")</f>
        <v>0</v>
      </c>
    </row>
    <row r="123" customFormat="false" ht="13.8" hidden="false" customHeight="false" outlineLevel="0" collapsed="false">
      <c r="A123" s="53" t="s">
        <v>452</v>
      </c>
      <c r="B123" s="53" t="s">
        <v>751</v>
      </c>
      <c r="C123" s="53" t="s">
        <v>800</v>
      </c>
      <c r="D123" s="53" t="s">
        <v>752</v>
      </c>
      <c r="E123" s="53" t="s">
        <v>801</v>
      </c>
      <c r="F123" s="54" t="n">
        <v>2014</v>
      </c>
      <c r="G123" s="55" t="s">
        <v>802</v>
      </c>
      <c r="H123" s="53" t="s">
        <v>803</v>
      </c>
      <c r="I123" s="53" t="s">
        <v>804</v>
      </c>
      <c r="J123" s="53" t="s">
        <v>108</v>
      </c>
      <c r="K123" s="53"/>
      <c r="L123" s="56" t="s">
        <v>109</v>
      </c>
      <c r="M123" s="56"/>
      <c r="Q123" s="39"/>
      <c r="R123" s="0" t="s">
        <v>750</v>
      </c>
      <c r="AK123" s="4" t="n">
        <f aca="false">COUNTIF(AA123:AJ123,"Y")</f>
        <v>0</v>
      </c>
      <c r="AX123" s="5" t="n">
        <f aca="false">COUNTIF(AL123:AW123,"Y")</f>
        <v>0</v>
      </c>
      <c r="AZ123" s="0" t="s">
        <v>110</v>
      </c>
      <c r="BJ123" s="0" t="s">
        <v>110</v>
      </c>
      <c r="BK123" s="0" t="s">
        <v>110</v>
      </c>
      <c r="BM123" s="6" t="n">
        <f aca="false">COUNTIF(AY123:BL123,"Y")</f>
        <v>3</v>
      </c>
      <c r="BS123" s="7" t="n">
        <f aca="false">COUNTIF(BN123:BR123,"Y")</f>
        <v>0</v>
      </c>
      <c r="CE123" s="8" t="n">
        <f aca="false">COUNTIF(BT123:CD123,"Y")</f>
        <v>0</v>
      </c>
      <c r="CL123" s="38" t="n">
        <f aca="false">COUNTIF(CF123:CK123,"Y")</f>
        <v>0</v>
      </c>
    </row>
    <row r="124" customFormat="false" ht="13.8" hidden="false" customHeight="false" outlineLevel="0" collapsed="false">
      <c r="A124" s="53" t="s">
        <v>452</v>
      </c>
      <c r="B124" s="53" t="s">
        <v>751</v>
      </c>
      <c r="C124" s="53" t="s">
        <v>805</v>
      </c>
      <c r="D124" s="53" t="s">
        <v>752</v>
      </c>
      <c r="E124" s="53" t="s">
        <v>806</v>
      </c>
      <c r="F124" s="54" t="n">
        <v>2014</v>
      </c>
      <c r="G124" s="55" t="s">
        <v>807</v>
      </c>
      <c r="H124" s="53" t="s">
        <v>808</v>
      </c>
      <c r="I124" s="53" t="s">
        <v>107</v>
      </c>
      <c r="J124" s="53" t="s">
        <v>108</v>
      </c>
      <c r="K124" s="53"/>
      <c r="L124" s="56" t="s">
        <v>109</v>
      </c>
      <c r="M124" s="56"/>
      <c r="Q124" s="39"/>
      <c r="AK124" s="4" t="n">
        <f aca="false">COUNTIF(AA124:AJ124,"Y")</f>
        <v>0</v>
      </c>
      <c r="AX124" s="5" t="n">
        <f aca="false">COUNTIF(AL124:AW124,"Y")</f>
        <v>0</v>
      </c>
      <c r="AY124" s="3" t="s">
        <v>110</v>
      </c>
      <c r="AZ124" s="0" t="s">
        <v>110</v>
      </c>
      <c r="BJ124" s="0" t="s">
        <v>110</v>
      </c>
      <c r="BK124" s="0" t="s">
        <v>110</v>
      </c>
      <c r="BM124" s="6" t="n">
        <f aca="false">COUNTIF(AY124:BL124,"Y")</f>
        <v>4</v>
      </c>
      <c r="BS124" s="7" t="n">
        <f aca="false">COUNTIF(BN124:BR124,"Y")</f>
        <v>0</v>
      </c>
      <c r="CE124" s="8" t="n">
        <f aca="false">COUNTIF(BT124:CD124,"Y")</f>
        <v>0</v>
      </c>
      <c r="CL124" s="38" t="n">
        <f aca="false">COUNTIF(CF124:CK124,"Y")</f>
        <v>0</v>
      </c>
    </row>
    <row r="125" customFormat="false" ht="13.8" hidden="false" customHeight="false" outlineLevel="0" collapsed="false">
      <c r="A125" s="53" t="s">
        <v>452</v>
      </c>
      <c r="B125" s="53" t="s">
        <v>751</v>
      </c>
      <c r="C125" s="53" t="s">
        <v>809</v>
      </c>
      <c r="D125" s="53" t="s">
        <v>752</v>
      </c>
      <c r="E125" s="53" t="s">
        <v>810</v>
      </c>
      <c r="F125" s="54" t="n">
        <v>2015</v>
      </c>
      <c r="G125" s="55" t="s">
        <v>811</v>
      </c>
      <c r="H125" s="53" t="s">
        <v>812</v>
      </c>
      <c r="I125" s="53" t="s">
        <v>368</v>
      </c>
      <c r="J125" s="53" t="s">
        <v>318</v>
      </c>
      <c r="K125" s="53"/>
      <c r="L125" s="56" t="s">
        <v>109</v>
      </c>
      <c r="M125" s="56"/>
      <c r="Q125" s="39"/>
      <c r="U125" s="0" t="s">
        <v>110</v>
      </c>
      <c r="AK125" s="4" t="n">
        <f aca="false">COUNTIF(AA125:AJ125,"Y")</f>
        <v>0</v>
      </c>
      <c r="AX125" s="5" t="n">
        <f aca="false">COUNTIF(AL125:AW125,"Y")</f>
        <v>0</v>
      </c>
      <c r="AZ125" s="0" t="s">
        <v>110</v>
      </c>
      <c r="BA125" s="0" t="s">
        <v>110</v>
      </c>
      <c r="BI125" s="0" t="s">
        <v>110</v>
      </c>
      <c r="BK125" s="0" t="s">
        <v>110</v>
      </c>
      <c r="BM125" s="6" t="n">
        <f aca="false">COUNTIF(AY125:BL125,"Y")</f>
        <v>4</v>
      </c>
      <c r="BS125" s="7" t="n">
        <f aca="false">COUNTIF(BN125:BR125,"Y")</f>
        <v>0</v>
      </c>
      <c r="CE125" s="8" t="n">
        <f aca="false">COUNTIF(BT125:CD125,"Y")</f>
        <v>0</v>
      </c>
      <c r="CL125" s="38" t="n">
        <f aca="false">COUNTIF(CF125:CK125,"Y")</f>
        <v>0</v>
      </c>
    </row>
    <row r="126" customFormat="false" ht="13.8" hidden="false" customHeight="false" outlineLevel="0" collapsed="false">
      <c r="A126" s="53" t="s">
        <v>452</v>
      </c>
      <c r="B126" s="53" t="s">
        <v>751</v>
      </c>
      <c r="C126" s="53" t="s">
        <v>813</v>
      </c>
      <c r="D126" s="53" t="s">
        <v>752</v>
      </c>
      <c r="E126" s="53" t="s">
        <v>814</v>
      </c>
      <c r="F126" s="54" t="n">
        <v>2016</v>
      </c>
      <c r="G126" s="55" t="s">
        <v>815</v>
      </c>
      <c r="H126" s="53" t="s">
        <v>816</v>
      </c>
      <c r="I126" s="53" t="s">
        <v>765</v>
      </c>
      <c r="J126" s="53" t="s">
        <v>108</v>
      </c>
      <c r="K126" s="53"/>
      <c r="L126" s="56" t="s">
        <v>109</v>
      </c>
      <c r="M126" s="56"/>
      <c r="Q126" s="39"/>
      <c r="AK126" s="4" t="n">
        <f aca="false">COUNTIF(AA126:AJ126,"Y")</f>
        <v>0</v>
      </c>
      <c r="AX126" s="5" t="n">
        <f aca="false">COUNTIF(AL126:AW126,"Y")</f>
        <v>0</v>
      </c>
      <c r="AZ126" s="0" t="s">
        <v>110</v>
      </c>
      <c r="BA126" s="0" t="s">
        <v>110</v>
      </c>
      <c r="BJ126" s="0" t="s">
        <v>110</v>
      </c>
      <c r="BM126" s="6" t="n">
        <f aca="false">COUNTIF(AY126:BL126,"Y")</f>
        <v>3</v>
      </c>
      <c r="BS126" s="7" t="n">
        <f aca="false">COUNTIF(BN126:BR126,"Y")</f>
        <v>0</v>
      </c>
      <c r="CE126" s="8" t="n">
        <f aca="false">COUNTIF(BT126:CD126,"Y")</f>
        <v>0</v>
      </c>
      <c r="CL126" s="38" t="n">
        <f aca="false">COUNTIF(CF126:CK126,"Y")</f>
        <v>0</v>
      </c>
    </row>
    <row r="127" customFormat="false" ht="13.8" hidden="false" customHeight="false" outlineLevel="0" collapsed="false">
      <c r="A127" s="53" t="s">
        <v>452</v>
      </c>
      <c r="B127" s="53" t="s">
        <v>751</v>
      </c>
      <c r="C127" s="53" t="s">
        <v>817</v>
      </c>
      <c r="D127" s="53" t="s">
        <v>752</v>
      </c>
      <c r="E127" s="53" t="s">
        <v>818</v>
      </c>
      <c r="F127" s="54" t="n">
        <v>2017</v>
      </c>
      <c r="G127" s="55" t="s">
        <v>819</v>
      </c>
      <c r="H127" s="53" t="s">
        <v>820</v>
      </c>
      <c r="I127" s="53" t="s">
        <v>804</v>
      </c>
      <c r="J127" s="53" t="s">
        <v>108</v>
      </c>
      <c r="K127" s="53"/>
      <c r="L127" s="56" t="s">
        <v>109</v>
      </c>
      <c r="M127" s="56"/>
      <c r="N127" s="3" t="s">
        <v>800</v>
      </c>
      <c r="O127" s="0" t="s">
        <v>821</v>
      </c>
      <c r="Q127" s="39" t="s">
        <v>822</v>
      </c>
      <c r="R127" s="0" t="s">
        <v>823</v>
      </c>
      <c r="AK127" s="4" t="n">
        <f aca="false">COUNTIF(AA127:AJ127,"Y")</f>
        <v>0</v>
      </c>
      <c r="AX127" s="5" t="n">
        <f aca="false">COUNTIF(AL127:AW127,"Y")</f>
        <v>0</v>
      </c>
      <c r="AZ127" s="0" t="s">
        <v>110</v>
      </c>
      <c r="BD127" s="0" t="s">
        <v>110</v>
      </c>
      <c r="BJ127" s="0" t="s">
        <v>110</v>
      </c>
      <c r="BK127" s="0" t="s">
        <v>110</v>
      </c>
      <c r="BM127" s="6" t="n">
        <f aca="false">COUNTIF(AY127:BL127,"Y")</f>
        <v>4</v>
      </c>
      <c r="BS127" s="7" t="n">
        <f aca="false">COUNTIF(BN127:BR127,"Y")</f>
        <v>0</v>
      </c>
      <c r="CE127" s="8" t="n">
        <f aca="false">COUNTIF(BT127:CD127,"Y")</f>
        <v>0</v>
      </c>
      <c r="CL127" s="38" t="n">
        <f aca="false">COUNTIF(CF127:CK127,"Y")</f>
        <v>0</v>
      </c>
    </row>
    <row r="128" customFormat="false" ht="13.8" hidden="false" customHeight="false" outlineLevel="0" collapsed="false">
      <c r="A128" s="53" t="s">
        <v>452</v>
      </c>
      <c r="B128" s="53" t="s">
        <v>751</v>
      </c>
      <c r="C128" s="53" t="s">
        <v>824</v>
      </c>
      <c r="D128" s="53" t="s">
        <v>752</v>
      </c>
      <c r="E128" s="53"/>
      <c r="F128" s="54" t="n">
        <v>2018</v>
      </c>
      <c r="G128" s="55" t="s">
        <v>825</v>
      </c>
      <c r="H128" s="53" t="s">
        <v>826</v>
      </c>
      <c r="I128" s="53" t="s">
        <v>827</v>
      </c>
      <c r="J128" s="53" t="s">
        <v>108</v>
      </c>
      <c r="K128" s="53" t="s">
        <v>828</v>
      </c>
      <c r="L128" s="56" t="s">
        <v>142</v>
      </c>
      <c r="M128" s="56"/>
      <c r="Q128" s="39" t="s">
        <v>829</v>
      </c>
      <c r="R128" s="0" t="s">
        <v>363</v>
      </c>
      <c r="AK128" s="4" t="n">
        <f aca="false">COUNTIF(AA128:AJ128,"Y")</f>
        <v>0</v>
      </c>
      <c r="AX128" s="5" t="n">
        <f aca="false">COUNTIF(AL128:AW128,"Y")</f>
        <v>0</v>
      </c>
      <c r="AZ128" s="0" t="s">
        <v>110</v>
      </c>
      <c r="BA128" s="0" t="s">
        <v>110</v>
      </c>
      <c r="BK128" s="0" t="s">
        <v>110</v>
      </c>
      <c r="BM128" s="6" t="n">
        <f aca="false">COUNTIF(AY128:BL128,"Y")</f>
        <v>3</v>
      </c>
      <c r="BS128" s="7" t="n">
        <f aca="false">COUNTIF(BN128:BR128,"Y")</f>
        <v>0</v>
      </c>
      <c r="CE128" s="8" t="n">
        <f aca="false">COUNTIF(BT128:CD128,"Y")</f>
        <v>0</v>
      </c>
      <c r="CL128" s="38" t="n">
        <f aca="false">COUNTIF(CF128:CK128,"Y")</f>
        <v>0</v>
      </c>
    </row>
    <row r="129" customFormat="false" ht="13.8" hidden="false" customHeight="false" outlineLevel="0" collapsed="false">
      <c r="A129" s="53" t="s">
        <v>452</v>
      </c>
      <c r="B129" s="53" t="s">
        <v>751</v>
      </c>
      <c r="C129" s="53" t="s">
        <v>830</v>
      </c>
      <c r="D129" s="53" t="s">
        <v>752</v>
      </c>
      <c r="E129" s="53" t="s">
        <v>831</v>
      </c>
      <c r="F129" s="54" t="n">
        <v>2019</v>
      </c>
      <c r="G129" s="55" t="s">
        <v>832</v>
      </c>
      <c r="H129" s="53" t="s">
        <v>833</v>
      </c>
      <c r="I129" s="53" t="s">
        <v>107</v>
      </c>
      <c r="J129" s="53" t="s">
        <v>108</v>
      </c>
      <c r="K129" s="53"/>
      <c r="L129" s="56" t="s">
        <v>109</v>
      </c>
      <c r="M129" s="56"/>
      <c r="N129" s="3" t="s">
        <v>805</v>
      </c>
      <c r="Q129" s="39" t="s">
        <v>834</v>
      </c>
      <c r="R129" s="0" t="s">
        <v>739</v>
      </c>
      <c r="AK129" s="4" t="n">
        <f aca="false">COUNTIF(AA129:AJ129,"Y")</f>
        <v>0</v>
      </c>
      <c r="AX129" s="5" t="n">
        <f aca="false">COUNTIF(AL129:AW129,"Y")</f>
        <v>0</v>
      </c>
      <c r="AY129" s="3" t="s">
        <v>110</v>
      </c>
      <c r="AZ129" s="0" t="s">
        <v>110</v>
      </c>
      <c r="BD129" s="0" t="s">
        <v>110</v>
      </c>
      <c r="BJ129" s="0" t="s">
        <v>110</v>
      </c>
      <c r="BK129" s="0" t="s">
        <v>110</v>
      </c>
      <c r="BM129" s="6" t="n">
        <f aca="false">COUNTIF(AY129:BL129,"Y")</f>
        <v>5</v>
      </c>
      <c r="BS129" s="7" t="n">
        <f aca="false">COUNTIF(BN129:BR129,"Y")</f>
        <v>0</v>
      </c>
      <c r="CE129" s="8" t="n">
        <f aca="false">COUNTIF(BT129:CD129,"Y")</f>
        <v>0</v>
      </c>
      <c r="CL129" s="38" t="n">
        <f aca="false">COUNTIF(CF129:CK129,"Y")</f>
        <v>0</v>
      </c>
    </row>
    <row r="130" customFormat="false" ht="13.8" hidden="false" customHeight="false" outlineLevel="0" collapsed="false">
      <c r="A130" s="53" t="s">
        <v>452</v>
      </c>
      <c r="B130" s="53" t="s">
        <v>751</v>
      </c>
      <c r="C130" s="53" t="s">
        <v>835</v>
      </c>
      <c r="D130" s="53" t="s">
        <v>752</v>
      </c>
      <c r="E130" s="53" t="s">
        <v>836</v>
      </c>
      <c r="F130" s="54" t="n">
        <v>2019</v>
      </c>
      <c r="G130" s="55" t="s">
        <v>837</v>
      </c>
      <c r="H130" s="53" t="s">
        <v>838</v>
      </c>
      <c r="I130" s="53" t="s">
        <v>765</v>
      </c>
      <c r="J130" s="53" t="s">
        <v>108</v>
      </c>
      <c r="K130" s="53"/>
      <c r="L130" s="56" t="s">
        <v>109</v>
      </c>
      <c r="M130" s="56"/>
      <c r="N130" s="3" t="s">
        <v>813</v>
      </c>
      <c r="Q130" s="39"/>
      <c r="U130" s="44"/>
      <c r="AK130" s="4" t="n">
        <f aca="false">COUNTIF(AA130:AJ130,"Y")</f>
        <v>0</v>
      </c>
      <c r="AX130" s="5" t="n">
        <f aca="false">COUNTIF(AL130:AW130,"Y")</f>
        <v>0</v>
      </c>
      <c r="AZ130" s="0" t="s">
        <v>110</v>
      </c>
      <c r="BA130" s="0" t="s">
        <v>110</v>
      </c>
      <c r="BJ130" s="0" t="s">
        <v>110</v>
      </c>
      <c r="BK130" s="0" t="s">
        <v>110</v>
      </c>
      <c r="BM130" s="6" t="n">
        <f aca="false">COUNTIF(AY130:BL130,"Y")</f>
        <v>4</v>
      </c>
      <c r="BS130" s="7" t="n">
        <f aca="false">COUNTIF(BN130:BR130,"Y")</f>
        <v>0</v>
      </c>
      <c r="CE130" s="8" t="n">
        <f aca="false">COUNTIF(BT130:CD130,"Y")</f>
        <v>0</v>
      </c>
      <c r="CL130" s="38" t="n">
        <f aca="false">COUNTIF(CF130:CK130,"Y")</f>
        <v>0</v>
      </c>
    </row>
    <row r="131" customFormat="false" ht="13.8" hidden="false" customHeight="false" outlineLevel="0" collapsed="false">
      <c r="A131" s="53" t="s">
        <v>452</v>
      </c>
      <c r="B131" s="53" t="s">
        <v>751</v>
      </c>
      <c r="C131" s="53" t="s">
        <v>839</v>
      </c>
      <c r="D131" s="53" t="s">
        <v>752</v>
      </c>
      <c r="E131" s="53" t="s">
        <v>840</v>
      </c>
      <c r="F131" s="54" t="n">
        <v>2020</v>
      </c>
      <c r="G131" s="55" t="s">
        <v>841</v>
      </c>
      <c r="H131" s="53" t="s">
        <v>842</v>
      </c>
      <c r="I131" s="53" t="s">
        <v>843</v>
      </c>
      <c r="J131" s="53" t="s">
        <v>108</v>
      </c>
      <c r="K131" s="53"/>
      <c r="L131" s="56" t="s">
        <v>109</v>
      </c>
      <c r="M131" s="56"/>
      <c r="Q131" s="39"/>
      <c r="AK131" s="4" t="n">
        <f aca="false">COUNTIF(AA131:AJ131,"Y")</f>
        <v>0</v>
      </c>
      <c r="AX131" s="5" t="n">
        <f aca="false">COUNTIF(AL131:AW131,"Y")</f>
        <v>0</v>
      </c>
      <c r="AZ131" s="0" t="s">
        <v>110</v>
      </c>
      <c r="BD131" s="0" t="s">
        <v>110</v>
      </c>
      <c r="BE131" s="0" t="s">
        <v>110</v>
      </c>
      <c r="BF131" s="0" t="s">
        <v>110</v>
      </c>
      <c r="BJ131" s="0" t="s">
        <v>110</v>
      </c>
      <c r="BK131" s="0" t="s">
        <v>110</v>
      </c>
      <c r="BM131" s="6" t="n">
        <f aca="false">COUNTIF(AY131:BL131,"Y")</f>
        <v>6</v>
      </c>
      <c r="BS131" s="7" t="n">
        <f aca="false">COUNTIF(BN131:BR131,"Y")</f>
        <v>0</v>
      </c>
      <c r="CE131" s="8" t="n">
        <f aca="false">COUNTIF(BT131:CD131,"Y")</f>
        <v>0</v>
      </c>
      <c r="CL131" s="38" t="n">
        <f aca="false">COUNTIF(CF131:CK131,"Y")</f>
        <v>0</v>
      </c>
    </row>
    <row r="132" customFormat="false" ht="13.8" hidden="false" customHeight="false" outlineLevel="0" collapsed="false">
      <c r="A132" s="53" t="s">
        <v>452</v>
      </c>
      <c r="B132" s="53" t="s">
        <v>751</v>
      </c>
      <c r="C132" s="53" t="s">
        <v>427</v>
      </c>
      <c r="D132" s="53" t="s">
        <v>752</v>
      </c>
      <c r="E132" s="53" t="s">
        <v>844</v>
      </c>
      <c r="F132" s="54" t="n">
        <v>2020</v>
      </c>
      <c r="G132" s="55" t="s">
        <v>845</v>
      </c>
      <c r="H132" s="53" t="s">
        <v>846</v>
      </c>
      <c r="I132" s="53" t="s">
        <v>368</v>
      </c>
      <c r="J132" s="53" t="s">
        <v>318</v>
      </c>
      <c r="K132" s="53"/>
      <c r="L132" s="56" t="s">
        <v>109</v>
      </c>
      <c r="M132" s="56"/>
      <c r="N132" s="3" t="s">
        <v>809</v>
      </c>
      <c r="P132" s="0" t="s">
        <v>422</v>
      </c>
      <c r="Q132" s="39" t="s">
        <v>428</v>
      </c>
      <c r="U132" s="0" t="s">
        <v>110</v>
      </c>
      <c r="AK132" s="4" t="n">
        <f aca="false">COUNTIF(AA132:AJ132,"Y")</f>
        <v>0</v>
      </c>
      <c r="AX132" s="5" t="n">
        <f aca="false">COUNTIF(AL132:AW132,"Y")</f>
        <v>0</v>
      </c>
      <c r="AZ132" s="0" t="s">
        <v>110</v>
      </c>
      <c r="BA132" s="0" t="s">
        <v>110</v>
      </c>
      <c r="BC132" s="0" t="s">
        <v>110</v>
      </c>
      <c r="BD132" s="0" t="s">
        <v>110</v>
      </c>
      <c r="BH132" s="0" t="s">
        <v>110</v>
      </c>
      <c r="BI132" s="0" t="s">
        <v>110</v>
      </c>
      <c r="BJ132" s="0" t="s">
        <v>110</v>
      </c>
      <c r="BK132" s="0" t="s">
        <v>110</v>
      </c>
      <c r="BM132" s="6" t="n">
        <f aca="false">COUNTIF(AY132:BL132,"Y")</f>
        <v>8</v>
      </c>
      <c r="BS132" s="7" t="n">
        <f aca="false">COUNTIF(BN132:BR132,"Y")</f>
        <v>0</v>
      </c>
      <c r="CE132" s="8" t="n">
        <f aca="false">COUNTIF(BT132:CD132,"Y")</f>
        <v>0</v>
      </c>
      <c r="CL132" s="38" t="n">
        <f aca="false">COUNTIF(CF132:CK132,"Y")</f>
        <v>0</v>
      </c>
    </row>
    <row r="133" customFormat="false" ht="13.8" hidden="false" customHeight="false" outlineLevel="0" collapsed="false">
      <c r="A133" s="53" t="s">
        <v>452</v>
      </c>
      <c r="B133" s="53" t="s">
        <v>751</v>
      </c>
      <c r="C133" s="53" t="s">
        <v>847</v>
      </c>
      <c r="D133" s="53" t="s">
        <v>752</v>
      </c>
      <c r="E133" s="53"/>
      <c r="F133" s="54" t="n">
        <v>2020</v>
      </c>
      <c r="G133" s="55" t="s">
        <v>848</v>
      </c>
      <c r="H133" s="53" t="s">
        <v>849</v>
      </c>
      <c r="I133" s="53"/>
      <c r="J133" s="53" t="s">
        <v>100</v>
      </c>
      <c r="K133" s="53" t="s">
        <v>850</v>
      </c>
      <c r="L133" s="56" t="s">
        <v>142</v>
      </c>
      <c r="M133" s="56"/>
      <c r="Q133" s="39" t="s">
        <v>851</v>
      </c>
      <c r="R133" s="0" t="s">
        <v>852</v>
      </c>
      <c r="U133" s="0" t="s">
        <v>110</v>
      </c>
      <c r="AD133" s="0" t="s">
        <v>110</v>
      </c>
      <c r="AF133" s="0" t="s">
        <v>110</v>
      </c>
      <c r="AJ133" s="0" t="s">
        <v>110</v>
      </c>
      <c r="AK133" s="4" t="n">
        <f aca="false">COUNTIF(AA133:AJ133,"Y")</f>
        <v>3</v>
      </c>
      <c r="AX133" s="5" t="n">
        <f aca="false">COUNTIF(AL133:AW133,"Y")</f>
        <v>0</v>
      </c>
      <c r="AZ133" s="0" t="s">
        <v>110</v>
      </c>
      <c r="BA133" s="0" t="s">
        <v>110</v>
      </c>
      <c r="BI133" s="0" t="s">
        <v>110</v>
      </c>
      <c r="BJ133" s="0" t="s">
        <v>110</v>
      </c>
      <c r="BM133" s="6" t="n">
        <f aca="false">COUNTIF(AY133:BL133,"Y")</f>
        <v>4</v>
      </c>
      <c r="BS133" s="7" t="n">
        <f aca="false">COUNTIF(BN133:BR133,"Y")</f>
        <v>0</v>
      </c>
      <c r="CE133" s="8" t="n">
        <f aca="false">COUNTIF(BT133:CD133,"Y")</f>
        <v>0</v>
      </c>
      <c r="CL133" s="38" t="n">
        <f aca="false">COUNTIF(CF133:CK133,"Y")</f>
        <v>0</v>
      </c>
    </row>
    <row r="134" customFormat="false" ht="13.8" hidden="false" customHeight="false" outlineLevel="0" collapsed="false">
      <c r="A134" s="53" t="s">
        <v>452</v>
      </c>
      <c r="B134" s="53" t="s">
        <v>751</v>
      </c>
      <c r="C134" s="53" t="s">
        <v>853</v>
      </c>
      <c r="D134" s="53" t="s">
        <v>752</v>
      </c>
      <c r="E134" s="53" t="s">
        <v>836</v>
      </c>
      <c r="F134" s="54" t="n">
        <v>2021</v>
      </c>
      <c r="G134" s="55" t="s">
        <v>854</v>
      </c>
      <c r="H134" s="53" t="s">
        <v>855</v>
      </c>
      <c r="I134" s="53" t="s">
        <v>765</v>
      </c>
      <c r="J134" s="53" t="s">
        <v>108</v>
      </c>
      <c r="K134" s="53"/>
      <c r="L134" s="56" t="s">
        <v>109</v>
      </c>
      <c r="M134" s="56"/>
      <c r="N134" s="3" t="s">
        <v>835</v>
      </c>
      <c r="Q134" s="39"/>
      <c r="R134" s="0" t="s">
        <v>856</v>
      </c>
      <c r="U134" s="0" t="s">
        <v>110</v>
      </c>
      <c r="AK134" s="4" t="n">
        <f aca="false">COUNTIF(AA134:AJ134,"Y")</f>
        <v>0</v>
      </c>
      <c r="AX134" s="5" t="n">
        <f aca="false">COUNTIF(AL134:AW134,"Y")</f>
        <v>0</v>
      </c>
      <c r="AZ134" s="0" t="s">
        <v>110</v>
      </c>
      <c r="BA134" s="0" t="s">
        <v>110</v>
      </c>
      <c r="BC134" s="0" t="s">
        <v>110</v>
      </c>
      <c r="BD134" s="0" t="s">
        <v>110</v>
      </c>
      <c r="BI134" s="0" t="s">
        <v>110</v>
      </c>
      <c r="BJ134" s="0" t="s">
        <v>110</v>
      </c>
      <c r="BK134" s="0" t="s">
        <v>110</v>
      </c>
      <c r="BM134" s="6" t="n">
        <f aca="false">COUNTIF(AY134:BL134,"Y")</f>
        <v>7</v>
      </c>
      <c r="BS134" s="7" t="n">
        <f aca="false">COUNTIF(BN134:BR134,"Y")</f>
        <v>0</v>
      </c>
      <c r="BT134" s="3" t="s">
        <v>110</v>
      </c>
      <c r="CE134" s="8" t="n">
        <f aca="false">COUNTIF(BT134:CD134,"Y")</f>
        <v>1</v>
      </c>
      <c r="CL134" s="38" t="n">
        <f aca="false">COUNTIF(CF134:CK134,"Y")</f>
        <v>0</v>
      </c>
    </row>
    <row r="135" customFormat="false" ht="13.8" hidden="false" customHeight="false" outlineLevel="0" collapsed="false">
      <c r="A135" s="15" t="s">
        <v>452</v>
      </c>
      <c r="B135" s="15" t="s">
        <v>857</v>
      </c>
      <c r="C135" s="15" t="s">
        <v>858</v>
      </c>
      <c r="D135" s="15" t="s">
        <v>859</v>
      </c>
      <c r="E135" s="15" t="s">
        <v>860</v>
      </c>
      <c r="F135" s="6" t="n">
        <v>1972</v>
      </c>
      <c r="G135" s="46" t="s">
        <v>861</v>
      </c>
      <c r="H135" s="15" t="s">
        <v>862</v>
      </c>
      <c r="I135" s="15" t="s">
        <v>863</v>
      </c>
      <c r="J135" s="15" t="s">
        <v>108</v>
      </c>
      <c r="K135" s="15" t="s">
        <v>864</v>
      </c>
      <c r="L135" s="47" t="s">
        <v>142</v>
      </c>
      <c r="M135" s="47"/>
      <c r="O135" s="44"/>
      <c r="Q135" s="39" t="s">
        <v>865</v>
      </c>
      <c r="V135" s="0" t="s">
        <v>110</v>
      </c>
      <c r="W135" s="0" t="s">
        <v>110</v>
      </c>
      <c r="Y135" s="0" t="s">
        <v>110</v>
      </c>
      <c r="Z135" s="0" t="s">
        <v>110</v>
      </c>
      <c r="AK135" s="4" t="n">
        <f aca="false">COUNTIF(AA135:AJ135,"Y")</f>
        <v>0</v>
      </c>
      <c r="AX135" s="5" t="n">
        <f aca="false">COUNTIF(AL135:AW135,"Y")</f>
        <v>0</v>
      </c>
      <c r="BM135" s="6" t="n">
        <f aca="false">COUNTIF(AY135:BL135,"Y")</f>
        <v>0</v>
      </c>
      <c r="BN135" s="3" t="s">
        <v>110</v>
      </c>
      <c r="BO135" s="0" t="s">
        <v>110</v>
      </c>
      <c r="BR135" s="0" t="s">
        <v>110</v>
      </c>
      <c r="BS135" s="7" t="n">
        <f aca="false">COUNTIF(BN135:BR135,"Y")</f>
        <v>3</v>
      </c>
      <c r="CE135" s="8" t="n">
        <f aca="false">COUNTIF(BT135:CD135,"Y")</f>
        <v>0</v>
      </c>
      <c r="CL135" s="38" t="n">
        <f aca="false">COUNTIF(CF135:CK135,"Y")</f>
        <v>0</v>
      </c>
    </row>
    <row r="136" customFormat="false" ht="13.8" hidden="false" customHeight="false" outlineLevel="0" collapsed="false">
      <c r="A136" s="15" t="s">
        <v>452</v>
      </c>
      <c r="B136" s="15" t="s">
        <v>857</v>
      </c>
      <c r="C136" s="15" t="s">
        <v>866</v>
      </c>
      <c r="D136" s="15" t="s">
        <v>859</v>
      </c>
      <c r="E136" s="15"/>
      <c r="F136" s="6" t="n">
        <v>1986</v>
      </c>
      <c r="G136" s="46" t="s">
        <v>867</v>
      </c>
      <c r="H136" s="15" t="s">
        <v>868</v>
      </c>
      <c r="I136" s="15" t="s">
        <v>799</v>
      </c>
      <c r="J136" s="15" t="s">
        <v>108</v>
      </c>
      <c r="K136" s="15" t="s">
        <v>869</v>
      </c>
      <c r="L136" s="47" t="s">
        <v>142</v>
      </c>
      <c r="M136" s="47"/>
      <c r="N136" s="3" t="s">
        <v>858</v>
      </c>
      <c r="Q136" s="39" t="s">
        <v>870</v>
      </c>
      <c r="R136" s="0" t="s">
        <v>274</v>
      </c>
      <c r="V136" s="0" t="s">
        <v>110</v>
      </c>
      <c r="W136" s="0" t="s">
        <v>110</v>
      </c>
      <c r="Y136" s="0" t="s">
        <v>110</v>
      </c>
      <c r="Z136" s="0" t="s">
        <v>110</v>
      </c>
      <c r="AC136" s="0" t="s">
        <v>110</v>
      </c>
      <c r="AJ136" s="0" t="s">
        <v>110</v>
      </c>
      <c r="AK136" s="4" t="n">
        <f aca="false">COUNTIF(AA136:AJ136,"Y")</f>
        <v>2</v>
      </c>
      <c r="AM136" s="0" t="s">
        <v>110</v>
      </c>
      <c r="AV136" s="0" t="s">
        <v>110</v>
      </c>
      <c r="AW136" s="0" t="s">
        <v>110</v>
      </c>
      <c r="AX136" s="5" t="n">
        <f aca="false">COUNTIF(AL136:AW136,"Y")</f>
        <v>3</v>
      </c>
      <c r="AZ136" s="0" t="s">
        <v>110</v>
      </c>
      <c r="BC136" s="0" t="s">
        <v>110</v>
      </c>
      <c r="BD136" s="0" t="s">
        <v>110</v>
      </c>
      <c r="BE136" s="0" t="s">
        <v>110</v>
      </c>
      <c r="BF136" s="0" t="s">
        <v>110</v>
      </c>
      <c r="BM136" s="6" t="n">
        <f aca="false">COUNTIF(AY136:BL136,"Y")</f>
        <v>5</v>
      </c>
      <c r="BN136" s="3" t="s">
        <v>110</v>
      </c>
      <c r="BO136" s="0" t="s">
        <v>110</v>
      </c>
      <c r="BR136" s="0" t="s">
        <v>110</v>
      </c>
      <c r="BS136" s="7" t="n">
        <f aca="false">COUNTIF(BN136:BR136,"Y")</f>
        <v>3</v>
      </c>
      <c r="CE136" s="8" t="n">
        <f aca="false">COUNTIF(BT136:CD136,"Y")</f>
        <v>0</v>
      </c>
      <c r="CL136" s="38" t="n">
        <f aca="false">COUNTIF(CF136:CK136,"Y")</f>
        <v>0</v>
      </c>
    </row>
    <row r="137" customFormat="false" ht="13.8" hidden="false" customHeight="false" outlineLevel="0" collapsed="false">
      <c r="A137" s="15" t="s">
        <v>452</v>
      </c>
      <c r="B137" s="15" t="s">
        <v>857</v>
      </c>
      <c r="C137" s="15" t="s">
        <v>871</v>
      </c>
      <c r="D137" s="15" t="s">
        <v>859</v>
      </c>
      <c r="E137" s="15"/>
      <c r="F137" s="6" t="n">
        <v>1987</v>
      </c>
      <c r="G137" s="46" t="s">
        <v>872</v>
      </c>
      <c r="H137" s="15" t="s">
        <v>873</v>
      </c>
      <c r="I137" s="15" t="s">
        <v>874</v>
      </c>
      <c r="J137" s="15" t="s">
        <v>434</v>
      </c>
      <c r="K137" s="15"/>
      <c r="L137" s="47" t="s">
        <v>109</v>
      </c>
      <c r="M137" s="47"/>
      <c r="O137" s="44"/>
      <c r="Q137" s="39"/>
      <c r="R137" s="0" t="s">
        <v>274</v>
      </c>
      <c r="V137" s="0" t="s">
        <v>110</v>
      </c>
      <c r="W137" s="0" t="s">
        <v>110</v>
      </c>
      <c r="Y137" s="0" t="s">
        <v>110</v>
      </c>
      <c r="Z137" s="0" t="s">
        <v>110</v>
      </c>
      <c r="AC137" s="0" t="s">
        <v>110</v>
      </c>
      <c r="AJ137" s="0" t="s">
        <v>110</v>
      </c>
      <c r="AK137" s="4" t="n">
        <f aca="false">COUNTIF(AA137:AJ137,"Y")</f>
        <v>2</v>
      </c>
      <c r="AM137" s="0" t="s">
        <v>110</v>
      </c>
      <c r="AX137" s="5" t="n">
        <f aca="false">COUNTIF(AL137:AW137,"Y")</f>
        <v>1</v>
      </c>
      <c r="BM137" s="6" t="n">
        <f aca="false">COUNTIF(AY137:BL137,"Y")</f>
        <v>0</v>
      </c>
      <c r="BN137" s="3" t="s">
        <v>110</v>
      </c>
      <c r="BO137" s="0" t="s">
        <v>110</v>
      </c>
      <c r="BR137" s="0" t="s">
        <v>110</v>
      </c>
      <c r="BS137" s="7" t="n">
        <f aca="false">COUNTIF(BN137:BR137,"Y")</f>
        <v>3</v>
      </c>
      <c r="CE137" s="8" t="n">
        <f aca="false">COUNTIF(BT137:CD137,"Y")</f>
        <v>0</v>
      </c>
      <c r="CL137" s="38" t="n">
        <f aca="false">COUNTIF(CF137:CK137,"Y")</f>
        <v>0</v>
      </c>
    </row>
    <row r="138" customFormat="false" ht="13.8" hidden="false" customHeight="false" outlineLevel="0" collapsed="false">
      <c r="A138" s="15" t="s">
        <v>452</v>
      </c>
      <c r="B138" s="15" t="s">
        <v>857</v>
      </c>
      <c r="C138" s="15" t="s">
        <v>875</v>
      </c>
      <c r="D138" s="15" t="s">
        <v>859</v>
      </c>
      <c r="E138" s="15"/>
      <c r="F138" s="6" t="n">
        <v>1991</v>
      </c>
      <c r="G138" s="46" t="s">
        <v>876</v>
      </c>
      <c r="H138" s="15" t="s">
        <v>877</v>
      </c>
      <c r="I138" s="15" t="s">
        <v>878</v>
      </c>
      <c r="J138" s="15" t="s">
        <v>108</v>
      </c>
      <c r="K138" s="15"/>
      <c r="L138" s="47" t="s">
        <v>109</v>
      </c>
      <c r="M138" s="47"/>
      <c r="N138" s="3" t="s">
        <v>858</v>
      </c>
      <c r="O138" s="44"/>
      <c r="Q138" s="39"/>
      <c r="T138" s="3" t="s">
        <v>110</v>
      </c>
      <c r="V138" s="0" t="s">
        <v>110</v>
      </c>
      <c r="W138" s="0" t="s">
        <v>110</v>
      </c>
      <c r="X138" s="0" t="s">
        <v>110</v>
      </c>
      <c r="Y138" s="0" t="s">
        <v>110</v>
      </c>
      <c r="Z138" s="0" t="s">
        <v>110</v>
      </c>
      <c r="AC138" s="0" t="s">
        <v>110</v>
      </c>
      <c r="AK138" s="4" t="n">
        <f aca="false">COUNTIF(AA138:AJ138,"Y")</f>
        <v>1</v>
      </c>
      <c r="AX138" s="5" t="n">
        <f aca="false">COUNTIF(AL138:AW138,"Y")</f>
        <v>0</v>
      </c>
      <c r="BM138" s="6" t="n">
        <f aca="false">COUNTIF(AY138:BL138,"Y")</f>
        <v>0</v>
      </c>
      <c r="BN138" s="3" t="s">
        <v>110</v>
      </c>
      <c r="BO138" s="0" t="s">
        <v>110</v>
      </c>
      <c r="BR138" s="0" t="s">
        <v>110</v>
      </c>
      <c r="BS138" s="7" t="n">
        <f aca="false">COUNTIF(BN138:BR138,"Y")</f>
        <v>3</v>
      </c>
      <c r="CE138" s="8" t="n">
        <f aca="false">COUNTIF(BT138:CD138,"Y")</f>
        <v>0</v>
      </c>
      <c r="CL138" s="38" t="n">
        <f aca="false">COUNTIF(CF138:CK138,"Y")</f>
        <v>0</v>
      </c>
    </row>
    <row r="139" customFormat="false" ht="13.8" hidden="false" customHeight="false" outlineLevel="0" collapsed="false">
      <c r="A139" s="15" t="s">
        <v>452</v>
      </c>
      <c r="B139" s="15" t="s">
        <v>857</v>
      </c>
      <c r="C139" s="15" t="s">
        <v>879</v>
      </c>
      <c r="D139" s="15" t="s">
        <v>859</v>
      </c>
      <c r="E139" s="15"/>
      <c r="F139" s="6" t="n">
        <v>1991</v>
      </c>
      <c r="G139" s="46" t="s">
        <v>880</v>
      </c>
      <c r="H139" s="15" t="s">
        <v>881</v>
      </c>
      <c r="I139" s="15" t="s">
        <v>882</v>
      </c>
      <c r="J139" s="15" t="s">
        <v>108</v>
      </c>
      <c r="K139" s="15"/>
      <c r="L139" s="47" t="s">
        <v>109</v>
      </c>
      <c r="M139" s="47"/>
      <c r="N139" s="3" t="s">
        <v>883</v>
      </c>
      <c r="O139" s="44"/>
      <c r="Q139" s="39"/>
      <c r="V139" s="0" t="s">
        <v>110</v>
      </c>
      <c r="W139" s="0" t="s">
        <v>110</v>
      </c>
      <c r="X139" s="0" t="s">
        <v>110</v>
      </c>
      <c r="Y139" s="0" t="s">
        <v>110</v>
      </c>
      <c r="AC139" s="0" t="s">
        <v>110</v>
      </c>
      <c r="AF139" s="0" t="s">
        <v>110</v>
      </c>
      <c r="AJ139" s="0" t="s">
        <v>110</v>
      </c>
      <c r="AK139" s="4" t="n">
        <f aca="false">COUNTIF(AA139:AJ139,"Y")</f>
        <v>3</v>
      </c>
      <c r="AX139" s="5" t="n">
        <f aca="false">COUNTIF(AL139:AW139,"Y")</f>
        <v>0</v>
      </c>
      <c r="BM139" s="6" t="n">
        <f aca="false">COUNTIF(AY139:BL139,"Y")</f>
        <v>0</v>
      </c>
      <c r="BN139" s="3" t="s">
        <v>110</v>
      </c>
      <c r="BO139" s="0" t="s">
        <v>110</v>
      </c>
      <c r="BR139" s="0" t="s">
        <v>110</v>
      </c>
      <c r="BS139" s="7" t="n">
        <f aca="false">COUNTIF(BN139:BR139,"Y")</f>
        <v>3</v>
      </c>
      <c r="CE139" s="8" t="n">
        <f aca="false">COUNTIF(BT139:CD139,"Y")</f>
        <v>0</v>
      </c>
      <c r="CL139" s="38" t="n">
        <f aca="false">COUNTIF(CF139:CK139,"Y")</f>
        <v>0</v>
      </c>
    </row>
    <row r="140" customFormat="false" ht="13.8" hidden="false" customHeight="false" outlineLevel="0" collapsed="false">
      <c r="A140" s="15" t="s">
        <v>452</v>
      </c>
      <c r="B140" s="15" t="s">
        <v>857</v>
      </c>
      <c r="C140" s="15" t="s">
        <v>884</v>
      </c>
      <c r="D140" s="15" t="s">
        <v>859</v>
      </c>
      <c r="E140" s="15"/>
      <c r="F140" s="6" t="n">
        <v>1993</v>
      </c>
      <c r="G140" s="46" t="s">
        <v>885</v>
      </c>
      <c r="H140" s="15" t="s">
        <v>886</v>
      </c>
      <c r="I140" s="15" t="s">
        <v>887</v>
      </c>
      <c r="J140" s="15" t="s">
        <v>219</v>
      </c>
      <c r="K140" s="15"/>
      <c r="L140" s="47" t="s">
        <v>109</v>
      </c>
      <c r="M140" s="47"/>
      <c r="O140" s="44"/>
      <c r="Q140" s="39"/>
      <c r="V140" s="0" t="s">
        <v>110</v>
      </c>
      <c r="W140" s="0" t="s">
        <v>110</v>
      </c>
      <c r="Y140" s="0" t="s">
        <v>110</v>
      </c>
      <c r="AC140" s="0" t="s">
        <v>110</v>
      </c>
      <c r="AF140" s="0" t="s">
        <v>110</v>
      </c>
      <c r="AJ140" s="0" t="s">
        <v>110</v>
      </c>
      <c r="AK140" s="4" t="n">
        <f aca="false">COUNTIF(AA140:AJ140,"Y")</f>
        <v>3</v>
      </c>
      <c r="AL140" s="3" t="s">
        <v>110</v>
      </c>
      <c r="AT140" s="0" t="s">
        <v>110</v>
      </c>
      <c r="AX140" s="5" t="n">
        <f aca="false">COUNTIF(AL140:AW140,"Y")</f>
        <v>2</v>
      </c>
      <c r="BM140" s="6" t="n">
        <f aca="false">COUNTIF(AY140:BL140,"Y")</f>
        <v>0</v>
      </c>
      <c r="BN140" s="3" t="s">
        <v>110</v>
      </c>
      <c r="BO140" s="0" t="s">
        <v>110</v>
      </c>
      <c r="BR140" s="0" t="s">
        <v>110</v>
      </c>
      <c r="BS140" s="7" t="n">
        <f aca="false">COUNTIF(BN140:BR140,"Y")</f>
        <v>3</v>
      </c>
      <c r="CE140" s="8" t="n">
        <f aca="false">COUNTIF(BT140:CD140,"Y")</f>
        <v>0</v>
      </c>
      <c r="CL140" s="38" t="n">
        <f aca="false">COUNTIF(CF140:CK140,"Y")</f>
        <v>0</v>
      </c>
    </row>
    <row r="141" customFormat="false" ht="13.8" hidden="false" customHeight="false" outlineLevel="0" collapsed="false">
      <c r="A141" s="15" t="s">
        <v>452</v>
      </c>
      <c r="B141" s="15" t="s">
        <v>857</v>
      </c>
      <c r="C141" s="15" t="s">
        <v>888</v>
      </c>
      <c r="D141" s="15" t="s">
        <v>859</v>
      </c>
      <c r="E141" s="15"/>
      <c r="F141" s="6" t="n">
        <v>1993</v>
      </c>
      <c r="G141" s="46" t="s">
        <v>889</v>
      </c>
      <c r="H141" s="15" t="s">
        <v>890</v>
      </c>
      <c r="I141" s="15" t="s">
        <v>891</v>
      </c>
      <c r="J141" s="15" t="s">
        <v>108</v>
      </c>
      <c r="K141" s="15" t="s">
        <v>892</v>
      </c>
      <c r="L141" s="47" t="s">
        <v>142</v>
      </c>
      <c r="M141" s="47"/>
      <c r="Q141" s="39" t="s">
        <v>893</v>
      </c>
      <c r="V141" s="0" t="s">
        <v>110</v>
      </c>
      <c r="W141" s="0" t="s">
        <v>110</v>
      </c>
      <c r="X141" s="0" t="s">
        <v>110</v>
      </c>
      <c r="Y141" s="0" t="s">
        <v>110</v>
      </c>
      <c r="AC141" s="0" t="s">
        <v>110</v>
      </c>
      <c r="AK141" s="4" t="n">
        <f aca="false">COUNTIF(AA141:AJ141,"Y")</f>
        <v>1</v>
      </c>
      <c r="AX141" s="5" t="n">
        <f aca="false">COUNTIF(AL141:AW141,"Y")</f>
        <v>0</v>
      </c>
      <c r="BM141" s="6" t="n">
        <f aca="false">COUNTIF(AY141:BL141,"Y")</f>
        <v>0</v>
      </c>
      <c r="BN141" s="3" t="s">
        <v>110</v>
      </c>
      <c r="BO141" s="0" t="s">
        <v>110</v>
      </c>
      <c r="BR141" s="0" t="s">
        <v>110</v>
      </c>
      <c r="BS141" s="7" t="n">
        <f aca="false">COUNTIF(BN141:BR141,"Y")</f>
        <v>3</v>
      </c>
      <c r="CE141" s="8" t="n">
        <f aca="false">COUNTIF(BT141:CD141,"Y")</f>
        <v>0</v>
      </c>
      <c r="CL141" s="38" t="n">
        <f aca="false">COUNTIF(CF141:CK141,"Y")</f>
        <v>0</v>
      </c>
    </row>
    <row r="142" customFormat="false" ht="14.15" hidden="false" customHeight="true" outlineLevel="0" collapsed="false">
      <c r="A142" s="15" t="s">
        <v>452</v>
      </c>
      <c r="B142" s="15" t="s">
        <v>857</v>
      </c>
      <c r="C142" s="15" t="s">
        <v>894</v>
      </c>
      <c r="D142" s="15" t="s">
        <v>859</v>
      </c>
      <c r="E142" s="15"/>
      <c r="F142" s="6" t="n">
        <v>1996</v>
      </c>
      <c r="G142" s="46" t="s">
        <v>895</v>
      </c>
      <c r="H142" s="15" t="s">
        <v>896</v>
      </c>
      <c r="I142" s="15" t="s">
        <v>897</v>
      </c>
      <c r="J142" s="15" t="s">
        <v>434</v>
      </c>
      <c r="K142" s="57" t="s">
        <v>898</v>
      </c>
      <c r="L142" s="47" t="s">
        <v>142</v>
      </c>
      <c r="M142" s="47"/>
      <c r="N142" s="3" t="s">
        <v>871</v>
      </c>
      <c r="P142" s="0" t="s">
        <v>899</v>
      </c>
      <c r="Q142" s="39" t="s">
        <v>900</v>
      </c>
      <c r="R142" s="0" t="s">
        <v>901</v>
      </c>
      <c r="V142" s="0" t="s">
        <v>110</v>
      </c>
      <c r="W142" s="0" t="s">
        <v>110</v>
      </c>
      <c r="Y142" s="0" t="s">
        <v>110</v>
      </c>
      <c r="Z142" s="0" t="s">
        <v>110</v>
      </c>
      <c r="AC142" s="0" t="s">
        <v>110</v>
      </c>
      <c r="AJ142" s="0" t="s">
        <v>110</v>
      </c>
      <c r="AK142" s="4" t="n">
        <f aca="false">COUNTIF(AA142:AJ142,"Y")</f>
        <v>2</v>
      </c>
      <c r="AM142" s="0" t="s">
        <v>110</v>
      </c>
      <c r="AT142" s="0" t="s">
        <v>110</v>
      </c>
      <c r="AV142" s="0" t="s">
        <v>110</v>
      </c>
      <c r="AX142" s="5" t="n">
        <f aca="false">COUNTIF(AL142:AW142,"Y")</f>
        <v>3</v>
      </c>
      <c r="AZ142" s="0" t="s">
        <v>110</v>
      </c>
      <c r="BD142" s="0" t="s">
        <v>110</v>
      </c>
      <c r="BM142" s="6" t="n">
        <f aca="false">COUNTIF(AY142:BL142,"Y")</f>
        <v>2</v>
      </c>
      <c r="BN142" s="3" t="s">
        <v>110</v>
      </c>
      <c r="BO142" s="0" t="s">
        <v>110</v>
      </c>
      <c r="BR142" s="0" t="s">
        <v>110</v>
      </c>
      <c r="BS142" s="7" t="n">
        <f aca="false">COUNTIF(BN142:BR142,"Y")</f>
        <v>3</v>
      </c>
      <c r="BY142" s="0" t="s">
        <v>110</v>
      </c>
      <c r="BZ142" s="0" t="s">
        <v>110</v>
      </c>
      <c r="CE142" s="8" t="n">
        <f aca="false">COUNTIF(BT142:CD142,"Y")</f>
        <v>2</v>
      </c>
      <c r="CL142" s="38" t="n">
        <f aca="false">COUNTIF(CF142:CK142,"Y")</f>
        <v>0</v>
      </c>
    </row>
    <row r="143" customFormat="false" ht="13.8" hidden="false" customHeight="false" outlineLevel="0" collapsed="false">
      <c r="A143" s="15" t="s">
        <v>452</v>
      </c>
      <c r="B143" s="15" t="s">
        <v>857</v>
      </c>
      <c r="C143" s="15" t="s">
        <v>902</v>
      </c>
      <c r="D143" s="15" t="s">
        <v>859</v>
      </c>
      <c r="E143" s="15"/>
      <c r="F143" s="6" t="n">
        <v>2000</v>
      </c>
      <c r="G143" s="46" t="s">
        <v>903</v>
      </c>
      <c r="H143" s="15" t="s">
        <v>904</v>
      </c>
      <c r="I143" s="15" t="s">
        <v>905</v>
      </c>
      <c r="J143" s="15" t="s">
        <v>121</v>
      </c>
      <c r="K143" s="15"/>
      <c r="L143" s="47" t="s">
        <v>109</v>
      </c>
      <c r="M143" s="47"/>
      <c r="N143" s="3" t="s">
        <v>879</v>
      </c>
      <c r="Q143" s="39"/>
      <c r="V143" s="0" t="s">
        <v>110</v>
      </c>
      <c r="W143" s="0" t="s">
        <v>110</v>
      </c>
      <c r="X143" s="0" t="s">
        <v>110</v>
      </c>
      <c r="Y143" s="0" t="s">
        <v>110</v>
      </c>
      <c r="AC143" s="0" t="s">
        <v>110</v>
      </c>
      <c r="AF143" s="0" t="s">
        <v>110</v>
      </c>
      <c r="AJ143" s="0" t="s">
        <v>110</v>
      </c>
      <c r="AK143" s="4" t="n">
        <f aca="false">COUNTIF(AA143:AJ143,"Y")</f>
        <v>3</v>
      </c>
      <c r="AX143" s="5" t="n">
        <f aca="false">COUNTIF(AL143:AW143,"Y")</f>
        <v>0</v>
      </c>
      <c r="BM143" s="6" t="n">
        <f aca="false">COUNTIF(AY143:BL143,"Y")</f>
        <v>0</v>
      </c>
      <c r="BN143" s="3" t="s">
        <v>110</v>
      </c>
      <c r="BO143" s="0" t="s">
        <v>110</v>
      </c>
      <c r="BR143" s="0" t="s">
        <v>110</v>
      </c>
      <c r="BS143" s="7" t="n">
        <f aca="false">COUNTIF(BN143:BR143,"Y")</f>
        <v>3</v>
      </c>
      <c r="BX143" s="0" t="s">
        <v>110</v>
      </c>
      <c r="BZ143" s="0" t="s">
        <v>110</v>
      </c>
      <c r="CE143" s="8" t="n">
        <f aca="false">COUNTIF(BT143:CD143,"Y")</f>
        <v>2</v>
      </c>
      <c r="CF143" s="0" t="s">
        <v>110</v>
      </c>
      <c r="CL143" s="38" t="n">
        <f aca="false">COUNTIF(CF143:CK143,"Y")</f>
        <v>1</v>
      </c>
    </row>
    <row r="144" customFormat="false" ht="13.8" hidden="false" customHeight="false" outlineLevel="0" collapsed="false">
      <c r="A144" s="15" t="s">
        <v>452</v>
      </c>
      <c r="B144" s="15" t="s">
        <v>857</v>
      </c>
      <c r="C144" s="15" t="s">
        <v>906</v>
      </c>
      <c r="D144" s="15" t="s">
        <v>859</v>
      </c>
      <c r="E144" s="15"/>
      <c r="F144" s="6" t="n">
        <v>2002</v>
      </c>
      <c r="G144" s="46" t="s">
        <v>907</v>
      </c>
      <c r="H144" s="15" t="s">
        <v>908</v>
      </c>
      <c r="I144" s="15" t="s">
        <v>909</v>
      </c>
      <c r="J144" s="15" t="s">
        <v>318</v>
      </c>
      <c r="K144" s="15"/>
      <c r="L144" s="47" t="s">
        <v>109</v>
      </c>
      <c r="M144" s="47"/>
      <c r="Q144" s="39"/>
      <c r="V144" s="0" t="s">
        <v>110</v>
      </c>
      <c r="W144" s="0" t="s">
        <v>110</v>
      </c>
      <c r="X144" s="0" t="s">
        <v>110</v>
      </c>
      <c r="Y144" s="0" t="s">
        <v>110</v>
      </c>
      <c r="AK144" s="4" t="n">
        <f aca="false">COUNTIF(AA144:AJ144,"Y")</f>
        <v>0</v>
      </c>
      <c r="AX144" s="5" t="n">
        <f aca="false">COUNTIF(AL144:AW144,"Y")</f>
        <v>0</v>
      </c>
      <c r="BM144" s="6" t="n">
        <f aca="false">COUNTIF(AY144:BL144,"Y")</f>
        <v>0</v>
      </c>
      <c r="BN144" s="3" t="s">
        <v>110</v>
      </c>
      <c r="BO144" s="0" t="s">
        <v>110</v>
      </c>
      <c r="BS144" s="7" t="n">
        <f aca="false">COUNTIF(BN144:BR144,"Y")</f>
        <v>2</v>
      </c>
      <c r="BZ144" s="0" t="s">
        <v>110</v>
      </c>
      <c r="CE144" s="8" t="n">
        <f aca="false">COUNTIF(BT144:CD144,"Y")</f>
        <v>1</v>
      </c>
      <c r="CL144" s="38" t="n">
        <f aca="false">COUNTIF(CF144:CK144,"Y")</f>
        <v>0</v>
      </c>
    </row>
    <row r="145" customFormat="false" ht="13.8" hidden="false" customHeight="false" outlineLevel="0" collapsed="false">
      <c r="A145" s="15" t="s">
        <v>452</v>
      </c>
      <c r="B145" s="15" t="s">
        <v>857</v>
      </c>
      <c r="C145" s="15" t="s">
        <v>910</v>
      </c>
      <c r="D145" s="15" t="s">
        <v>859</v>
      </c>
      <c r="E145" s="15"/>
      <c r="F145" s="6" t="n">
        <v>2003</v>
      </c>
      <c r="G145" s="46" t="s">
        <v>911</v>
      </c>
      <c r="H145" s="15" t="s">
        <v>912</v>
      </c>
      <c r="I145" s="15" t="s">
        <v>799</v>
      </c>
      <c r="J145" s="15" t="s">
        <v>108</v>
      </c>
      <c r="K145" s="15"/>
      <c r="L145" s="47" t="s">
        <v>109</v>
      </c>
      <c r="M145" s="47"/>
      <c r="N145" s="3" t="s">
        <v>866</v>
      </c>
      <c r="Q145" s="39" t="s">
        <v>870</v>
      </c>
      <c r="R145" s="0" t="s">
        <v>913</v>
      </c>
      <c r="U145" s="0" t="s">
        <v>110</v>
      </c>
      <c r="V145" s="0" t="s">
        <v>110</v>
      </c>
      <c r="W145" s="0" t="s">
        <v>110</v>
      </c>
      <c r="Y145" s="0" t="s">
        <v>110</v>
      </c>
      <c r="Z145" s="0" t="s">
        <v>110</v>
      </c>
      <c r="AC145" s="0" t="s">
        <v>110</v>
      </c>
      <c r="AJ145" s="0" t="s">
        <v>110</v>
      </c>
      <c r="AK145" s="4" t="n">
        <f aca="false">COUNTIF(AA145:AJ145,"Y")</f>
        <v>2</v>
      </c>
      <c r="AM145" s="0" t="s">
        <v>110</v>
      </c>
      <c r="AV145" s="0" t="s">
        <v>110</v>
      </c>
      <c r="AW145" s="0" t="s">
        <v>110</v>
      </c>
      <c r="AX145" s="5" t="n">
        <f aca="false">COUNTIF(AL145:AW145,"Y")</f>
        <v>3</v>
      </c>
      <c r="AZ145" s="0" t="s">
        <v>110</v>
      </c>
      <c r="BC145" s="0" t="s">
        <v>110</v>
      </c>
      <c r="BD145" s="0" t="s">
        <v>110</v>
      </c>
      <c r="BE145" s="0" t="s">
        <v>110</v>
      </c>
      <c r="BF145" s="0" t="s">
        <v>110</v>
      </c>
      <c r="BM145" s="6" t="n">
        <f aca="false">COUNTIF(AY145:BL145,"Y")</f>
        <v>5</v>
      </c>
      <c r="BN145" s="3" t="s">
        <v>110</v>
      </c>
      <c r="BO145" s="0" t="s">
        <v>110</v>
      </c>
      <c r="BR145" s="0" t="s">
        <v>110</v>
      </c>
      <c r="BS145" s="7" t="n">
        <f aca="false">COUNTIF(BN145:BR145,"Y")</f>
        <v>3</v>
      </c>
      <c r="CE145" s="8" t="n">
        <f aca="false">COUNTIF(BT145:CD145,"Y")</f>
        <v>0</v>
      </c>
      <c r="CL145" s="38" t="n">
        <f aca="false">COUNTIF(CF145:CK145,"Y")</f>
        <v>0</v>
      </c>
    </row>
    <row r="146" customFormat="false" ht="13.8" hidden="false" customHeight="false" outlineLevel="0" collapsed="false">
      <c r="A146" s="15" t="s">
        <v>452</v>
      </c>
      <c r="B146" s="15" t="s">
        <v>857</v>
      </c>
      <c r="C146" s="15" t="s">
        <v>914</v>
      </c>
      <c r="D146" s="15" t="s">
        <v>859</v>
      </c>
      <c r="E146" s="15" t="s">
        <v>915</v>
      </c>
      <c r="F146" s="6" t="n">
        <v>2003</v>
      </c>
      <c r="G146" s="46" t="s">
        <v>916</v>
      </c>
      <c r="H146" s="15" t="s">
        <v>917</v>
      </c>
      <c r="I146" s="15" t="s">
        <v>661</v>
      </c>
      <c r="J146" s="15" t="s">
        <v>627</v>
      </c>
      <c r="K146" s="15" t="s">
        <v>918</v>
      </c>
      <c r="L146" s="47" t="s">
        <v>142</v>
      </c>
      <c r="M146" s="47"/>
      <c r="Q146" s="39" t="s">
        <v>919</v>
      </c>
      <c r="V146" s="0" t="s">
        <v>110</v>
      </c>
      <c r="W146" s="0" t="s">
        <v>110</v>
      </c>
      <c r="Y146" s="0" t="s">
        <v>110</v>
      </c>
      <c r="AC146" s="0" t="s">
        <v>110</v>
      </c>
      <c r="AF146" s="0" t="s">
        <v>110</v>
      </c>
      <c r="AJ146" s="0" t="s">
        <v>110</v>
      </c>
      <c r="AK146" s="4" t="n">
        <f aca="false">COUNTIF(AA146:AJ146,"Y")</f>
        <v>3</v>
      </c>
      <c r="AL146" s="3" t="s">
        <v>110</v>
      </c>
      <c r="AX146" s="5" t="n">
        <f aca="false">COUNTIF(AL146:AW146,"Y")</f>
        <v>1</v>
      </c>
      <c r="BM146" s="6" t="n">
        <f aca="false">COUNTIF(AY146:BL146,"Y")</f>
        <v>0</v>
      </c>
      <c r="BN146" s="3" t="s">
        <v>110</v>
      </c>
      <c r="BO146" s="0" t="s">
        <v>110</v>
      </c>
      <c r="BR146" s="0" t="s">
        <v>110</v>
      </c>
      <c r="BS146" s="7" t="n">
        <f aca="false">COUNTIF(BN146:BR146,"Y")</f>
        <v>3</v>
      </c>
      <c r="BT146" s="3" t="s">
        <v>110</v>
      </c>
      <c r="BY146" s="0" t="s">
        <v>110</v>
      </c>
      <c r="CE146" s="8" t="n">
        <f aca="false">COUNTIF(BT146:CD146,"Y")</f>
        <v>2</v>
      </c>
      <c r="CL146" s="38" t="n">
        <f aca="false">COUNTIF(CF146:CK146,"Y")</f>
        <v>0</v>
      </c>
    </row>
    <row r="147" customFormat="false" ht="13.8" hidden="false" customHeight="false" outlineLevel="0" collapsed="false">
      <c r="A147" s="15" t="s">
        <v>452</v>
      </c>
      <c r="B147" s="15" t="s">
        <v>857</v>
      </c>
      <c r="C147" s="15" t="s">
        <v>920</v>
      </c>
      <c r="D147" s="15" t="s">
        <v>859</v>
      </c>
      <c r="E147" s="15"/>
      <c r="F147" s="6" t="n">
        <v>2005</v>
      </c>
      <c r="G147" s="46" t="s">
        <v>921</v>
      </c>
      <c r="H147" s="15" t="s">
        <v>922</v>
      </c>
      <c r="I147" s="15" t="s">
        <v>923</v>
      </c>
      <c r="J147" s="15" t="s">
        <v>212</v>
      </c>
      <c r="K147" s="15"/>
      <c r="L147" s="47" t="s">
        <v>109</v>
      </c>
      <c r="M147" s="47"/>
      <c r="Q147" s="39"/>
      <c r="V147" s="0" t="s">
        <v>110</v>
      </c>
      <c r="W147" s="0" t="s">
        <v>110</v>
      </c>
      <c r="Y147" s="0" t="s">
        <v>110</v>
      </c>
      <c r="AC147" s="0" t="s">
        <v>110</v>
      </c>
      <c r="AF147" s="0" t="s">
        <v>110</v>
      </c>
      <c r="AJ147" s="0" t="s">
        <v>110</v>
      </c>
      <c r="AK147" s="4" t="n">
        <f aca="false">COUNTIF(AA147:AJ147,"Y")</f>
        <v>3</v>
      </c>
      <c r="AM147" s="0" t="s">
        <v>110</v>
      </c>
      <c r="AX147" s="5" t="n">
        <f aca="false">COUNTIF(AL147:AW147,"Y")</f>
        <v>1</v>
      </c>
      <c r="AZ147" s="0" t="s">
        <v>110</v>
      </c>
      <c r="BC147" s="0" t="s">
        <v>110</v>
      </c>
      <c r="BD147" s="0" t="s">
        <v>110</v>
      </c>
      <c r="BE147" s="0" t="s">
        <v>110</v>
      </c>
      <c r="BF147" s="0" t="s">
        <v>110</v>
      </c>
      <c r="BM147" s="6" t="n">
        <f aca="false">COUNTIF(AY147:BL147,"Y")</f>
        <v>5</v>
      </c>
      <c r="BN147" s="3" t="s">
        <v>110</v>
      </c>
      <c r="BO147" s="0" t="s">
        <v>110</v>
      </c>
      <c r="BR147" s="0" t="s">
        <v>110</v>
      </c>
      <c r="BS147" s="7" t="n">
        <f aca="false">COUNTIF(BN147:BR147,"Y")</f>
        <v>3</v>
      </c>
      <c r="CE147" s="8" t="n">
        <f aca="false">COUNTIF(BT147:CD147,"Y")</f>
        <v>0</v>
      </c>
      <c r="CL147" s="38" t="n">
        <f aca="false">COUNTIF(CF147:CK147,"Y")</f>
        <v>0</v>
      </c>
    </row>
    <row r="148" customFormat="false" ht="13.8" hidden="false" customHeight="false" outlineLevel="0" collapsed="false">
      <c r="A148" s="15" t="s">
        <v>452</v>
      </c>
      <c r="B148" s="15" t="s">
        <v>857</v>
      </c>
      <c r="C148" s="15" t="s">
        <v>924</v>
      </c>
      <c r="D148" s="15" t="s">
        <v>859</v>
      </c>
      <c r="E148" s="15" t="s">
        <v>925</v>
      </c>
      <c r="F148" s="6" t="n">
        <v>2007</v>
      </c>
      <c r="G148" s="46" t="s">
        <v>926</v>
      </c>
      <c r="H148" s="15" t="s">
        <v>927</v>
      </c>
      <c r="I148" s="15" t="s">
        <v>928</v>
      </c>
      <c r="J148" s="15" t="s">
        <v>929</v>
      </c>
      <c r="K148" s="15"/>
      <c r="L148" s="47" t="s">
        <v>109</v>
      </c>
      <c r="M148" s="47"/>
      <c r="N148" s="3" t="s">
        <v>894</v>
      </c>
      <c r="Q148" s="39"/>
      <c r="V148" s="0" t="s">
        <v>110</v>
      </c>
      <c r="W148" s="0" t="s">
        <v>110</v>
      </c>
      <c r="Y148" s="0" t="s">
        <v>110</v>
      </c>
      <c r="Z148" s="0" t="s">
        <v>110</v>
      </c>
      <c r="AC148" s="0" t="s">
        <v>110</v>
      </c>
      <c r="AJ148" s="0" t="s">
        <v>110</v>
      </c>
      <c r="AK148" s="4" t="n">
        <f aca="false">COUNTIF(AA148:AJ148,"Y")</f>
        <v>2</v>
      </c>
      <c r="AM148" s="0" t="s">
        <v>110</v>
      </c>
      <c r="AT148" s="0" t="s">
        <v>110</v>
      </c>
      <c r="AV148" s="0" t="s">
        <v>110</v>
      </c>
      <c r="AX148" s="5" t="n">
        <f aca="false">COUNTIF(AL148:AW148,"Y")</f>
        <v>3</v>
      </c>
      <c r="AZ148" s="0" t="s">
        <v>110</v>
      </c>
      <c r="BD148" s="0" t="s">
        <v>110</v>
      </c>
      <c r="BM148" s="6" t="n">
        <f aca="false">COUNTIF(AY148:BL148,"Y")</f>
        <v>2</v>
      </c>
      <c r="BN148" s="3" t="s">
        <v>110</v>
      </c>
      <c r="BO148" s="0" t="s">
        <v>110</v>
      </c>
      <c r="BR148" s="0" t="s">
        <v>110</v>
      </c>
      <c r="BS148" s="7" t="n">
        <f aca="false">COUNTIF(BN148:BR148,"Y")</f>
        <v>3</v>
      </c>
      <c r="BY148" s="0" t="s">
        <v>110</v>
      </c>
      <c r="BZ148" s="0" t="s">
        <v>110</v>
      </c>
      <c r="CE148" s="8" t="n">
        <f aca="false">COUNTIF(BT148:CD148,"Y")</f>
        <v>2</v>
      </c>
      <c r="CL148" s="38" t="n">
        <f aca="false">COUNTIF(CF148:CK148,"Y")</f>
        <v>0</v>
      </c>
    </row>
    <row r="149" customFormat="false" ht="13.8" hidden="false" customHeight="false" outlineLevel="0" collapsed="false">
      <c r="A149" s="15" t="s">
        <v>452</v>
      </c>
      <c r="B149" s="15" t="s">
        <v>857</v>
      </c>
      <c r="C149" s="15" t="s">
        <v>930</v>
      </c>
      <c r="D149" s="15" t="s">
        <v>859</v>
      </c>
      <c r="E149" s="15"/>
      <c r="F149" s="6" t="n">
        <v>2008</v>
      </c>
      <c r="G149" s="46" t="s">
        <v>931</v>
      </c>
      <c r="H149" s="15" t="s">
        <v>932</v>
      </c>
      <c r="I149" s="15" t="s">
        <v>799</v>
      </c>
      <c r="J149" s="15" t="s">
        <v>108</v>
      </c>
      <c r="K149" s="15"/>
      <c r="L149" s="47" t="s">
        <v>109</v>
      </c>
      <c r="M149" s="47"/>
      <c r="N149" s="3" t="s">
        <v>866</v>
      </c>
      <c r="O149" s="0" t="s">
        <v>781</v>
      </c>
      <c r="Q149" s="39" t="s">
        <v>870</v>
      </c>
      <c r="R149" s="0" t="s">
        <v>274</v>
      </c>
      <c r="V149" s="0" t="s">
        <v>110</v>
      </c>
      <c r="W149" s="0" t="s">
        <v>110</v>
      </c>
      <c r="Y149" s="0" t="s">
        <v>110</v>
      </c>
      <c r="Z149" s="0" t="s">
        <v>110</v>
      </c>
      <c r="AC149" s="0" t="s">
        <v>110</v>
      </c>
      <c r="AJ149" s="0" t="s">
        <v>110</v>
      </c>
      <c r="AK149" s="4" t="n">
        <f aca="false">COUNTIF(AA149:AJ149,"Y")</f>
        <v>2</v>
      </c>
      <c r="AM149" s="0" t="s">
        <v>110</v>
      </c>
      <c r="AV149" s="0" t="s">
        <v>110</v>
      </c>
      <c r="AW149" s="0" t="s">
        <v>110</v>
      </c>
      <c r="AX149" s="5" t="n">
        <f aca="false">COUNTIF(AL149:AW149,"Y")</f>
        <v>3</v>
      </c>
      <c r="AZ149" s="0" t="s">
        <v>110</v>
      </c>
      <c r="BC149" s="0" t="s">
        <v>110</v>
      </c>
      <c r="BD149" s="0" t="s">
        <v>110</v>
      </c>
      <c r="BE149" s="0" t="s">
        <v>110</v>
      </c>
      <c r="BF149" s="0" t="s">
        <v>110</v>
      </c>
      <c r="BM149" s="6" t="n">
        <f aca="false">COUNTIF(AY149:BL149,"Y")</f>
        <v>5</v>
      </c>
      <c r="BN149" s="3" t="s">
        <v>110</v>
      </c>
      <c r="BO149" s="0" t="s">
        <v>110</v>
      </c>
      <c r="BR149" s="0" t="s">
        <v>110</v>
      </c>
      <c r="BS149" s="7" t="n">
        <f aca="false">COUNTIF(BN149:BR149,"Y")</f>
        <v>3</v>
      </c>
      <c r="CE149" s="8" t="n">
        <f aca="false">COUNTIF(BT149:CD149,"Y")</f>
        <v>0</v>
      </c>
      <c r="CL149" s="38" t="n">
        <f aca="false">COUNTIF(CF149:CK149,"Y")</f>
        <v>0</v>
      </c>
    </row>
    <row r="150" customFormat="false" ht="13.8" hidden="false" customHeight="false" outlineLevel="0" collapsed="false">
      <c r="A150" s="15" t="s">
        <v>452</v>
      </c>
      <c r="B150" s="15" t="s">
        <v>857</v>
      </c>
      <c r="C150" s="15" t="s">
        <v>933</v>
      </c>
      <c r="D150" s="15" t="s">
        <v>859</v>
      </c>
      <c r="E150" s="15"/>
      <c r="F150" s="6" t="n">
        <v>2017</v>
      </c>
      <c r="G150" s="46" t="s">
        <v>934</v>
      </c>
      <c r="H150" s="15" t="s">
        <v>935</v>
      </c>
      <c r="I150" s="15" t="s">
        <v>799</v>
      </c>
      <c r="J150" s="15" t="s">
        <v>108</v>
      </c>
      <c r="K150" s="15"/>
      <c r="L150" s="47" t="s">
        <v>109</v>
      </c>
      <c r="M150" s="47"/>
      <c r="N150" s="3" t="s">
        <v>910</v>
      </c>
      <c r="O150" s="0" t="s">
        <v>511</v>
      </c>
      <c r="Q150" s="39"/>
      <c r="R150" s="0" t="s">
        <v>913</v>
      </c>
      <c r="U150" s="0" t="s">
        <v>110</v>
      </c>
      <c r="V150" s="0" t="s">
        <v>110</v>
      </c>
      <c r="W150" s="0" t="s">
        <v>110</v>
      </c>
      <c r="Y150" s="0" t="s">
        <v>110</v>
      </c>
      <c r="Z150" s="0" t="s">
        <v>110</v>
      </c>
      <c r="AC150" s="0" t="s">
        <v>110</v>
      </c>
      <c r="AJ150" s="0" t="s">
        <v>110</v>
      </c>
      <c r="AK150" s="4" t="n">
        <f aca="false">COUNTIF(AA150:AJ150,"Y")</f>
        <v>2</v>
      </c>
      <c r="AM150" s="0" t="s">
        <v>110</v>
      </c>
      <c r="AV150" s="0" t="s">
        <v>110</v>
      </c>
      <c r="AW150" s="0" t="s">
        <v>110</v>
      </c>
      <c r="AX150" s="5" t="n">
        <f aca="false">COUNTIF(AL150:AW150,"Y")</f>
        <v>3</v>
      </c>
      <c r="AZ150" s="0" t="s">
        <v>110</v>
      </c>
      <c r="BC150" s="0" t="s">
        <v>110</v>
      </c>
      <c r="BD150" s="0" t="s">
        <v>110</v>
      </c>
      <c r="BE150" s="0" t="s">
        <v>110</v>
      </c>
      <c r="BF150" s="0" t="s">
        <v>110</v>
      </c>
      <c r="BM150" s="6" t="n">
        <f aca="false">COUNTIF(AY150:BL150,"Y")</f>
        <v>5</v>
      </c>
      <c r="BN150" s="3" t="s">
        <v>110</v>
      </c>
      <c r="BO150" s="0" t="s">
        <v>110</v>
      </c>
      <c r="BR150" s="0" t="s">
        <v>110</v>
      </c>
      <c r="BS150" s="7" t="n">
        <f aca="false">COUNTIF(BN150:BR150,"Y")</f>
        <v>3</v>
      </c>
      <c r="CE150" s="8" t="n">
        <f aca="false">COUNTIF(BT150:CD150,"Y")</f>
        <v>0</v>
      </c>
      <c r="CL150" s="38" t="n">
        <f aca="false">COUNTIF(CF150:CK150,"Y")</f>
        <v>0</v>
      </c>
    </row>
    <row r="151" customFormat="false" ht="13.8" hidden="false" customHeight="false" outlineLevel="0" collapsed="false">
      <c r="A151" s="15" t="s">
        <v>452</v>
      </c>
      <c r="B151" s="15" t="s">
        <v>857</v>
      </c>
      <c r="C151" s="15" t="s">
        <v>936</v>
      </c>
      <c r="D151" s="15" t="s">
        <v>859</v>
      </c>
      <c r="E151" s="15"/>
      <c r="F151" s="6" t="n">
        <v>2017</v>
      </c>
      <c r="G151" s="46" t="s">
        <v>937</v>
      </c>
      <c r="H151" s="15" t="s">
        <v>938</v>
      </c>
      <c r="I151" s="15" t="s">
        <v>939</v>
      </c>
      <c r="J151" s="15" t="s">
        <v>108</v>
      </c>
      <c r="K151" s="15"/>
      <c r="L151" s="47" t="s">
        <v>109</v>
      </c>
      <c r="M151" s="47"/>
      <c r="N151" s="3" t="s">
        <v>875</v>
      </c>
      <c r="Q151" s="39" t="s">
        <v>940</v>
      </c>
      <c r="R151" s="0" t="s">
        <v>852</v>
      </c>
      <c r="V151" s="0" t="s">
        <v>110</v>
      </c>
      <c r="W151" s="0" t="s">
        <v>110</v>
      </c>
      <c r="X151" s="0" t="s">
        <v>110</v>
      </c>
      <c r="Y151" s="0" t="s">
        <v>110</v>
      </c>
      <c r="Z151" s="0" t="s">
        <v>110</v>
      </c>
      <c r="AC151" s="0" t="s">
        <v>110</v>
      </c>
      <c r="AK151" s="4" t="n">
        <f aca="false">COUNTIF(AA151:AJ151,"Y")</f>
        <v>1</v>
      </c>
      <c r="AX151" s="5" t="n">
        <f aca="false">COUNTIF(AL151:AW151,"Y")</f>
        <v>0</v>
      </c>
      <c r="BM151" s="6" t="n">
        <f aca="false">COUNTIF(AY151:BL151,"Y")</f>
        <v>0</v>
      </c>
      <c r="BN151" s="3" t="s">
        <v>110</v>
      </c>
      <c r="BO151" s="0" t="s">
        <v>110</v>
      </c>
      <c r="BR151" s="0" t="s">
        <v>110</v>
      </c>
      <c r="BS151" s="7" t="n">
        <f aca="false">COUNTIF(BN151:BR151,"Y")</f>
        <v>3</v>
      </c>
      <c r="CE151" s="8" t="n">
        <f aca="false">COUNTIF(BT151:CD151,"Y")</f>
        <v>0</v>
      </c>
      <c r="CL151" s="38" t="n">
        <f aca="false">COUNTIF(CF151:CK151,"Y")</f>
        <v>0</v>
      </c>
    </row>
    <row r="152" customFormat="false" ht="13.8" hidden="false" customHeight="false" outlineLevel="0" collapsed="false">
      <c r="A152" s="15" t="s">
        <v>452</v>
      </c>
      <c r="B152" s="15" t="s">
        <v>857</v>
      </c>
      <c r="C152" s="15" t="s">
        <v>941</v>
      </c>
      <c r="D152" s="15" t="s">
        <v>859</v>
      </c>
      <c r="E152" s="15" t="s">
        <v>942</v>
      </c>
      <c r="F152" s="6" t="n">
        <v>2019</v>
      </c>
      <c r="G152" s="46" t="s">
        <v>943</v>
      </c>
      <c r="H152" s="15" t="s">
        <v>944</v>
      </c>
      <c r="I152" s="15" t="s">
        <v>939</v>
      </c>
      <c r="J152" s="15" t="s">
        <v>108</v>
      </c>
      <c r="K152" s="15" t="s">
        <v>945</v>
      </c>
      <c r="L152" s="47" t="s">
        <v>142</v>
      </c>
      <c r="M152" s="47"/>
      <c r="N152" s="3" t="s">
        <v>920</v>
      </c>
      <c r="Q152" s="39" t="s">
        <v>946</v>
      </c>
      <c r="R152" s="0" t="s">
        <v>363</v>
      </c>
      <c r="U152" s="0" t="s">
        <v>110</v>
      </c>
      <c r="V152" s="0" t="s">
        <v>110</v>
      </c>
      <c r="W152" s="0" t="s">
        <v>110</v>
      </c>
      <c r="Y152" s="0" t="s">
        <v>110</v>
      </c>
      <c r="AB152" s="0" t="s">
        <v>110</v>
      </c>
      <c r="AC152" s="0" t="s">
        <v>110</v>
      </c>
      <c r="AD152" s="0" t="s">
        <v>110</v>
      </c>
      <c r="AE152" s="0" t="s">
        <v>110</v>
      </c>
      <c r="AF152" s="0" t="s">
        <v>110</v>
      </c>
      <c r="AJ152" s="0" t="s">
        <v>110</v>
      </c>
      <c r="AK152" s="4" t="n">
        <f aca="false">COUNTIF(AA152:AJ152,"Y")</f>
        <v>6</v>
      </c>
      <c r="AM152" s="0" t="s">
        <v>110</v>
      </c>
      <c r="AX152" s="5" t="n">
        <f aca="false">COUNTIF(AL152:AW152,"Y")</f>
        <v>1</v>
      </c>
      <c r="AZ152" s="0" t="s">
        <v>110</v>
      </c>
      <c r="BC152" s="0" t="s">
        <v>110</v>
      </c>
      <c r="BD152" s="0" t="s">
        <v>110</v>
      </c>
      <c r="BE152" s="0" t="s">
        <v>110</v>
      </c>
      <c r="BF152" s="0" t="s">
        <v>110</v>
      </c>
      <c r="BM152" s="6" t="n">
        <f aca="false">COUNTIF(AY152:BL152,"Y")</f>
        <v>5</v>
      </c>
      <c r="BN152" s="3" t="s">
        <v>110</v>
      </c>
      <c r="BO152" s="0" t="s">
        <v>110</v>
      </c>
      <c r="BR152" s="0" t="s">
        <v>110</v>
      </c>
      <c r="BS152" s="7" t="n">
        <f aca="false">COUNTIF(BN152:BR152,"Y")</f>
        <v>3</v>
      </c>
      <c r="BT152" s="3" t="s">
        <v>110</v>
      </c>
      <c r="CE152" s="8" t="n">
        <f aca="false">COUNTIF(BT152:CD152,"Y")</f>
        <v>1</v>
      </c>
      <c r="CL152" s="38" t="n">
        <f aca="false">COUNTIF(CF152:CK152,"Y")</f>
        <v>0</v>
      </c>
    </row>
    <row r="153" customFormat="false" ht="13.8" hidden="false" customHeight="false" outlineLevel="0" collapsed="false">
      <c r="A153" s="15" t="s">
        <v>452</v>
      </c>
      <c r="B153" s="15" t="s">
        <v>857</v>
      </c>
      <c r="C153" s="15" t="s">
        <v>947</v>
      </c>
      <c r="D153" s="15" t="s">
        <v>859</v>
      </c>
      <c r="E153" s="15" t="s">
        <v>948</v>
      </c>
      <c r="F153" s="6" t="n">
        <v>2021</v>
      </c>
      <c r="G153" s="46" t="s">
        <v>949</v>
      </c>
      <c r="H153" s="15" t="s">
        <v>950</v>
      </c>
      <c r="I153" s="15" t="s">
        <v>951</v>
      </c>
      <c r="J153" s="15" t="s">
        <v>132</v>
      </c>
      <c r="K153" s="15" t="s">
        <v>952</v>
      </c>
      <c r="L153" s="47" t="s">
        <v>142</v>
      </c>
      <c r="M153" s="47" t="s">
        <v>579</v>
      </c>
      <c r="N153" s="3" t="s">
        <v>894</v>
      </c>
      <c r="Q153" s="39" t="s">
        <v>953</v>
      </c>
      <c r="V153" s="0" t="s">
        <v>110</v>
      </c>
      <c r="W153" s="0" t="s">
        <v>110</v>
      </c>
      <c r="Y153" s="0" t="s">
        <v>110</v>
      </c>
      <c r="Z153" s="0" t="s">
        <v>110</v>
      </c>
      <c r="AC153" s="0" t="s">
        <v>110</v>
      </c>
      <c r="AJ153" s="0" t="s">
        <v>110</v>
      </c>
      <c r="AK153" s="4" t="n">
        <f aca="false">COUNTIF(AA153:AJ153,"Y")</f>
        <v>2</v>
      </c>
      <c r="AM153" s="0" t="s">
        <v>110</v>
      </c>
      <c r="AT153" s="0" t="s">
        <v>110</v>
      </c>
      <c r="AV153" s="0" t="s">
        <v>110</v>
      </c>
      <c r="AX153" s="5" t="n">
        <f aca="false">COUNTIF(AL153:AW153,"Y")</f>
        <v>3</v>
      </c>
      <c r="AY153" s="3" t="s">
        <v>110</v>
      </c>
      <c r="AZ153" s="0" t="s">
        <v>110</v>
      </c>
      <c r="BA153" s="0" t="s">
        <v>110</v>
      </c>
      <c r="BC153" s="0" t="s">
        <v>110</v>
      </c>
      <c r="BD153" s="0" t="s">
        <v>110</v>
      </c>
      <c r="BM153" s="6" t="n">
        <f aca="false">COUNTIF(AY153:BL153,"Y")</f>
        <v>5</v>
      </c>
      <c r="BN153" s="3" t="s">
        <v>110</v>
      </c>
      <c r="BO153" s="0" t="s">
        <v>110</v>
      </c>
      <c r="BR153" s="0" t="s">
        <v>110</v>
      </c>
      <c r="BS153" s="7" t="n">
        <f aca="false">COUNTIF(BN153:BR153,"Y")</f>
        <v>3</v>
      </c>
      <c r="BY153" s="0" t="s">
        <v>110</v>
      </c>
      <c r="CE153" s="8" t="n">
        <f aca="false">COUNTIF(BT153:CD153,"Y")</f>
        <v>1</v>
      </c>
      <c r="CL153" s="38" t="n">
        <f aca="false">COUNTIF(CF153:CK153,"Y")</f>
        <v>0</v>
      </c>
    </row>
    <row r="154" customFormat="false" ht="13.8" hidden="false" customHeight="false" outlineLevel="0" collapsed="false">
      <c r="A154" s="48" t="s">
        <v>452</v>
      </c>
      <c r="B154" s="48" t="s">
        <v>954</v>
      </c>
      <c r="C154" s="48" t="s">
        <v>238</v>
      </c>
      <c r="D154" s="48" t="s">
        <v>955</v>
      </c>
      <c r="E154" s="48"/>
      <c r="F154" s="49" t="n">
        <v>1993</v>
      </c>
      <c r="G154" s="50" t="s">
        <v>956</v>
      </c>
      <c r="H154" s="48" t="s">
        <v>957</v>
      </c>
      <c r="I154" s="48" t="s">
        <v>939</v>
      </c>
      <c r="J154" s="48" t="s">
        <v>108</v>
      </c>
      <c r="K154" s="48"/>
      <c r="L154" s="51" t="s">
        <v>109</v>
      </c>
      <c r="M154" s="51"/>
      <c r="O154" s="0" t="s">
        <v>958</v>
      </c>
      <c r="Q154" s="39"/>
      <c r="V154" s="0" t="s">
        <v>110</v>
      </c>
      <c r="W154" s="0" t="s">
        <v>110</v>
      </c>
      <c r="Y154" s="0" t="s">
        <v>110</v>
      </c>
      <c r="Z154" s="0" t="s">
        <v>110</v>
      </c>
      <c r="AC154" s="0" t="s">
        <v>110</v>
      </c>
      <c r="AD154" s="0" t="s">
        <v>110</v>
      </c>
      <c r="AF154" s="0" t="s">
        <v>110</v>
      </c>
      <c r="AJ154" s="0" t="s">
        <v>110</v>
      </c>
      <c r="AK154" s="4" t="n">
        <f aca="false">COUNTIF(AA154:AJ154,"Y")</f>
        <v>4</v>
      </c>
      <c r="AL154" s="3" t="s">
        <v>110</v>
      </c>
      <c r="AM154" s="0" t="s">
        <v>110</v>
      </c>
      <c r="AN154" s="0" t="s">
        <v>110</v>
      </c>
      <c r="AO154" s="0" t="s">
        <v>110</v>
      </c>
      <c r="AQ154" s="0" t="s">
        <v>110</v>
      </c>
      <c r="AR154" s="0" t="s">
        <v>110</v>
      </c>
      <c r="AT154" s="0" t="s">
        <v>110</v>
      </c>
      <c r="AV154" s="0" t="s">
        <v>110</v>
      </c>
      <c r="AX154" s="5" t="n">
        <f aca="false">COUNTIF(AL154:AW154,"Y")</f>
        <v>8</v>
      </c>
      <c r="AZ154" s="0" t="s">
        <v>110</v>
      </c>
      <c r="BD154" s="0" t="s">
        <v>110</v>
      </c>
      <c r="BM154" s="6" t="n">
        <f aca="false">COUNTIF(AY154:BL154,"Y")</f>
        <v>2</v>
      </c>
      <c r="BN154" s="3" t="s">
        <v>110</v>
      </c>
      <c r="BO154" s="0" t="s">
        <v>110</v>
      </c>
      <c r="BR154" s="0" t="s">
        <v>110</v>
      </c>
      <c r="BS154" s="7" t="n">
        <f aca="false">COUNTIF(BN154:BR154,"Y")</f>
        <v>3</v>
      </c>
      <c r="CE154" s="8" t="n">
        <f aca="false">COUNTIF(BT154:CD154,"Y")</f>
        <v>0</v>
      </c>
      <c r="CL154" s="38" t="n">
        <f aca="false">COUNTIF(CF154:CK154,"Y")</f>
        <v>0</v>
      </c>
    </row>
    <row r="155" customFormat="false" ht="13.8" hidden="false" customHeight="false" outlineLevel="0" collapsed="false">
      <c r="A155" s="48" t="s">
        <v>452</v>
      </c>
      <c r="B155" s="48" t="s">
        <v>954</v>
      </c>
      <c r="C155" s="48" t="s">
        <v>959</v>
      </c>
      <c r="D155" s="48" t="s">
        <v>955</v>
      </c>
      <c r="E155" s="48"/>
      <c r="F155" s="49" t="n">
        <v>1995</v>
      </c>
      <c r="G155" s="50" t="s">
        <v>960</v>
      </c>
      <c r="H155" s="48" t="s">
        <v>961</v>
      </c>
      <c r="I155" s="48" t="s">
        <v>962</v>
      </c>
      <c r="J155" s="48" t="s">
        <v>482</v>
      </c>
      <c r="K155" s="48"/>
      <c r="L155" s="51" t="s">
        <v>109</v>
      </c>
      <c r="M155" s="51"/>
      <c r="Q155" s="39"/>
      <c r="R155" s="0" t="s">
        <v>269</v>
      </c>
      <c r="U155" s="0" t="s">
        <v>110</v>
      </c>
      <c r="V155" s="0" t="s">
        <v>110</v>
      </c>
      <c r="W155" s="0" t="s">
        <v>110</v>
      </c>
      <c r="Y155" s="0" t="s">
        <v>110</v>
      </c>
      <c r="Z155" s="0" t="s">
        <v>110</v>
      </c>
      <c r="AB155" s="0" t="s">
        <v>110</v>
      </c>
      <c r="AC155" s="0" t="s">
        <v>110</v>
      </c>
      <c r="AD155" s="0" t="s">
        <v>110</v>
      </c>
      <c r="AE155" s="0" t="s">
        <v>110</v>
      </c>
      <c r="AF155" s="0" t="s">
        <v>110</v>
      </c>
      <c r="AJ155" s="0" t="s">
        <v>110</v>
      </c>
      <c r="AK155" s="4" t="n">
        <f aca="false">COUNTIF(AA155:AJ155,"Y")</f>
        <v>6</v>
      </c>
      <c r="AL155" s="3" t="s">
        <v>110</v>
      </c>
      <c r="AM155" s="0" t="s">
        <v>110</v>
      </c>
      <c r="AN155" s="0" t="s">
        <v>110</v>
      </c>
      <c r="AO155" s="0" t="s">
        <v>110</v>
      </c>
      <c r="AU155" s="0" t="s">
        <v>110</v>
      </c>
      <c r="AV155" s="0" t="s">
        <v>110</v>
      </c>
      <c r="AX155" s="5" t="n">
        <f aca="false">COUNTIF(AL155:AW155,"Y")</f>
        <v>6</v>
      </c>
      <c r="AY155" s="3" t="s">
        <v>110</v>
      </c>
      <c r="AZ155" s="0" t="s">
        <v>110</v>
      </c>
      <c r="BM155" s="6" t="n">
        <f aca="false">COUNTIF(AY155:BL155,"Y")</f>
        <v>2</v>
      </c>
      <c r="BN155" s="3" t="s">
        <v>110</v>
      </c>
      <c r="BO155" s="0" t="s">
        <v>110</v>
      </c>
      <c r="BP155" s="0" t="s">
        <v>110</v>
      </c>
      <c r="BR155" s="0" t="s">
        <v>110</v>
      </c>
      <c r="BS155" s="7" t="n">
        <f aca="false">COUNTIF(BN155:BR155,"Y")</f>
        <v>4</v>
      </c>
      <c r="BW155" s="0" t="s">
        <v>110</v>
      </c>
      <c r="CE155" s="8" t="n">
        <f aca="false">COUNTIF(BT155:CD155,"Y")</f>
        <v>1</v>
      </c>
      <c r="CL155" s="38" t="n">
        <f aca="false">COUNTIF(CF155:CK155,"Y")</f>
        <v>0</v>
      </c>
    </row>
    <row r="156" customFormat="false" ht="13.8" hidden="false" customHeight="false" outlineLevel="0" collapsed="false">
      <c r="A156" s="48" t="s">
        <v>452</v>
      </c>
      <c r="B156" s="48" t="s">
        <v>954</v>
      </c>
      <c r="C156" s="48" t="s">
        <v>963</v>
      </c>
      <c r="D156" s="48" t="s">
        <v>955</v>
      </c>
      <c r="E156" s="48"/>
      <c r="F156" s="49" t="n">
        <v>1996</v>
      </c>
      <c r="G156" s="50" t="s">
        <v>964</v>
      </c>
      <c r="H156" s="48" t="s">
        <v>965</v>
      </c>
      <c r="I156" s="48" t="s">
        <v>966</v>
      </c>
      <c r="J156" s="48" t="s">
        <v>168</v>
      </c>
      <c r="K156" s="48"/>
      <c r="L156" s="51" t="s">
        <v>109</v>
      </c>
      <c r="M156" s="51"/>
      <c r="N156" s="3" t="s">
        <v>884</v>
      </c>
      <c r="Q156" s="39"/>
      <c r="T156" s="3" t="s">
        <v>110</v>
      </c>
      <c r="V156" s="0" t="s">
        <v>110</v>
      </c>
      <c r="W156" s="0" t="s">
        <v>110</v>
      </c>
      <c r="X156" s="0" t="s">
        <v>110</v>
      </c>
      <c r="Y156" s="0" t="s">
        <v>110</v>
      </c>
      <c r="Z156" s="0" t="s">
        <v>110</v>
      </c>
      <c r="AC156" s="0" t="s">
        <v>110</v>
      </c>
      <c r="AF156" s="0" t="s">
        <v>110</v>
      </c>
      <c r="AJ156" s="0" t="s">
        <v>110</v>
      </c>
      <c r="AK156" s="4" t="n">
        <f aca="false">COUNTIF(AA156:AJ156,"Y")</f>
        <v>3</v>
      </c>
      <c r="AL156" s="3" t="s">
        <v>110</v>
      </c>
      <c r="AN156" s="0" t="s">
        <v>110</v>
      </c>
      <c r="AR156" s="0" t="s">
        <v>110</v>
      </c>
      <c r="AX156" s="5" t="n">
        <f aca="false">COUNTIF(AL156:AW156,"Y")</f>
        <v>3</v>
      </c>
      <c r="BM156" s="6" t="n">
        <f aca="false">COUNTIF(AY156:BL156,"Y")</f>
        <v>0</v>
      </c>
      <c r="BN156" s="3" t="s">
        <v>110</v>
      </c>
      <c r="BO156" s="0" t="s">
        <v>110</v>
      </c>
      <c r="BR156" s="0" t="s">
        <v>110</v>
      </c>
      <c r="BS156" s="7" t="n">
        <f aca="false">COUNTIF(BN156:BR156,"Y")</f>
        <v>3</v>
      </c>
      <c r="CE156" s="8" t="n">
        <f aca="false">COUNTIF(BT156:CD156,"Y")</f>
        <v>0</v>
      </c>
      <c r="CF156" s="0" t="s">
        <v>110</v>
      </c>
      <c r="CL156" s="38" t="n">
        <f aca="false">COUNTIF(CF156:CK156,"Y")</f>
        <v>1</v>
      </c>
    </row>
    <row r="157" customFormat="false" ht="13.8" hidden="false" customHeight="false" outlineLevel="0" collapsed="false">
      <c r="A157" s="48" t="s">
        <v>452</v>
      </c>
      <c r="B157" s="48" t="s">
        <v>954</v>
      </c>
      <c r="C157" s="48" t="s">
        <v>967</v>
      </c>
      <c r="D157" s="48" t="s">
        <v>955</v>
      </c>
      <c r="E157" s="48"/>
      <c r="F157" s="49" t="n">
        <v>1998</v>
      </c>
      <c r="G157" s="50" t="s">
        <v>968</v>
      </c>
      <c r="H157" s="48" t="s">
        <v>969</v>
      </c>
      <c r="I157" s="48" t="s">
        <v>970</v>
      </c>
      <c r="J157" s="48" t="s">
        <v>318</v>
      </c>
      <c r="K157" s="48" t="s">
        <v>971</v>
      </c>
      <c r="L157" s="51" t="s">
        <v>142</v>
      </c>
      <c r="M157" s="51"/>
      <c r="N157" s="3" t="s">
        <v>972</v>
      </c>
      <c r="Q157" s="39" t="s">
        <v>973</v>
      </c>
      <c r="V157" s="0" t="s">
        <v>110</v>
      </c>
      <c r="W157" s="0" t="s">
        <v>110</v>
      </c>
      <c r="Y157" s="0" t="s">
        <v>110</v>
      </c>
      <c r="Z157" s="0" t="s">
        <v>110</v>
      </c>
      <c r="AC157" s="0" t="s">
        <v>110</v>
      </c>
      <c r="AK157" s="4" t="n">
        <f aca="false">COUNTIF(AA157:AJ157,"Y")</f>
        <v>1</v>
      </c>
      <c r="AL157" s="3" t="s">
        <v>110</v>
      </c>
      <c r="AM157" s="0" t="s">
        <v>110</v>
      </c>
      <c r="AN157" s="0" t="s">
        <v>110</v>
      </c>
      <c r="AX157" s="5" t="n">
        <f aca="false">COUNTIF(AL157:AW157,"Y")</f>
        <v>3</v>
      </c>
      <c r="BM157" s="6" t="n">
        <f aca="false">COUNTIF(AY157:BL157,"Y")</f>
        <v>0</v>
      </c>
      <c r="BN157" s="3" t="s">
        <v>110</v>
      </c>
      <c r="BO157" s="0" t="s">
        <v>110</v>
      </c>
      <c r="BR157" s="0" t="s">
        <v>110</v>
      </c>
      <c r="BS157" s="7" t="n">
        <f aca="false">COUNTIF(BN157:BR157,"Y")</f>
        <v>3</v>
      </c>
      <c r="CE157" s="8" t="n">
        <f aca="false">COUNTIF(BT157:CD157,"Y")</f>
        <v>0</v>
      </c>
      <c r="CF157" s="0" t="s">
        <v>110</v>
      </c>
      <c r="CL157" s="38" t="n">
        <f aca="false">COUNTIF(CF157:CK157,"Y")</f>
        <v>1</v>
      </c>
    </row>
    <row r="158" customFormat="false" ht="13.8" hidden="false" customHeight="false" outlineLevel="0" collapsed="false">
      <c r="A158" s="48" t="s">
        <v>452</v>
      </c>
      <c r="B158" s="48" t="s">
        <v>954</v>
      </c>
      <c r="C158" s="48" t="s">
        <v>972</v>
      </c>
      <c r="D158" s="48" t="s">
        <v>955</v>
      </c>
      <c r="E158" s="48"/>
      <c r="F158" s="49" t="n">
        <v>2000</v>
      </c>
      <c r="G158" s="50" t="s">
        <v>974</v>
      </c>
      <c r="H158" s="48" t="s">
        <v>975</v>
      </c>
      <c r="I158" s="48" t="s">
        <v>970</v>
      </c>
      <c r="J158" s="48" t="s">
        <v>318</v>
      </c>
      <c r="K158" s="48"/>
      <c r="L158" s="51" t="s">
        <v>109</v>
      </c>
      <c r="M158" s="51"/>
      <c r="Q158" s="39" t="s">
        <v>976</v>
      </c>
      <c r="T158" s="3" t="s">
        <v>110</v>
      </c>
      <c r="V158" s="0" t="s">
        <v>110</v>
      </c>
      <c r="W158" s="0" t="s">
        <v>110</v>
      </c>
      <c r="Y158" s="0" t="s">
        <v>110</v>
      </c>
      <c r="Z158" s="0" t="s">
        <v>110</v>
      </c>
      <c r="AC158" s="0" t="s">
        <v>110</v>
      </c>
      <c r="AK158" s="4" t="n">
        <f aca="false">COUNTIF(AA158:AJ158,"Y")</f>
        <v>1</v>
      </c>
      <c r="AL158" s="3" t="s">
        <v>110</v>
      </c>
      <c r="AN158" s="0" t="s">
        <v>110</v>
      </c>
      <c r="AX158" s="5" t="n">
        <f aca="false">COUNTIF(AL158:AW158,"Y")</f>
        <v>2</v>
      </c>
      <c r="BM158" s="6" t="n">
        <f aca="false">COUNTIF(AY158:BL158,"Y")</f>
        <v>0</v>
      </c>
      <c r="BN158" s="3" t="s">
        <v>110</v>
      </c>
      <c r="BO158" s="0" t="s">
        <v>110</v>
      </c>
      <c r="BR158" s="0" t="s">
        <v>110</v>
      </c>
      <c r="BS158" s="7" t="n">
        <f aca="false">COUNTIF(BN158:BR158,"Y")</f>
        <v>3</v>
      </c>
      <c r="CE158" s="8" t="n">
        <f aca="false">COUNTIF(BT158:CD158,"Y")</f>
        <v>0</v>
      </c>
      <c r="CF158" s="0" t="s">
        <v>110</v>
      </c>
      <c r="CL158" s="38" t="n">
        <f aca="false">COUNTIF(CF158:CK158,"Y")</f>
        <v>1</v>
      </c>
    </row>
    <row r="159" customFormat="false" ht="13.8" hidden="false" customHeight="false" outlineLevel="0" collapsed="false">
      <c r="A159" s="48" t="s">
        <v>452</v>
      </c>
      <c r="B159" s="48" t="s">
        <v>954</v>
      </c>
      <c r="C159" s="48" t="s">
        <v>977</v>
      </c>
      <c r="D159" s="48" t="s">
        <v>955</v>
      </c>
      <c r="E159" s="48" t="s">
        <v>978</v>
      </c>
      <c r="F159" s="49" t="n">
        <v>2000</v>
      </c>
      <c r="G159" s="50" t="s">
        <v>979</v>
      </c>
      <c r="H159" s="48" t="s">
        <v>980</v>
      </c>
      <c r="I159" s="48" t="s">
        <v>981</v>
      </c>
      <c r="J159" s="48" t="s">
        <v>627</v>
      </c>
      <c r="K159" s="48"/>
      <c r="L159" s="51" t="s">
        <v>109</v>
      </c>
      <c r="M159" s="51"/>
      <c r="Q159" s="39"/>
      <c r="R159" s="0" t="s">
        <v>472</v>
      </c>
      <c r="V159" s="0" t="s">
        <v>110</v>
      </c>
      <c r="W159" s="0" t="s">
        <v>110</v>
      </c>
      <c r="X159" s="0" t="s">
        <v>110</v>
      </c>
      <c r="Y159" s="0" t="s">
        <v>110</v>
      </c>
      <c r="Z159" s="0" t="s">
        <v>110</v>
      </c>
      <c r="AC159" s="0" t="s">
        <v>110</v>
      </c>
      <c r="AK159" s="4" t="n">
        <f aca="false">COUNTIF(AA159:AJ159,"Y")</f>
        <v>1</v>
      </c>
      <c r="AL159" s="3" t="s">
        <v>110</v>
      </c>
      <c r="AR159" s="0" t="s">
        <v>110</v>
      </c>
      <c r="AX159" s="5" t="n">
        <f aca="false">COUNTIF(AL159:AW159,"Y")</f>
        <v>2</v>
      </c>
      <c r="BM159" s="6" t="n">
        <f aca="false">COUNTIF(AY159:BL159,"Y")</f>
        <v>0</v>
      </c>
      <c r="BN159" s="3" t="s">
        <v>110</v>
      </c>
      <c r="BO159" s="0" t="s">
        <v>110</v>
      </c>
      <c r="BS159" s="7" t="n">
        <f aca="false">COUNTIF(BN159:BR159,"Y")</f>
        <v>2</v>
      </c>
      <c r="BZ159" s="0" t="s">
        <v>110</v>
      </c>
      <c r="CE159" s="8" t="n">
        <f aca="false">COUNTIF(BT159:CD159,"Y")</f>
        <v>1</v>
      </c>
      <c r="CL159" s="38" t="n">
        <f aca="false">COUNTIF(CF159:CK159,"Y")</f>
        <v>0</v>
      </c>
    </row>
    <row r="160" customFormat="false" ht="13.8" hidden="false" customHeight="false" outlineLevel="0" collapsed="false">
      <c r="A160" s="48" t="s">
        <v>452</v>
      </c>
      <c r="B160" s="48" t="s">
        <v>954</v>
      </c>
      <c r="C160" s="48" t="s">
        <v>982</v>
      </c>
      <c r="D160" s="48" t="s">
        <v>955</v>
      </c>
      <c r="E160" s="48"/>
      <c r="F160" s="49" t="n">
        <v>2002</v>
      </c>
      <c r="G160" s="50" t="s">
        <v>983</v>
      </c>
      <c r="H160" s="48" t="s">
        <v>984</v>
      </c>
      <c r="I160" s="48" t="s">
        <v>985</v>
      </c>
      <c r="J160" s="48" t="s">
        <v>318</v>
      </c>
      <c r="K160" s="48"/>
      <c r="L160" s="51" t="s">
        <v>109</v>
      </c>
      <c r="M160" s="51"/>
      <c r="Q160" s="39" t="s">
        <v>986</v>
      </c>
      <c r="R160" s="0" t="s">
        <v>987</v>
      </c>
      <c r="T160" s="3" t="s">
        <v>110</v>
      </c>
      <c r="U160" s="0" t="s">
        <v>110</v>
      </c>
      <c r="V160" s="0" t="s">
        <v>110</v>
      </c>
      <c r="W160" s="0" t="s">
        <v>110</v>
      </c>
      <c r="X160" s="0" t="s">
        <v>110</v>
      </c>
      <c r="Y160" s="0" t="s">
        <v>110</v>
      </c>
      <c r="Z160" s="0" t="s">
        <v>110</v>
      </c>
      <c r="AC160" s="0" t="s">
        <v>110</v>
      </c>
      <c r="AD160" s="0" t="s">
        <v>110</v>
      </c>
      <c r="AF160" s="0" t="s">
        <v>110</v>
      </c>
      <c r="AJ160" s="0" t="s">
        <v>110</v>
      </c>
      <c r="AK160" s="4" t="n">
        <f aca="false">COUNTIF(AA160:AJ160,"Y")</f>
        <v>4</v>
      </c>
      <c r="AL160" s="3" t="s">
        <v>110</v>
      </c>
      <c r="AM160" s="0" t="s">
        <v>110</v>
      </c>
      <c r="AN160" s="0" t="s">
        <v>110</v>
      </c>
      <c r="AR160" s="0" t="s">
        <v>110</v>
      </c>
      <c r="AT160" s="0" t="s">
        <v>110</v>
      </c>
      <c r="AV160" s="0" t="s">
        <v>110</v>
      </c>
      <c r="AW160" s="0" t="s">
        <v>110</v>
      </c>
      <c r="AX160" s="5" t="n">
        <f aca="false">COUNTIF(AL160:AW160,"Y")</f>
        <v>7</v>
      </c>
      <c r="AZ160" s="0" t="s">
        <v>110</v>
      </c>
      <c r="BC160" s="0" t="s">
        <v>110</v>
      </c>
      <c r="BD160" s="0" t="s">
        <v>110</v>
      </c>
      <c r="BM160" s="6" t="n">
        <f aca="false">COUNTIF(AY160:BL160,"Y")</f>
        <v>3</v>
      </c>
      <c r="BN160" s="3" t="s">
        <v>110</v>
      </c>
      <c r="BS160" s="7" t="n">
        <f aca="false">COUNTIF(BN160:BR160,"Y")</f>
        <v>1</v>
      </c>
      <c r="CE160" s="8" t="n">
        <f aca="false">COUNTIF(BT160:CD160,"Y")</f>
        <v>0</v>
      </c>
      <c r="CL160" s="38" t="n">
        <f aca="false">COUNTIF(CF160:CK160,"Y")</f>
        <v>0</v>
      </c>
    </row>
    <row r="161" customFormat="false" ht="13.8" hidden="false" customHeight="false" outlineLevel="0" collapsed="false">
      <c r="A161" s="48" t="s">
        <v>452</v>
      </c>
      <c r="B161" s="48" t="s">
        <v>954</v>
      </c>
      <c r="C161" s="48" t="s">
        <v>988</v>
      </c>
      <c r="D161" s="48" t="s">
        <v>955</v>
      </c>
      <c r="E161" s="48"/>
      <c r="F161" s="49" t="n">
        <v>2001</v>
      </c>
      <c r="G161" s="58" t="s">
        <v>989</v>
      </c>
      <c r="H161" s="48" t="s">
        <v>990</v>
      </c>
      <c r="I161" s="48"/>
      <c r="J161" s="48" t="s">
        <v>991</v>
      </c>
      <c r="K161" s="48" t="s">
        <v>992</v>
      </c>
      <c r="L161" s="51" t="s">
        <v>142</v>
      </c>
      <c r="M161" s="51" t="s">
        <v>579</v>
      </c>
      <c r="Q161" s="39" t="s">
        <v>993</v>
      </c>
      <c r="R161" s="0" t="s">
        <v>269</v>
      </c>
      <c r="CL161" s="38"/>
    </row>
    <row r="162" customFormat="false" ht="13.8" hidden="false" customHeight="false" outlineLevel="0" collapsed="false">
      <c r="A162" s="48" t="s">
        <v>452</v>
      </c>
      <c r="B162" s="48" t="s">
        <v>954</v>
      </c>
      <c r="C162" s="48" t="s">
        <v>994</v>
      </c>
      <c r="D162" s="48" t="s">
        <v>955</v>
      </c>
      <c r="E162" s="48"/>
      <c r="F162" s="49" t="n">
        <v>2004</v>
      </c>
      <c r="G162" s="50" t="s">
        <v>995</v>
      </c>
      <c r="H162" s="48" t="s">
        <v>996</v>
      </c>
      <c r="I162" s="48" t="s">
        <v>997</v>
      </c>
      <c r="J162" s="48" t="s">
        <v>108</v>
      </c>
      <c r="K162" s="48"/>
      <c r="L162" s="51" t="s">
        <v>109</v>
      </c>
      <c r="M162" s="51"/>
      <c r="Q162" s="39"/>
      <c r="V162" s="0" t="s">
        <v>110</v>
      </c>
      <c r="W162" s="0" t="s">
        <v>110</v>
      </c>
      <c r="Y162" s="0" t="s">
        <v>110</v>
      </c>
      <c r="Z162" s="0" t="s">
        <v>110</v>
      </c>
      <c r="AC162" s="0" t="s">
        <v>110</v>
      </c>
      <c r="AF162" s="0" t="s">
        <v>110</v>
      </c>
      <c r="AJ162" s="0" t="s">
        <v>110</v>
      </c>
      <c r="AK162" s="4" t="n">
        <f aca="false">COUNTIF(AA162:AJ162,"Y")</f>
        <v>3</v>
      </c>
      <c r="AL162" s="3" t="s">
        <v>110</v>
      </c>
      <c r="AM162" s="0" t="s">
        <v>110</v>
      </c>
      <c r="AN162" s="0" t="s">
        <v>110</v>
      </c>
      <c r="AO162" s="0" t="s">
        <v>110</v>
      </c>
      <c r="AQ162" s="0" t="s">
        <v>110</v>
      </c>
      <c r="AR162" s="0" t="s">
        <v>110</v>
      </c>
      <c r="AT162" s="0" t="s">
        <v>110</v>
      </c>
      <c r="AU162" s="0" t="s">
        <v>110</v>
      </c>
      <c r="AX162" s="5" t="n">
        <f aca="false">COUNTIF(AL162:AW162,"Y")</f>
        <v>8</v>
      </c>
      <c r="BM162" s="6" t="n">
        <f aca="false">COUNTIF(AY162:BL162,"Y")</f>
        <v>0</v>
      </c>
      <c r="BS162" s="7" t="n">
        <f aca="false">COUNTIF(BN162:BR162,"Y")</f>
        <v>0</v>
      </c>
      <c r="CE162" s="8" t="n">
        <f aca="false">COUNTIF(BT162:CD162,"Y")</f>
        <v>0</v>
      </c>
      <c r="CL162" s="38" t="n">
        <f aca="false">COUNTIF(CF162:CK162,"Y")</f>
        <v>0</v>
      </c>
    </row>
    <row r="163" customFormat="false" ht="13.8" hidden="false" customHeight="false" outlineLevel="0" collapsed="false">
      <c r="A163" s="48" t="s">
        <v>452</v>
      </c>
      <c r="B163" s="48" t="s">
        <v>954</v>
      </c>
      <c r="C163" s="48" t="s">
        <v>998</v>
      </c>
      <c r="D163" s="48" t="s">
        <v>955</v>
      </c>
      <c r="E163" s="48" t="s">
        <v>999</v>
      </c>
      <c r="F163" s="49" t="n">
        <v>2005</v>
      </c>
      <c r="G163" s="50" t="s">
        <v>1000</v>
      </c>
      <c r="H163" s="48" t="s">
        <v>1001</v>
      </c>
      <c r="I163" s="48" t="s">
        <v>1002</v>
      </c>
      <c r="J163" s="48" t="s">
        <v>318</v>
      </c>
      <c r="K163" s="48" t="s">
        <v>1003</v>
      </c>
      <c r="L163" s="51" t="s">
        <v>142</v>
      </c>
      <c r="M163" s="51"/>
      <c r="Q163" s="39" t="s">
        <v>1004</v>
      </c>
      <c r="U163" s="0" t="s">
        <v>110</v>
      </c>
      <c r="V163" s="0" t="s">
        <v>110</v>
      </c>
      <c r="W163" s="0" t="s">
        <v>110</v>
      </c>
      <c r="Y163" s="0" t="s">
        <v>110</v>
      </c>
      <c r="Z163" s="0" t="s">
        <v>110</v>
      </c>
      <c r="AC163" s="0" t="s">
        <v>110</v>
      </c>
      <c r="AD163" s="0" t="s">
        <v>110</v>
      </c>
      <c r="AE163" s="0" t="s">
        <v>110</v>
      </c>
      <c r="AF163" s="0" t="s">
        <v>110</v>
      </c>
      <c r="AG163" s="0" t="s">
        <v>110</v>
      </c>
      <c r="AJ163" s="0" t="s">
        <v>110</v>
      </c>
      <c r="AK163" s="4" t="n">
        <f aca="false">COUNTIF(AA163:AJ163,"Y")</f>
        <v>6</v>
      </c>
      <c r="AL163" s="3" t="s">
        <v>110</v>
      </c>
      <c r="AM163" s="0" t="s">
        <v>110</v>
      </c>
      <c r="AN163" s="0" t="s">
        <v>110</v>
      </c>
      <c r="AQ163" s="0" t="s">
        <v>110</v>
      </c>
      <c r="AR163" s="0" t="s">
        <v>110</v>
      </c>
      <c r="AT163" s="0" t="s">
        <v>110</v>
      </c>
      <c r="AV163" s="0" t="s">
        <v>110</v>
      </c>
      <c r="AW163" s="0" t="s">
        <v>110</v>
      </c>
      <c r="AX163" s="5" t="n">
        <f aca="false">COUNTIF(AL163:AW163,"Y")</f>
        <v>8</v>
      </c>
      <c r="AY163" s="3" t="s">
        <v>110</v>
      </c>
      <c r="AZ163" s="0" t="s">
        <v>110</v>
      </c>
      <c r="BD163" s="0" t="s">
        <v>110</v>
      </c>
      <c r="BM163" s="6" t="n">
        <f aca="false">COUNTIF(AY163:BL163,"Y")</f>
        <v>3</v>
      </c>
      <c r="BN163" s="3" t="s">
        <v>110</v>
      </c>
      <c r="BO163" s="0" t="s">
        <v>110</v>
      </c>
      <c r="BR163" s="0" t="s">
        <v>110</v>
      </c>
      <c r="BS163" s="7" t="n">
        <f aca="false">COUNTIF(BN163:BR163,"Y")</f>
        <v>3</v>
      </c>
      <c r="BZ163" s="0" t="s">
        <v>110</v>
      </c>
      <c r="CE163" s="8" t="n">
        <f aca="false">COUNTIF(BT163:CD163,"Y")</f>
        <v>1</v>
      </c>
      <c r="CL163" s="38" t="n">
        <f aca="false">COUNTIF(CF163:CK163,"Y")</f>
        <v>0</v>
      </c>
    </row>
    <row r="164" customFormat="false" ht="13.8" hidden="false" customHeight="false" outlineLevel="0" collapsed="false">
      <c r="A164" s="48" t="s">
        <v>452</v>
      </c>
      <c r="B164" s="48" t="s">
        <v>954</v>
      </c>
      <c r="C164" s="48" t="s">
        <v>1005</v>
      </c>
      <c r="D164" s="48" t="s">
        <v>955</v>
      </c>
      <c r="E164" s="48" t="s">
        <v>1006</v>
      </c>
      <c r="F164" s="49" t="n">
        <v>2006</v>
      </c>
      <c r="G164" s="50" t="s">
        <v>1007</v>
      </c>
      <c r="H164" s="48" t="s">
        <v>1008</v>
      </c>
      <c r="I164" s="48" t="s">
        <v>661</v>
      </c>
      <c r="J164" s="48" t="s">
        <v>627</v>
      </c>
      <c r="K164" s="48"/>
      <c r="L164" s="51" t="s">
        <v>109</v>
      </c>
      <c r="M164" s="51"/>
      <c r="Q164" s="39" t="s">
        <v>1009</v>
      </c>
      <c r="V164" s="0" t="s">
        <v>110</v>
      </c>
      <c r="W164" s="0" t="s">
        <v>110</v>
      </c>
      <c r="Y164" s="0" t="s">
        <v>110</v>
      </c>
      <c r="Z164" s="0" t="s">
        <v>110</v>
      </c>
      <c r="AC164" s="0" t="s">
        <v>110</v>
      </c>
      <c r="AK164" s="4" t="n">
        <f aca="false">COUNTIF(AA164:AJ164,"Y")</f>
        <v>1</v>
      </c>
      <c r="AL164" s="3" t="s">
        <v>110</v>
      </c>
      <c r="AR164" s="0" t="s">
        <v>110</v>
      </c>
      <c r="AX164" s="5" t="n">
        <f aca="false">COUNTIF(AL164:AW164,"Y")</f>
        <v>2</v>
      </c>
      <c r="BM164" s="6" t="n">
        <f aca="false">COUNTIF(AY164:BL164,"Y")</f>
        <v>0</v>
      </c>
      <c r="BN164" s="3" t="s">
        <v>110</v>
      </c>
      <c r="BO164" s="0" t="s">
        <v>110</v>
      </c>
      <c r="BP164" s="0" t="s">
        <v>110</v>
      </c>
      <c r="BQ164" s="0" t="s">
        <v>110</v>
      </c>
      <c r="BR164" s="0" t="s">
        <v>110</v>
      </c>
      <c r="BS164" s="7" t="n">
        <f aca="false">COUNTIF(BN164:BR164,"Y")</f>
        <v>5</v>
      </c>
      <c r="BZ164" s="0" t="s">
        <v>110</v>
      </c>
      <c r="CE164" s="8" t="n">
        <f aca="false">COUNTIF(BT164:CD164,"Y")</f>
        <v>1</v>
      </c>
      <c r="CL164" s="38" t="n">
        <f aca="false">COUNTIF(CF164:CK164,"Y")</f>
        <v>0</v>
      </c>
    </row>
    <row r="165" customFormat="false" ht="13.8" hidden="false" customHeight="false" outlineLevel="0" collapsed="false">
      <c r="A165" s="48" t="s">
        <v>452</v>
      </c>
      <c r="B165" s="48" t="s">
        <v>954</v>
      </c>
      <c r="C165" s="48" t="s">
        <v>1010</v>
      </c>
      <c r="D165" s="48" t="s">
        <v>955</v>
      </c>
      <c r="E165" s="48" t="s">
        <v>1011</v>
      </c>
      <c r="F165" s="49" t="n">
        <v>2008</v>
      </c>
      <c r="G165" s="50" t="s">
        <v>1012</v>
      </c>
      <c r="H165" s="48" t="s">
        <v>1013</v>
      </c>
      <c r="I165" s="48" t="s">
        <v>1014</v>
      </c>
      <c r="J165" s="48" t="s">
        <v>162</v>
      </c>
      <c r="K165" s="48"/>
      <c r="L165" s="51" t="s">
        <v>109</v>
      </c>
      <c r="M165" s="51"/>
      <c r="Q165" s="39"/>
      <c r="T165" s="3" t="s">
        <v>110</v>
      </c>
      <c r="U165" s="0" t="s">
        <v>110</v>
      </c>
      <c r="V165" s="0" t="s">
        <v>110</v>
      </c>
      <c r="W165" s="0" t="s">
        <v>110</v>
      </c>
      <c r="Y165" s="0" t="s">
        <v>110</v>
      </c>
      <c r="Z165" s="0" t="s">
        <v>110</v>
      </c>
      <c r="AB165" s="0" t="s">
        <v>110</v>
      </c>
      <c r="AC165" s="0" t="s">
        <v>110</v>
      </c>
      <c r="AD165" s="0" t="s">
        <v>110</v>
      </c>
      <c r="AF165" s="0" t="s">
        <v>110</v>
      </c>
      <c r="AG165" s="0" t="s">
        <v>110</v>
      </c>
      <c r="AJ165" s="0" t="s">
        <v>110</v>
      </c>
      <c r="AK165" s="4" t="n">
        <f aca="false">COUNTIF(AA165:AJ165,"Y")</f>
        <v>6</v>
      </c>
      <c r="AL165" s="3" t="s">
        <v>110</v>
      </c>
      <c r="AM165" s="0" t="s">
        <v>110</v>
      </c>
      <c r="AN165" s="0" t="s">
        <v>110</v>
      </c>
      <c r="AO165" s="0" t="s">
        <v>110</v>
      </c>
      <c r="AP165" s="0" t="s">
        <v>110</v>
      </c>
      <c r="AQ165" s="0" t="s">
        <v>110</v>
      </c>
      <c r="AR165" s="0" t="s">
        <v>110</v>
      </c>
      <c r="AT165" s="0" t="s">
        <v>110</v>
      </c>
      <c r="AU165" s="0" t="s">
        <v>110</v>
      </c>
      <c r="AV165" s="0" t="s">
        <v>110</v>
      </c>
      <c r="AW165" s="0" t="s">
        <v>110</v>
      </c>
      <c r="AX165" s="5" t="n">
        <f aca="false">COUNTIF(AL165:AW165,"Y")</f>
        <v>11</v>
      </c>
      <c r="AZ165" s="0" t="s">
        <v>110</v>
      </c>
      <c r="BA165" s="0" t="s">
        <v>110</v>
      </c>
      <c r="BI165" s="0" t="s">
        <v>110</v>
      </c>
      <c r="BK165" s="0" t="s">
        <v>110</v>
      </c>
      <c r="BM165" s="6" t="n">
        <f aca="false">COUNTIF(AY165:BL165,"Y")</f>
        <v>4</v>
      </c>
      <c r="BN165" s="3" t="s">
        <v>110</v>
      </c>
      <c r="BO165" s="0" t="s">
        <v>110</v>
      </c>
      <c r="BR165" s="0" t="s">
        <v>110</v>
      </c>
      <c r="BS165" s="7" t="n">
        <f aca="false">COUNTIF(BN165:BR165,"Y")</f>
        <v>3</v>
      </c>
      <c r="BZ165" s="0" t="s">
        <v>110</v>
      </c>
      <c r="CE165" s="8" t="n">
        <f aca="false">COUNTIF(BT165:CD165,"Y")</f>
        <v>1</v>
      </c>
      <c r="CL165" s="38" t="n">
        <f aca="false">COUNTIF(CF165:CK165,"Y")</f>
        <v>0</v>
      </c>
    </row>
    <row r="166" customFormat="false" ht="13.8" hidden="false" customHeight="false" outlineLevel="0" collapsed="false">
      <c r="A166" s="48" t="s">
        <v>452</v>
      </c>
      <c r="B166" s="48" t="s">
        <v>954</v>
      </c>
      <c r="C166" s="48" t="s">
        <v>1015</v>
      </c>
      <c r="D166" s="48" t="s">
        <v>955</v>
      </c>
      <c r="E166" s="48" t="s">
        <v>1016</v>
      </c>
      <c r="F166" s="49" t="n">
        <v>2014</v>
      </c>
      <c r="G166" s="50" t="s">
        <v>1017</v>
      </c>
      <c r="H166" s="48" t="s">
        <v>1018</v>
      </c>
      <c r="I166" s="48" t="s">
        <v>1019</v>
      </c>
      <c r="J166" s="48" t="s">
        <v>695</v>
      </c>
      <c r="K166" s="48" t="s">
        <v>1020</v>
      </c>
      <c r="L166" s="51" t="s">
        <v>142</v>
      </c>
      <c r="M166" s="51"/>
      <c r="Q166" s="39" t="s">
        <v>1021</v>
      </c>
      <c r="R166" s="0" t="s">
        <v>260</v>
      </c>
      <c r="T166" s="3" t="s">
        <v>110</v>
      </c>
      <c r="U166" s="0" t="s">
        <v>110</v>
      </c>
      <c r="V166" s="0" t="s">
        <v>110</v>
      </c>
      <c r="W166" s="0" t="s">
        <v>110</v>
      </c>
      <c r="X166" s="0" t="s">
        <v>110</v>
      </c>
      <c r="Y166" s="0" t="s">
        <v>110</v>
      </c>
      <c r="Z166" s="0" t="s">
        <v>110</v>
      </c>
      <c r="AC166" s="0" t="s">
        <v>110</v>
      </c>
      <c r="AF166" s="0" t="s">
        <v>110</v>
      </c>
      <c r="AG166" s="0" t="s">
        <v>110</v>
      </c>
      <c r="AJ166" s="0" t="s">
        <v>110</v>
      </c>
      <c r="AK166" s="4" t="n">
        <f aca="false">COUNTIF(AA166:AJ166,"Y")</f>
        <v>4</v>
      </c>
      <c r="AL166" s="3" t="s">
        <v>110</v>
      </c>
      <c r="AR166" s="0" t="s">
        <v>110</v>
      </c>
      <c r="AT166" s="0" t="s">
        <v>110</v>
      </c>
      <c r="AX166" s="5" t="n">
        <f aca="false">COUNTIF(AL166:AW166,"Y")</f>
        <v>3</v>
      </c>
      <c r="BM166" s="6" t="n">
        <f aca="false">COUNTIF(AY166:BL166,"Y")</f>
        <v>0</v>
      </c>
      <c r="BN166" s="3" t="s">
        <v>110</v>
      </c>
      <c r="BS166" s="7" t="n">
        <f aca="false">COUNTIF(BN166:BR166,"Y")</f>
        <v>1</v>
      </c>
      <c r="CE166" s="8" t="n">
        <f aca="false">COUNTIF(BT166:CD166,"Y")</f>
        <v>0</v>
      </c>
      <c r="CL166" s="38" t="n">
        <f aca="false">COUNTIF(CF166:CK166,"Y")</f>
        <v>0</v>
      </c>
    </row>
    <row r="167" customFormat="false" ht="13.8" hidden="false" customHeight="false" outlineLevel="0" collapsed="false">
      <c r="A167" s="48" t="s">
        <v>452</v>
      </c>
      <c r="B167" s="48" t="s">
        <v>954</v>
      </c>
      <c r="C167" s="48" t="s">
        <v>1022</v>
      </c>
      <c r="D167" s="48" t="s">
        <v>955</v>
      </c>
      <c r="E167" s="48" t="s">
        <v>1023</v>
      </c>
      <c r="F167" s="49" t="n">
        <v>2014</v>
      </c>
      <c r="G167" s="50" t="s">
        <v>1024</v>
      </c>
      <c r="H167" s="48" t="s">
        <v>1025</v>
      </c>
      <c r="I167" s="48" t="s">
        <v>1026</v>
      </c>
      <c r="J167" s="48" t="s">
        <v>168</v>
      </c>
      <c r="K167" s="48"/>
      <c r="L167" s="51" t="s">
        <v>109</v>
      </c>
      <c r="M167" s="51"/>
      <c r="Q167" s="39"/>
      <c r="R167" s="0" t="s">
        <v>856</v>
      </c>
      <c r="V167" s="0" t="s">
        <v>110</v>
      </c>
      <c r="W167" s="0" t="s">
        <v>110</v>
      </c>
      <c r="Y167" s="0" t="s">
        <v>110</v>
      </c>
      <c r="Z167" s="0" t="s">
        <v>110</v>
      </c>
      <c r="AC167" s="0" t="s">
        <v>110</v>
      </c>
      <c r="AF167" s="0" t="s">
        <v>110</v>
      </c>
      <c r="AJ167" s="0" t="s">
        <v>110</v>
      </c>
      <c r="AK167" s="4" t="n">
        <f aca="false">COUNTIF(AA167:AJ167,"Y")</f>
        <v>3</v>
      </c>
      <c r="AL167" s="3" t="s">
        <v>110</v>
      </c>
      <c r="AM167" s="0" t="s">
        <v>110</v>
      </c>
      <c r="AN167" s="0" t="s">
        <v>110</v>
      </c>
      <c r="AO167" s="0" t="s">
        <v>110</v>
      </c>
      <c r="AX167" s="5" t="n">
        <f aca="false">COUNTIF(AL167:AW167,"Y")</f>
        <v>4</v>
      </c>
      <c r="BM167" s="6" t="n">
        <f aca="false">COUNTIF(AY167:BL167,"Y")</f>
        <v>0</v>
      </c>
      <c r="BN167" s="3" t="s">
        <v>110</v>
      </c>
      <c r="BS167" s="7" t="n">
        <f aca="false">COUNTIF(BN167:BR167,"Y")</f>
        <v>1</v>
      </c>
      <c r="CE167" s="8" t="n">
        <f aca="false">COUNTIF(BT167:CD167,"Y")</f>
        <v>0</v>
      </c>
      <c r="CL167" s="38" t="n">
        <f aca="false">COUNTIF(CF167:CK167,"Y")</f>
        <v>0</v>
      </c>
    </row>
    <row r="168" customFormat="false" ht="13.8" hidden="false" customHeight="false" outlineLevel="0" collapsed="false">
      <c r="A168" s="48" t="s">
        <v>452</v>
      </c>
      <c r="B168" s="48" t="s">
        <v>954</v>
      </c>
      <c r="C168" s="48" t="s">
        <v>1027</v>
      </c>
      <c r="D168" s="48" t="s">
        <v>955</v>
      </c>
      <c r="E168" s="48" t="s">
        <v>1028</v>
      </c>
      <c r="F168" s="49" t="n">
        <v>2016</v>
      </c>
      <c r="G168" s="50" t="s">
        <v>1029</v>
      </c>
      <c r="H168" s="48" t="s">
        <v>1030</v>
      </c>
      <c r="I168" s="48" t="s">
        <v>458</v>
      </c>
      <c r="J168" s="48" t="s">
        <v>168</v>
      </c>
      <c r="K168" s="48"/>
      <c r="L168" s="51" t="s">
        <v>109</v>
      </c>
      <c r="M168" s="51"/>
      <c r="Q168" s="39"/>
      <c r="V168" s="0" t="s">
        <v>110</v>
      </c>
      <c r="W168" s="0" t="s">
        <v>110</v>
      </c>
      <c r="Y168" s="0" t="s">
        <v>110</v>
      </c>
      <c r="Z168" s="0" t="s">
        <v>110</v>
      </c>
      <c r="AC168" s="0" t="s">
        <v>110</v>
      </c>
      <c r="AF168" s="0" t="s">
        <v>110</v>
      </c>
      <c r="AJ168" s="0" t="s">
        <v>110</v>
      </c>
      <c r="AK168" s="4" t="n">
        <f aca="false">COUNTIF(AA168:AJ168,"Y")</f>
        <v>3</v>
      </c>
      <c r="AL168" s="3" t="s">
        <v>110</v>
      </c>
      <c r="AM168" s="0" t="s">
        <v>110</v>
      </c>
      <c r="AN168" s="0" t="s">
        <v>110</v>
      </c>
      <c r="AO168" s="0" t="s">
        <v>110</v>
      </c>
      <c r="AP168" s="0" t="s">
        <v>110</v>
      </c>
      <c r="AX168" s="5" t="n">
        <f aca="false">COUNTIF(AL168:AW168,"Y")</f>
        <v>5</v>
      </c>
      <c r="BM168" s="6" t="n">
        <f aca="false">COUNTIF(AY168:BL168,"Y")</f>
        <v>0</v>
      </c>
      <c r="BN168" s="3" t="s">
        <v>110</v>
      </c>
      <c r="BS168" s="7" t="n">
        <f aca="false">COUNTIF(BN168:BR168,"Y")</f>
        <v>1</v>
      </c>
      <c r="CE168" s="8" t="n">
        <f aca="false">COUNTIF(BT168:CD168,"Y")</f>
        <v>0</v>
      </c>
      <c r="CL168" s="38" t="n">
        <f aca="false">COUNTIF(CF168:CK168,"Y")</f>
        <v>0</v>
      </c>
    </row>
    <row r="169" customFormat="false" ht="13.8" hidden="false" customHeight="false" outlineLevel="0" collapsed="false">
      <c r="A169" s="48" t="s">
        <v>452</v>
      </c>
      <c r="B169" s="48" t="s">
        <v>954</v>
      </c>
      <c r="C169" s="48" t="s">
        <v>1031</v>
      </c>
      <c r="D169" s="48" t="s">
        <v>955</v>
      </c>
      <c r="E169" s="48" t="s">
        <v>1032</v>
      </c>
      <c r="F169" s="49" t="n">
        <v>2016</v>
      </c>
      <c r="G169" s="50" t="s">
        <v>1033</v>
      </c>
      <c r="H169" s="48" t="s">
        <v>1034</v>
      </c>
      <c r="I169" s="48" t="s">
        <v>486</v>
      </c>
      <c r="J169" s="48" t="s">
        <v>132</v>
      </c>
      <c r="K169" s="48"/>
      <c r="L169" s="51" t="s">
        <v>109</v>
      </c>
      <c r="M169" s="51"/>
      <c r="N169" s="3" t="s">
        <v>1035</v>
      </c>
      <c r="O169" s="0" t="s">
        <v>1036</v>
      </c>
      <c r="Q169" s="39"/>
      <c r="R169" s="0" t="s">
        <v>269</v>
      </c>
      <c r="T169" s="3" t="s">
        <v>110</v>
      </c>
      <c r="U169" s="0" t="s">
        <v>110</v>
      </c>
      <c r="V169" s="0" t="s">
        <v>110</v>
      </c>
      <c r="W169" s="0" t="s">
        <v>110</v>
      </c>
      <c r="X169" s="0" t="s">
        <v>110</v>
      </c>
      <c r="Y169" s="0" t="s">
        <v>110</v>
      </c>
      <c r="Z169" s="0" t="s">
        <v>110</v>
      </c>
      <c r="AA169" s="3" t="s">
        <v>110</v>
      </c>
      <c r="AC169" s="0" t="s">
        <v>110</v>
      </c>
      <c r="AF169" s="0" t="s">
        <v>110</v>
      </c>
      <c r="AG169" s="0" t="s">
        <v>110</v>
      </c>
      <c r="AJ169" s="0" t="s">
        <v>110</v>
      </c>
      <c r="AK169" s="4" t="n">
        <f aca="false">COUNTIF(AA169:AJ169,"Y")</f>
        <v>5</v>
      </c>
      <c r="AL169" s="3" t="s">
        <v>110</v>
      </c>
      <c r="AM169" s="0" t="s">
        <v>110</v>
      </c>
      <c r="AN169" s="0" t="s">
        <v>110</v>
      </c>
      <c r="AO169" s="0" t="s">
        <v>110</v>
      </c>
      <c r="AR169" s="0" t="s">
        <v>110</v>
      </c>
      <c r="AT169" s="0" t="s">
        <v>110</v>
      </c>
      <c r="AV169" s="0" t="s">
        <v>110</v>
      </c>
      <c r="AW169" s="0" t="s">
        <v>110</v>
      </c>
      <c r="AX169" s="5" t="n">
        <f aca="false">COUNTIF(AL169:AW169,"Y")</f>
        <v>8</v>
      </c>
      <c r="AY169" s="3" t="s">
        <v>110</v>
      </c>
      <c r="AZ169" s="0" t="s">
        <v>110</v>
      </c>
      <c r="BA169" s="0" t="s">
        <v>110</v>
      </c>
      <c r="BC169" s="0" t="s">
        <v>110</v>
      </c>
      <c r="BD169" s="0" t="s">
        <v>110</v>
      </c>
      <c r="BM169" s="6" t="n">
        <f aca="false">COUNTIF(AY169:BL169,"Y")</f>
        <v>5</v>
      </c>
      <c r="BS169" s="7" t="n">
        <f aca="false">COUNTIF(BN169:BR169,"Y")</f>
        <v>0</v>
      </c>
      <c r="CE169" s="8" t="n">
        <f aca="false">COUNTIF(BT169:CD169,"Y")</f>
        <v>0</v>
      </c>
      <c r="CL169" s="38" t="n">
        <f aca="false">COUNTIF(CF169:CK169,"Y")</f>
        <v>0</v>
      </c>
    </row>
    <row r="170" customFormat="false" ht="13.8" hidden="false" customHeight="false" outlineLevel="0" collapsed="false">
      <c r="A170" s="48" t="s">
        <v>452</v>
      </c>
      <c r="B170" s="48" t="s">
        <v>954</v>
      </c>
      <c r="C170" s="48" t="s">
        <v>1037</v>
      </c>
      <c r="D170" s="48" t="s">
        <v>955</v>
      </c>
      <c r="E170" s="48"/>
      <c r="F170" s="49" t="n">
        <v>2017</v>
      </c>
      <c r="G170" s="50" t="s">
        <v>1038</v>
      </c>
      <c r="H170" s="48" t="s">
        <v>1039</v>
      </c>
      <c r="I170" s="48" t="s">
        <v>1040</v>
      </c>
      <c r="J170" s="48" t="s">
        <v>132</v>
      </c>
      <c r="K170" s="48"/>
      <c r="L170" s="51" t="s">
        <v>109</v>
      </c>
      <c r="M170" s="51"/>
      <c r="Q170" s="39" t="s">
        <v>1041</v>
      </c>
      <c r="R170" s="0" t="s">
        <v>269</v>
      </c>
      <c r="T170" s="3" t="s">
        <v>110</v>
      </c>
      <c r="V170" s="0" t="s">
        <v>110</v>
      </c>
      <c r="W170" s="0" t="s">
        <v>110</v>
      </c>
      <c r="X170" s="0" t="s">
        <v>110</v>
      </c>
      <c r="Y170" s="0" t="s">
        <v>110</v>
      </c>
      <c r="Z170" s="0" t="s">
        <v>110</v>
      </c>
      <c r="AC170" s="0" t="s">
        <v>110</v>
      </c>
      <c r="AK170" s="4" t="n">
        <f aca="false">COUNTIF(AA170:AJ170,"Y")</f>
        <v>1</v>
      </c>
      <c r="AL170" s="3" t="s">
        <v>110</v>
      </c>
      <c r="AN170" s="0" t="s">
        <v>110</v>
      </c>
      <c r="AT170" s="0" t="s">
        <v>110</v>
      </c>
      <c r="AV170" s="0" t="s">
        <v>110</v>
      </c>
      <c r="AX170" s="5" t="n">
        <f aca="false">COUNTIF(AL170:AW170,"Y")</f>
        <v>4</v>
      </c>
      <c r="BM170" s="6" t="n">
        <f aca="false">COUNTIF(AY170:BL170,"Y")</f>
        <v>0</v>
      </c>
      <c r="BN170" s="3" t="s">
        <v>110</v>
      </c>
      <c r="BO170" s="0" t="s">
        <v>110</v>
      </c>
      <c r="BP170" s="0" t="s">
        <v>110</v>
      </c>
      <c r="BR170" s="0" t="s">
        <v>110</v>
      </c>
      <c r="BS170" s="7" t="n">
        <f aca="false">COUNTIF(BN170:BR170,"Y")</f>
        <v>4</v>
      </c>
      <c r="CE170" s="8" t="n">
        <f aca="false">COUNTIF(BT170:CD170,"Y")</f>
        <v>0</v>
      </c>
      <c r="CF170" s="0" t="s">
        <v>110</v>
      </c>
      <c r="CL170" s="38" t="n">
        <f aca="false">COUNTIF(CF170:CK170,"Y")</f>
        <v>1</v>
      </c>
    </row>
    <row r="171" customFormat="false" ht="13.8" hidden="false" customHeight="false" outlineLevel="0" collapsed="false">
      <c r="A171" s="48" t="s">
        <v>452</v>
      </c>
      <c r="B171" s="48" t="s">
        <v>954</v>
      </c>
      <c r="C171" s="48" t="s">
        <v>1042</v>
      </c>
      <c r="D171" s="48" t="s">
        <v>955</v>
      </c>
      <c r="E171" s="48" t="s">
        <v>1043</v>
      </c>
      <c r="F171" s="49" t="n">
        <v>2017</v>
      </c>
      <c r="G171" s="50" t="s">
        <v>1044</v>
      </c>
      <c r="H171" s="48" t="s">
        <v>1045</v>
      </c>
      <c r="I171" s="48" t="s">
        <v>1046</v>
      </c>
      <c r="J171" s="48" t="s">
        <v>212</v>
      </c>
      <c r="K171" s="48"/>
      <c r="L171" s="51" t="s">
        <v>109</v>
      </c>
      <c r="M171" s="51"/>
      <c r="O171" s="0" t="s">
        <v>151</v>
      </c>
      <c r="Q171" s="39"/>
      <c r="U171" s="0" t="s">
        <v>110</v>
      </c>
      <c r="V171" s="0" t="s">
        <v>110</v>
      </c>
      <c r="W171" s="0" t="s">
        <v>110</v>
      </c>
      <c r="Y171" s="0" t="s">
        <v>110</v>
      </c>
      <c r="Z171" s="0" t="s">
        <v>110</v>
      </c>
      <c r="AK171" s="4" t="n">
        <f aca="false">COUNTIF(AA171:AJ171,"Y")</f>
        <v>0</v>
      </c>
      <c r="AL171" s="3" t="s">
        <v>110</v>
      </c>
      <c r="AM171" s="0" t="s">
        <v>110</v>
      </c>
      <c r="AN171" s="0" t="s">
        <v>110</v>
      </c>
      <c r="AR171" s="0" t="s">
        <v>110</v>
      </c>
      <c r="AV171" s="0" t="s">
        <v>110</v>
      </c>
      <c r="AW171" s="0" t="s">
        <v>110</v>
      </c>
      <c r="AX171" s="5" t="n">
        <f aca="false">COUNTIF(AL171:AW171,"Y")</f>
        <v>6</v>
      </c>
      <c r="AZ171" s="0" t="s">
        <v>110</v>
      </c>
      <c r="BD171" s="0" t="s">
        <v>110</v>
      </c>
      <c r="BM171" s="6" t="n">
        <f aca="false">COUNTIF(AY171:BL171,"Y")</f>
        <v>2</v>
      </c>
      <c r="BN171" s="3" t="s">
        <v>110</v>
      </c>
      <c r="BO171" s="0" t="s">
        <v>110</v>
      </c>
      <c r="BR171" s="0" t="s">
        <v>110</v>
      </c>
      <c r="BS171" s="7" t="n">
        <f aca="false">COUNTIF(BN171:BR171,"Y")</f>
        <v>3</v>
      </c>
      <c r="CE171" s="8" t="n">
        <f aca="false">COUNTIF(BT171:CD171,"Y")</f>
        <v>0</v>
      </c>
      <c r="CL171" s="38" t="n">
        <f aca="false">COUNTIF(CF171:CK171,"Y")</f>
        <v>0</v>
      </c>
    </row>
    <row r="172" customFormat="false" ht="13.8" hidden="false" customHeight="false" outlineLevel="0" collapsed="false">
      <c r="A172" s="48" t="s">
        <v>452</v>
      </c>
      <c r="B172" s="48" t="s">
        <v>954</v>
      </c>
      <c r="C172" s="48" t="s">
        <v>1047</v>
      </c>
      <c r="D172" s="48" t="s">
        <v>955</v>
      </c>
      <c r="E172" s="48" t="s">
        <v>1048</v>
      </c>
      <c r="F172" s="49" t="n">
        <v>2017</v>
      </c>
      <c r="G172" s="50" t="s">
        <v>1049</v>
      </c>
      <c r="H172" s="48" t="s">
        <v>1050</v>
      </c>
      <c r="I172" s="48" t="s">
        <v>1019</v>
      </c>
      <c r="J172" s="48" t="s">
        <v>695</v>
      </c>
      <c r="K172" s="48"/>
      <c r="L172" s="51" t="s">
        <v>109</v>
      </c>
      <c r="M172" s="51"/>
      <c r="N172" s="3" t="s">
        <v>1015</v>
      </c>
      <c r="O172" s="0" t="s">
        <v>756</v>
      </c>
      <c r="Q172" s="39" t="s">
        <v>1021</v>
      </c>
      <c r="R172" s="0" t="s">
        <v>260</v>
      </c>
      <c r="T172" s="3" t="s">
        <v>110</v>
      </c>
      <c r="U172" s="0" t="s">
        <v>110</v>
      </c>
      <c r="V172" s="0" t="s">
        <v>110</v>
      </c>
      <c r="W172" s="0" t="s">
        <v>110</v>
      </c>
      <c r="Y172" s="0" t="s">
        <v>110</v>
      </c>
      <c r="Z172" s="0" t="s">
        <v>110</v>
      </c>
      <c r="AC172" s="0" t="s">
        <v>110</v>
      </c>
      <c r="AF172" s="0" t="s">
        <v>110</v>
      </c>
      <c r="AG172" s="0" t="s">
        <v>110</v>
      </c>
      <c r="AJ172" s="0" t="s">
        <v>110</v>
      </c>
      <c r="AK172" s="4" t="n">
        <f aca="false">COUNTIF(AA172:AJ172,"Y")</f>
        <v>4</v>
      </c>
      <c r="AL172" s="3" t="s">
        <v>110</v>
      </c>
      <c r="AO172" s="0" t="s">
        <v>110</v>
      </c>
      <c r="AR172" s="0" t="s">
        <v>110</v>
      </c>
      <c r="AT172" s="0" t="s">
        <v>110</v>
      </c>
      <c r="AV172" s="0" t="s">
        <v>110</v>
      </c>
      <c r="AW172" s="0" t="s">
        <v>110</v>
      </c>
      <c r="AX172" s="5" t="n">
        <f aca="false">COUNTIF(AL172:AW172,"Y")</f>
        <v>6</v>
      </c>
      <c r="AZ172" s="0" t="s">
        <v>110</v>
      </c>
      <c r="BB172" s="0" t="s">
        <v>110</v>
      </c>
      <c r="BM172" s="6" t="n">
        <f aca="false">COUNTIF(AY172:BL172,"Y")</f>
        <v>2</v>
      </c>
      <c r="BN172" s="3" t="s">
        <v>110</v>
      </c>
      <c r="BS172" s="7" t="n">
        <f aca="false">COUNTIF(BN172:BR172,"Y")</f>
        <v>1</v>
      </c>
      <c r="CE172" s="8" t="n">
        <f aca="false">COUNTIF(BT172:CD172,"Y")</f>
        <v>0</v>
      </c>
      <c r="CL172" s="38" t="n">
        <f aca="false">COUNTIF(CF172:CK172,"Y")</f>
        <v>0</v>
      </c>
    </row>
    <row r="173" customFormat="false" ht="13.8" hidden="false" customHeight="false" outlineLevel="0" collapsed="false">
      <c r="A173" s="48" t="s">
        <v>452</v>
      </c>
      <c r="B173" s="48" t="s">
        <v>954</v>
      </c>
      <c r="C173" s="48" t="s">
        <v>1051</v>
      </c>
      <c r="D173" s="48" t="s">
        <v>955</v>
      </c>
      <c r="E173" s="48" t="s">
        <v>1052</v>
      </c>
      <c r="F173" s="49" t="n">
        <v>2020</v>
      </c>
      <c r="G173" s="50" t="s">
        <v>1053</v>
      </c>
      <c r="H173" s="48" t="s">
        <v>1054</v>
      </c>
      <c r="I173" s="48" t="s">
        <v>1055</v>
      </c>
      <c r="J173" s="48" t="s">
        <v>162</v>
      </c>
      <c r="K173" s="48" t="s">
        <v>1056</v>
      </c>
      <c r="L173" s="51" t="s">
        <v>142</v>
      </c>
      <c r="M173" s="51"/>
      <c r="O173" s="0" t="s">
        <v>1057</v>
      </c>
      <c r="Q173" s="39" t="s">
        <v>1058</v>
      </c>
      <c r="R173" s="0" t="s">
        <v>1059</v>
      </c>
      <c r="U173" s="0" t="s">
        <v>110</v>
      </c>
      <c r="V173" s="0" t="s">
        <v>110</v>
      </c>
      <c r="W173" s="0" t="s">
        <v>110</v>
      </c>
      <c r="X173" s="0" t="s">
        <v>110</v>
      </c>
      <c r="Y173" s="0" t="s">
        <v>110</v>
      </c>
      <c r="AC173" s="0" t="s">
        <v>110</v>
      </c>
      <c r="AD173" s="0" t="s">
        <v>110</v>
      </c>
      <c r="AF173" s="0" t="s">
        <v>110</v>
      </c>
      <c r="AG173" s="0" t="s">
        <v>110</v>
      </c>
      <c r="AJ173" s="0" t="s">
        <v>110</v>
      </c>
      <c r="AK173" s="4" t="n">
        <f aca="false">COUNTIF(AA173:AJ173,"Y")</f>
        <v>5</v>
      </c>
      <c r="AL173" s="3" t="s">
        <v>110</v>
      </c>
      <c r="AM173" s="0" t="s">
        <v>110</v>
      </c>
      <c r="AN173" s="0" t="s">
        <v>110</v>
      </c>
      <c r="AO173" s="0" t="s">
        <v>110</v>
      </c>
      <c r="AR173" s="0" t="s">
        <v>110</v>
      </c>
      <c r="AX173" s="5" t="n">
        <f aca="false">COUNTIF(AL173:AW173,"Y")</f>
        <v>5</v>
      </c>
      <c r="AZ173" s="0" t="s">
        <v>110</v>
      </c>
      <c r="BD173" s="0" t="s">
        <v>110</v>
      </c>
      <c r="BM173" s="6" t="n">
        <f aca="false">COUNTIF(AY173:BL173,"Y")</f>
        <v>2</v>
      </c>
      <c r="BN173" s="3" t="s">
        <v>110</v>
      </c>
      <c r="BO173" s="0" t="s">
        <v>110</v>
      </c>
      <c r="BS173" s="7" t="n">
        <f aca="false">COUNTIF(BN173:BR173,"Y")</f>
        <v>2</v>
      </c>
      <c r="BZ173" s="0" t="s">
        <v>110</v>
      </c>
      <c r="CE173" s="8" t="n">
        <f aca="false">COUNTIF(BT173:CD173,"Y")</f>
        <v>1</v>
      </c>
      <c r="CL173" s="38" t="n">
        <f aca="false">COUNTIF(CF173:CK173,"Y")</f>
        <v>0</v>
      </c>
    </row>
    <row r="174" customFormat="false" ht="13.8" hidden="false" customHeight="false" outlineLevel="0" collapsed="false">
      <c r="A174" s="18" t="s">
        <v>1060</v>
      </c>
      <c r="B174" s="18" t="s">
        <v>1061</v>
      </c>
      <c r="C174" s="18" t="s">
        <v>1062</v>
      </c>
      <c r="D174" s="18" t="s">
        <v>1063</v>
      </c>
      <c r="E174" s="18"/>
      <c r="F174" s="4" t="n">
        <v>1993</v>
      </c>
      <c r="G174" s="36" t="s">
        <v>1064</v>
      </c>
      <c r="H174" s="18" t="s">
        <v>1065</v>
      </c>
      <c r="I174" s="18" t="s">
        <v>201</v>
      </c>
      <c r="J174" s="18" t="s">
        <v>188</v>
      </c>
      <c r="K174" s="18"/>
      <c r="L174" s="37" t="s">
        <v>109</v>
      </c>
      <c r="M174" s="37"/>
      <c r="Q174" s="39"/>
      <c r="U174" s="0" t="s">
        <v>110</v>
      </c>
      <c r="X174" s="0" t="s">
        <v>110</v>
      </c>
      <c r="AC174" s="0" t="s">
        <v>110</v>
      </c>
      <c r="AD174" s="0" t="s">
        <v>110</v>
      </c>
      <c r="AF174" s="0" t="s">
        <v>110</v>
      </c>
      <c r="AG174" s="0" t="s">
        <v>110</v>
      </c>
      <c r="AJ174" s="0" t="s">
        <v>110</v>
      </c>
      <c r="AK174" s="4" t="n">
        <f aca="false">COUNTIF(AA174:AJ174,"Y")</f>
        <v>5</v>
      </c>
      <c r="AT174" s="0" t="s">
        <v>110</v>
      </c>
      <c r="AX174" s="5" t="n">
        <f aca="false">COUNTIF(AL174:AW174,"Y")</f>
        <v>1</v>
      </c>
      <c r="BM174" s="6" t="n">
        <f aca="false">COUNTIF(AY174:BL174,"Y")</f>
        <v>0</v>
      </c>
      <c r="BS174" s="7" t="n">
        <f aca="false">COUNTIF(BN174:BR174,"Y")</f>
        <v>0</v>
      </c>
      <c r="CE174" s="8" t="n">
        <f aca="false">COUNTIF(BT174:CD174,"Y")</f>
        <v>0</v>
      </c>
      <c r="CJ174" s="0" t="s">
        <v>110</v>
      </c>
      <c r="CL174" s="38" t="n">
        <f aca="false">COUNTIF(CF174:CK174,"Y")</f>
        <v>1</v>
      </c>
    </row>
    <row r="175" customFormat="false" ht="13.8" hidden="false" customHeight="false" outlineLevel="0" collapsed="false">
      <c r="A175" s="18" t="s">
        <v>1060</v>
      </c>
      <c r="B175" s="18" t="s">
        <v>1061</v>
      </c>
      <c r="C175" s="18" t="s">
        <v>1066</v>
      </c>
      <c r="D175" s="18" t="s">
        <v>1063</v>
      </c>
      <c r="E175" s="18"/>
      <c r="F175" s="4" t="n">
        <v>1999</v>
      </c>
      <c r="G175" s="36" t="s">
        <v>1067</v>
      </c>
      <c r="H175" s="18" t="s">
        <v>1068</v>
      </c>
      <c r="I175" s="18" t="s">
        <v>1069</v>
      </c>
      <c r="J175" s="18" t="s">
        <v>188</v>
      </c>
      <c r="K175" s="18"/>
      <c r="L175" s="37" t="s">
        <v>109</v>
      </c>
      <c r="M175" s="37"/>
      <c r="O175" s="59"/>
      <c r="Q175" s="39"/>
      <c r="T175" s="3" t="s">
        <v>110</v>
      </c>
      <c r="X175" s="0" t="s">
        <v>110</v>
      </c>
      <c r="AC175" s="0" t="s">
        <v>110</v>
      </c>
      <c r="AD175" s="0" t="s">
        <v>110</v>
      </c>
      <c r="AF175" s="0" t="s">
        <v>110</v>
      </c>
      <c r="AG175" s="0" t="s">
        <v>110</v>
      </c>
      <c r="AJ175" s="0" t="s">
        <v>110</v>
      </c>
      <c r="AK175" s="4" t="n">
        <f aca="false">COUNTIF(AA175:AJ175,"Y")</f>
        <v>5</v>
      </c>
      <c r="AT175" s="0" t="s">
        <v>110</v>
      </c>
      <c r="AU175" s="0" t="s">
        <v>110</v>
      </c>
      <c r="AX175" s="5" t="n">
        <f aca="false">COUNTIF(AL175:AW175,"Y")</f>
        <v>2</v>
      </c>
      <c r="BM175" s="6" t="n">
        <f aca="false">COUNTIF(AY175:BL175,"Y")</f>
        <v>0</v>
      </c>
      <c r="BS175" s="7" t="n">
        <f aca="false">COUNTIF(BN175:BR175,"Y")</f>
        <v>0</v>
      </c>
      <c r="CE175" s="8" t="n">
        <f aca="false">COUNTIF(BT175:CD175,"Y")</f>
        <v>0</v>
      </c>
      <c r="CG175" s="0" t="s">
        <v>110</v>
      </c>
      <c r="CJ175" s="0" t="s">
        <v>110</v>
      </c>
      <c r="CL175" s="38" t="n">
        <f aca="false">COUNTIF(CF175:CK175,"Y")</f>
        <v>2</v>
      </c>
    </row>
    <row r="176" customFormat="false" ht="13.8" hidden="false" customHeight="false" outlineLevel="0" collapsed="false">
      <c r="A176" s="18" t="s">
        <v>1060</v>
      </c>
      <c r="B176" s="18" t="s">
        <v>1061</v>
      </c>
      <c r="C176" s="18" t="s">
        <v>1070</v>
      </c>
      <c r="D176" s="18" t="s">
        <v>1063</v>
      </c>
      <c r="E176" s="18" t="s">
        <v>1071</v>
      </c>
      <c r="F176" s="4" t="n">
        <v>1993</v>
      </c>
      <c r="G176" s="36" t="s">
        <v>1072</v>
      </c>
      <c r="H176" s="18" t="s">
        <v>1073</v>
      </c>
      <c r="I176" s="18" t="s">
        <v>1074</v>
      </c>
      <c r="J176" s="18" t="s">
        <v>108</v>
      </c>
      <c r="K176" s="18" t="s">
        <v>1075</v>
      </c>
      <c r="L176" s="37" t="s">
        <v>142</v>
      </c>
      <c r="M176" s="37"/>
      <c r="O176" s="0" t="s">
        <v>1076</v>
      </c>
      <c r="Q176" s="39" t="s">
        <v>1077</v>
      </c>
      <c r="R176" s="0" t="s">
        <v>260</v>
      </c>
      <c r="T176" s="3" t="s">
        <v>110</v>
      </c>
      <c r="U176" s="0" t="s">
        <v>110</v>
      </c>
      <c r="X176" s="0" t="s">
        <v>110</v>
      </c>
      <c r="Y176" s="0" t="s">
        <v>110</v>
      </c>
      <c r="Z176" s="0" t="s">
        <v>110</v>
      </c>
      <c r="AC176" s="0" t="s">
        <v>110</v>
      </c>
      <c r="AD176" s="0" t="s">
        <v>110</v>
      </c>
      <c r="AE176" s="0" t="s">
        <v>110</v>
      </c>
      <c r="AF176" s="0" t="s">
        <v>110</v>
      </c>
      <c r="AG176" s="0" t="s">
        <v>110</v>
      </c>
      <c r="AI176" s="0" t="s">
        <v>110</v>
      </c>
      <c r="AJ176" s="0" t="s">
        <v>110</v>
      </c>
      <c r="AK176" s="4" t="n">
        <f aca="false">COUNTIF(AA176:AJ176,"Y")</f>
        <v>7</v>
      </c>
      <c r="AL176" s="3" t="s">
        <v>110</v>
      </c>
      <c r="AN176" s="0" t="s">
        <v>110</v>
      </c>
      <c r="AO176" s="0" t="s">
        <v>110</v>
      </c>
      <c r="AR176" s="0" t="s">
        <v>110</v>
      </c>
      <c r="AV176" s="0" t="s">
        <v>110</v>
      </c>
      <c r="AX176" s="5" t="n">
        <f aca="false">COUNTIF(AL176:AW176,"Y")</f>
        <v>5</v>
      </c>
      <c r="AZ176" s="0" t="s">
        <v>110</v>
      </c>
      <c r="BC176" s="0" t="s">
        <v>110</v>
      </c>
      <c r="BD176" s="0" t="s">
        <v>110</v>
      </c>
      <c r="BE176" s="0" t="s">
        <v>110</v>
      </c>
      <c r="BF176" s="0" t="s">
        <v>110</v>
      </c>
      <c r="BM176" s="6" t="n">
        <f aca="false">COUNTIF(AY176:BL176,"Y")</f>
        <v>5</v>
      </c>
      <c r="BS176" s="7" t="n">
        <f aca="false">COUNTIF(BN176:BR176,"Y")</f>
        <v>0</v>
      </c>
      <c r="CE176" s="8" t="n">
        <f aca="false">COUNTIF(BT176:CD176,"Y")</f>
        <v>0</v>
      </c>
      <c r="CG176" s="0" t="s">
        <v>110</v>
      </c>
      <c r="CH176" s="0" t="s">
        <v>110</v>
      </c>
      <c r="CI176" s="0" t="s">
        <v>110</v>
      </c>
      <c r="CJ176" s="0" t="s">
        <v>110</v>
      </c>
      <c r="CL176" s="38" t="n">
        <f aca="false">COUNTIF(CF176:CK176,"Y")</f>
        <v>4</v>
      </c>
    </row>
    <row r="177" customFormat="false" ht="13.8" hidden="false" customHeight="false" outlineLevel="0" collapsed="false">
      <c r="A177" s="18" t="s">
        <v>1060</v>
      </c>
      <c r="B177" s="18" t="s">
        <v>1061</v>
      </c>
      <c r="C177" s="18" t="s">
        <v>1078</v>
      </c>
      <c r="D177" s="18" t="s">
        <v>1063</v>
      </c>
      <c r="E177" s="18"/>
      <c r="F177" s="4" t="n">
        <v>2002</v>
      </c>
      <c r="G177" s="36" t="s">
        <v>1079</v>
      </c>
      <c r="H177" s="18" t="s">
        <v>1080</v>
      </c>
      <c r="I177" s="18" t="s">
        <v>1081</v>
      </c>
      <c r="J177" s="18" t="s">
        <v>108</v>
      </c>
      <c r="K177" s="18"/>
      <c r="L177" s="37" t="s">
        <v>109</v>
      </c>
      <c r="M177" s="37"/>
      <c r="O177" s="0" t="s">
        <v>1082</v>
      </c>
      <c r="Q177" s="39"/>
      <c r="T177" s="3" t="s">
        <v>110</v>
      </c>
      <c r="X177" s="0" t="s">
        <v>110</v>
      </c>
      <c r="Z177" s="0" t="s">
        <v>110</v>
      </c>
      <c r="AC177" s="0" t="s">
        <v>110</v>
      </c>
      <c r="AF177" s="0" t="s">
        <v>110</v>
      </c>
      <c r="AG177" s="0" t="s">
        <v>110</v>
      </c>
      <c r="AK177" s="4" t="n">
        <f aca="false">COUNTIF(AA177:AJ177,"Y")</f>
        <v>3</v>
      </c>
      <c r="AL177" s="3" t="s">
        <v>110</v>
      </c>
      <c r="AP177" s="0" t="s">
        <v>110</v>
      </c>
      <c r="AX177" s="5" t="n">
        <f aca="false">COUNTIF(AL177:AW177,"Y")</f>
        <v>2</v>
      </c>
      <c r="BM177" s="6" t="n">
        <f aca="false">COUNTIF(AY177:BL177,"Y")</f>
        <v>0</v>
      </c>
      <c r="BS177" s="7" t="n">
        <f aca="false">COUNTIF(BN177:BR177,"Y")</f>
        <v>0</v>
      </c>
      <c r="CE177" s="8" t="n">
        <f aca="false">COUNTIF(BT177:CD177,"Y")</f>
        <v>0</v>
      </c>
      <c r="CG177" s="0" t="s">
        <v>110</v>
      </c>
      <c r="CL177" s="38" t="n">
        <f aca="false">COUNTIF(CF177:CK177,"Y")</f>
        <v>1</v>
      </c>
    </row>
    <row r="178" customFormat="false" ht="13.8" hidden="false" customHeight="false" outlineLevel="0" collapsed="false">
      <c r="A178" s="18" t="s">
        <v>1060</v>
      </c>
      <c r="B178" s="18" t="s">
        <v>1061</v>
      </c>
      <c r="C178" s="18" t="s">
        <v>1083</v>
      </c>
      <c r="D178" s="18" t="s">
        <v>1063</v>
      </c>
      <c r="E178" s="18"/>
      <c r="F178" s="4" t="n">
        <v>2008</v>
      </c>
      <c r="G178" s="36" t="s">
        <v>1084</v>
      </c>
      <c r="H178" s="18" t="s">
        <v>1085</v>
      </c>
      <c r="I178" s="18" t="s">
        <v>577</v>
      </c>
      <c r="J178" s="18" t="s">
        <v>108</v>
      </c>
      <c r="K178" s="18"/>
      <c r="L178" s="37" t="s">
        <v>109</v>
      </c>
      <c r="M178" s="37"/>
      <c r="Q178" s="39" t="s">
        <v>1086</v>
      </c>
      <c r="U178" s="0" t="s">
        <v>110</v>
      </c>
      <c r="W178" s="0" t="s">
        <v>110</v>
      </c>
      <c r="X178" s="0" t="s">
        <v>110</v>
      </c>
      <c r="Y178" s="0" t="s">
        <v>110</v>
      </c>
      <c r="Z178" s="0" t="s">
        <v>110</v>
      </c>
      <c r="AA178" s="3" t="s">
        <v>110</v>
      </c>
      <c r="AB178" s="0" t="s">
        <v>110</v>
      </c>
      <c r="AC178" s="0" t="s">
        <v>110</v>
      </c>
      <c r="AD178" s="0" t="s">
        <v>110</v>
      </c>
      <c r="AF178" s="0" t="s">
        <v>110</v>
      </c>
      <c r="AG178" s="0" t="s">
        <v>110</v>
      </c>
      <c r="AJ178" s="0" t="s">
        <v>110</v>
      </c>
      <c r="AK178" s="4" t="n">
        <f aca="false">COUNTIF(AA178:AJ178,"Y")</f>
        <v>7</v>
      </c>
      <c r="AL178" s="3" t="s">
        <v>110</v>
      </c>
      <c r="AN178" s="0" t="s">
        <v>110</v>
      </c>
      <c r="AO178" s="0" t="s">
        <v>110</v>
      </c>
      <c r="AR178" s="0" t="s">
        <v>110</v>
      </c>
      <c r="AT178" s="0" t="s">
        <v>110</v>
      </c>
      <c r="AV178" s="0" t="s">
        <v>110</v>
      </c>
      <c r="AW178" s="0" t="s">
        <v>110</v>
      </c>
      <c r="AX178" s="5" t="n">
        <f aca="false">COUNTIF(AL178:AW178,"Y")</f>
        <v>7</v>
      </c>
      <c r="BM178" s="6" t="n">
        <f aca="false">COUNTIF(AY178:BL178,"Y")</f>
        <v>0</v>
      </c>
      <c r="BN178" s="3" t="s">
        <v>110</v>
      </c>
      <c r="BR178" s="0" t="s">
        <v>110</v>
      </c>
      <c r="BS178" s="7" t="n">
        <f aca="false">COUNTIF(BN178:BR178,"Y")</f>
        <v>2</v>
      </c>
      <c r="CE178" s="8" t="n">
        <f aca="false">COUNTIF(BT178:CD178,"Y")</f>
        <v>0</v>
      </c>
      <c r="CG178" s="0" t="s">
        <v>110</v>
      </c>
      <c r="CL178" s="38" t="n">
        <f aca="false">COUNTIF(CF178:CK178,"Y")</f>
        <v>1</v>
      </c>
    </row>
    <row r="179" customFormat="false" ht="13.8" hidden="false" customHeight="false" outlineLevel="0" collapsed="false">
      <c r="A179" s="18" t="s">
        <v>1060</v>
      </c>
      <c r="B179" s="18" t="s">
        <v>1061</v>
      </c>
      <c r="C179" s="18" t="s">
        <v>1087</v>
      </c>
      <c r="D179" s="18" t="s">
        <v>1063</v>
      </c>
      <c r="E179" s="18"/>
      <c r="F179" s="4" t="n">
        <v>2008</v>
      </c>
      <c r="G179" s="36" t="s">
        <v>1088</v>
      </c>
      <c r="H179" s="18" t="s">
        <v>1089</v>
      </c>
      <c r="I179" s="18" t="s">
        <v>1090</v>
      </c>
      <c r="J179" s="18" t="s">
        <v>121</v>
      </c>
      <c r="K179" s="18"/>
      <c r="L179" s="37" t="s">
        <v>109</v>
      </c>
      <c r="M179" s="37"/>
      <c r="N179" s="3" t="s">
        <v>1091</v>
      </c>
      <c r="O179" s="59"/>
      <c r="Q179" s="39"/>
      <c r="U179" s="0" t="s">
        <v>110</v>
      </c>
      <c r="X179" s="0" t="s">
        <v>110</v>
      </c>
      <c r="AB179" s="0" t="s">
        <v>110</v>
      </c>
      <c r="AC179" s="0" t="s">
        <v>110</v>
      </c>
      <c r="AD179" s="0" t="s">
        <v>110</v>
      </c>
      <c r="AF179" s="0" t="s">
        <v>110</v>
      </c>
      <c r="AG179" s="0" t="s">
        <v>110</v>
      </c>
      <c r="AI179" s="0" t="s">
        <v>110</v>
      </c>
      <c r="AJ179" s="0" t="s">
        <v>110</v>
      </c>
      <c r="AK179" s="4" t="n">
        <f aca="false">COUNTIF(AA179:AJ179,"Y")</f>
        <v>7</v>
      </c>
      <c r="AX179" s="5" t="n">
        <f aca="false">COUNTIF(AL179:AW179,"Y")</f>
        <v>0</v>
      </c>
      <c r="BM179" s="6" t="n">
        <f aca="false">COUNTIF(AY179:BL179,"Y")</f>
        <v>0</v>
      </c>
      <c r="BN179" s="3" t="s">
        <v>110</v>
      </c>
      <c r="BS179" s="7" t="n">
        <f aca="false">COUNTIF(BN179:BR179,"Y")</f>
        <v>1</v>
      </c>
      <c r="BZ179" s="0" t="s">
        <v>110</v>
      </c>
      <c r="CA179" s="0" t="s">
        <v>110</v>
      </c>
      <c r="CE179" s="8" t="n">
        <f aca="false">COUNTIF(BT179:CD179,"Y")</f>
        <v>2</v>
      </c>
      <c r="CG179" s="0" t="s">
        <v>110</v>
      </c>
      <c r="CH179" s="0" t="s">
        <v>110</v>
      </c>
      <c r="CI179" s="0" t="s">
        <v>110</v>
      </c>
      <c r="CJ179" s="0" t="s">
        <v>110</v>
      </c>
      <c r="CL179" s="38" t="n">
        <f aca="false">COUNTIF(CF179:CK179,"Y")</f>
        <v>4</v>
      </c>
    </row>
    <row r="180" customFormat="false" ht="13.8" hidden="false" customHeight="false" outlineLevel="0" collapsed="false">
      <c r="A180" s="18" t="s">
        <v>1060</v>
      </c>
      <c r="B180" s="18" t="s">
        <v>1061</v>
      </c>
      <c r="C180" s="18" t="s">
        <v>1092</v>
      </c>
      <c r="D180" s="18" t="s">
        <v>1063</v>
      </c>
      <c r="E180" s="18"/>
      <c r="F180" s="4" t="n">
        <v>2009</v>
      </c>
      <c r="G180" s="36" t="s">
        <v>1093</v>
      </c>
      <c r="H180" s="18" t="s">
        <v>1094</v>
      </c>
      <c r="I180" s="18" t="s">
        <v>1095</v>
      </c>
      <c r="J180" s="18" t="s">
        <v>121</v>
      </c>
      <c r="K180" s="18"/>
      <c r="L180" s="37" t="s">
        <v>109</v>
      </c>
      <c r="M180" s="37"/>
      <c r="O180" s="0" t="s">
        <v>1096</v>
      </c>
      <c r="Q180" s="39" t="s">
        <v>1097</v>
      </c>
      <c r="U180" s="0" t="s">
        <v>110</v>
      </c>
      <c r="X180" s="0" t="s">
        <v>110</v>
      </c>
      <c r="AB180" s="0" t="s">
        <v>110</v>
      </c>
      <c r="AC180" s="0" t="s">
        <v>110</v>
      </c>
      <c r="AE180" s="0" t="s">
        <v>110</v>
      </c>
      <c r="AF180" s="0" t="s">
        <v>110</v>
      </c>
      <c r="AG180" s="0" t="s">
        <v>110</v>
      </c>
      <c r="AJ180" s="0" t="s">
        <v>110</v>
      </c>
      <c r="AK180" s="4" t="n">
        <f aca="false">COUNTIF(AA180:AJ180,"Y")</f>
        <v>6</v>
      </c>
      <c r="AL180" s="3" t="s">
        <v>110</v>
      </c>
      <c r="AM180" s="0" t="s">
        <v>110</v>
      </c>
      <c r="AN180" s="0" t="s">
        <v>110</v>
      </c>
      <c r="AX180" s="5" t="n">
        <f aca="false">COUNTIF(AL180:AW180,"Y")</f>
        <v>3</v>
      </c>
      <c r="AZ180" s="0" t="s">
        <v>110</v>
      </c>
      <c r="BD180" s="0" t="s">
        <v>110</v>
      </c>
      <c r="BG180" s="0" t="s">
        <v>110</v>
      </c>
      <c r="BM180" s="6" t="n">
        <f aca="false">COUNTIF(AY180:BL180,"Y")</f>
        <v>3</v>
      </c>
      <c r="BS180" s="7" t="n">
        <f aca="false">COUNTIF(BN180:BR180,"Y")</f>
        <v>0</v>
      </c>
      <c r="CE180" s="8" t="n">
        <f aca="false">COUNTIF(BT180:CD180,"Y")</f>
        <v>0</v>
      </c>
      <c r="CG180" s="0" t="s">
        <v>110</v>
      </c>
      <c r="CJ180" s="0" t="s">
        <v>110</v>
      </c>
      <c r="CL180" s="38" t="n">
        <f aca="false">COUNTIF(CF180:CK180,"Y")</f>
        <v>2</v>
      </c>
    </row>
    <row r="181" customFormat="false" ht="13.8" hidden="false" customHeight="false" outlineLevel="0" collapsed="false">
      <c r="A181" s="18" t="s">
        <v>1060</v>
      </c>
      <c r="B181" s="18" t="s">
        <v>1061</v>
      </c>
      <c r="C181" s="18" t="s">
        <v>1098</v>
      </c>
      <c r="D181" s="18" t="s">
        <v>1063</v>
      </c>
      <c r="E181" s="18"/>
      <c r="F181" s="4" t="n">
        <v>2011</v>
      </c>
      <c r="G181" s="36" t="s">
        <v>1099</v>
      </c>
      <c r="H181" s="18" t="s">
        <v>1100</v>
      </c>
      <c r="I181" s="18" t="s">
        <v>1101</v>
      </c>
      <c r="J181" s="18" t="s">
        <v>108</v>
      </c>
      <c r="K181" s="18"/>
      <c r="L181" s="37" t="s">
        <v>109</v>
      </c>
      <c r="M181" s="37"/>
      <c r="Q181" s="39" t="s">
        <v>1102</v>
      </c>
      <c r="U181" s="0" t="s">
        <v>110</v>
      </c>
      <c r="X181" s="0" t="s">
        <v>110</v>
      </c>
      <c r="AB181" s="0" t="s">
        <v>110</v>
      </c>
      <c r="AE181" s="0" t="s">
        <v>110</v>
      </c>
      <c r="AF181" s="0" t="s">
        <v>110</v>
      </c>
      <c r="AG181" s="0" t="s">
        <v>110</v>
      </c>
      <c r="AJ181" s="0" t="s">
        <v>110</v>
      </c>
      <c r="AK181" s="4" t="n">
        <f aca="false">COUNTIF(AA181:AJ181,"Y")</f>
        <v>5</v>
      </c>
      <c r="AL181" s="3" t="s">
        <v>110</v>
      </c>
      <c r="AV181" s="0" t="s">
        <v>110</v>
      </c>
      <c r="AX181" s="5" t="n">
        <f aca="false">COUNTIF(AL181:AW181,"Y")</f>
        <v>2</v>
      </c>
      <c r="BA181" s="0" t="s">
        <v>110</v>
      </c>
      <c r="BC181" s="0" t="s">
        <v>110</v>
      </c>
      <c r="BD181" s="0" t="s">
        <v>110</v>
      </c>
      <c r="BE181" s="0" t="s">
        <v>110</v>
      </c>
      <c r="BF181" s="0" t="s">
        <v>110</v>
      </c>
      <c r="BM181" s="6" t="n">
        <f aca="false">COUNTIF(AY181:BL181,"Y")</f>
        <v>5</v>
      </c>
      <c r="BS181" s="7" t="n">
        <f aca="false">COUNTIF(BN181:BR181,"Y")</f>
        <v>0</v>
      </c>
      <c r="CE181" s="8" t="n">
        <f aca="false">COUNTIF(BT181:CD181,"Y")</f>
        <v>0</v>
      </c>
      <c r="CG181" s="0" t="s">
        <v>110</v>
      </c>
      <c r="CL181" s="38" t="n">
        <f aca="false">COUNTIF(CF181:CK181,"Y")</f>
        <v>1</v>
      </c>
    </row>
    <row r="182" customFormat="false" ht="13.8" hidden="false" customHeight="false" outlineLevel="0" collapsed="false">
      <c r="A182" s="18" t="s">
        <v>1060</v>
      </c>
      <c r="B182" s="18" t="s">
        <v>1061</v>
      </c>
      <c r="C182" s="18" t="s">
        <v>1103</v>
      </c>
      <c r="D182" s="18" t="s">
        <v>1063</v>
      </c>
      <c r="E182" s="18" t="s">
        <v>1104</v>
      </c>
      <c r="F182" s="4" t="n">
        <v>2011</v>
      </c>
      <c r="G182" s="36" t="s">
        <v>1105</v>
      </c>
      <c r="H182" s="18" t="s">
        <v>1106</v>
      </c>
      <c r="I182" s="18" t="s">
        <v>1107</v>
      </c>
      <c r="J182" s="18" t="s">
        <v>434</v>
      </c>
      <c r="K182" s="18"/>
      <c r="L182" s="37" t="s">
        <v>109</v>
      </c>
      <c r="M182" s="37"/>
      <c r="O182" s="0" t="s">
        <v>1108</v>
      </c>
      <c r="Q182" s="39"/>
      <c r="U182" s="0" t="s">
        <v>110</v>
      </c>
      <c r="V182" s="0" t="s">
        <v>110</v>
      </c>
      <c r="W182" s="0" t="s">
        <v>110</v>
      </c>
      <c r="X182" s="0" t="s">
        <v>110</v>
      </c>
      <c r="Y182" s="0" t="s">
        <v>110</v>
      </c>
      <c r="Z182" s="0" t="s">
        <v>110</v>
      </c>
      <c r="AB182" s="0" t="s">
        <v>110</v>
      </c>
      <c r="AC182" s="0" t="s">
        <v>110</v>
      </c>
      <c r="AD182" s="0" t="s">
        <v>110</v>
      </c>
      <c r="AE182" s="0" t="s">
        <v>110</v>
      </c>
      <c r="AF182" s="0" t="s">
        <v>110</v>
      </c>
      <c r="AG182" s="0" t="s">
        <v>110</v>
      </c>
      <c r="AJ182" s="0" t="s">
        <v>110</v>
      </c>
      <c r="AK182" s="4" t="n">
        <f aca="false">COUNTIF(AA182:AJ182,"Y")</f>
        <v>7</v>
      </c>
      <c r="AL182" s="3" t="s">
        <v>110</v>
      </c>
      <c r="AN182" s="0" t="s">
        <v>110</v>
      </c>
      <c r="AO182" s="0" t="s">
        <v>110</v>
      </c>
      <c r="AR182" s="0" t="s">
        <v>110</v>
      </c>
      <c r="AU182" s="0" t="s">
        <v>110</v>
      </c>
      <c r="AV182" s="0" t="s">
        <v>110</v>
      </c>
      <c r="AW182" s="0" t="s">
        <v>110</v>
      </c>
      <c r="AX182" s="5" t="n">
        <f aca="false">COUNTIF(AL182:AW182,"Y")</f>
        <v>7</v>
      </c>
      <c r="AY182" s="3" t="s">
        <v>110</v>
      </c>
      <c r="AZ182" s="0" t="s">
        <v>110</v>
      </c>
      <c r="BM182" s="6" t="n">
        <f aca="false">COUNTIF(AY182:BL182,"Y")</f>
        <v>2</v>
      </c>
      <c r="BN182" s="3" t="s">
        <v>110</v>
      </c>
      <c r="BO182" s="0" t="s">
        <v>110</v>
      </c>
      <c r="BR182" s="0" t="s">
        <v>110</v>
      </c>
      <c r="BS182" s="7" t="n">
        <f aca="false">COUNTIF(BN182:BR182,"Y")</f>
        <v>3</v>
      </c>
      <c r="CE182" s="8" t="n">
        <f aca="false">COUNTIF(BT182:CD182,"Y")</f>
        <v>0</v>
      </c>
      <c r="CG182" s="0" t="s">
        <v>110</v>
      </c>
      <c r="CL182" s="38" t="n">
        <f aca="false">COUNTIF(CF182:CK182,"Y")</f>
        <v>1</v>
      </c>
    </row>
    <row r="183" customFormat="false" ht="13.8" hidden="false" customHeight="false" outlineLevel="0" collapsed="false">
      <c r="A183" s="18" t="s">
        <v>1060</v>
      </c>
      <c r="B183" s="18" t="s">
        <v>1061</v>
      </c>
      <c r="C183" s="18" t="s">
        <v>1109</v>
      </c>
      <c r="D183" s="18" t="s">
        <v>1063</v>
      </c>
      <c r="E183" s="18"/>
      <c r="F183" s="4" t="n">
        <v>2012</v>
      </c>
      <c r="G183" s="36" t="s">
        <v>1110</v>
      </c>
      <c r="H183" s="18" t="s">
        <v>1111</v>
      </c>
      <c r="I183" s="18" t="s">
        <v>577</v>
      </c>
      <c r="J183" s="18" t="s">
        <v>108</v>
      </c>
      <c r="K183" s="18" t="s">
        <v>1112</v>
      </c>
      <c r="L183" s="37" t="s">
        <v>142</v>
      </c>
      <c r="M183" s="37"/>
      <c r="Q183" s="39" t="s">
        <v>1086</v>
      </c>
      <c r="U183" s="0" t="s">
        <v>110</v>
      </c>
      <c r="W183" s="0" t="s">
        <v>110</v>
      </c>
      <c r="X183" s="0" t="s">
        <v>110</v>
      </c>
      <c r="Y183" s="0" t="s">
        <v>110</v>
      </c>
      <c r="Z183" s="0" t="s">
        <v>110</v>
      </c>
      <c r="AA183" s="3" t="s">
        <v>110</v>
      </c>
      <c r="AB183" s="0" t="s">
        <v>110</v>
      </c>
      <c r="AC183" s="0" t="s">
        <v>110</v>
      </c>
      <c r="AD183" s="0" t="s">
        <v>110</v>
      </c>
      <c r="AE183" s="0" t="s">
        <v>110</v>
      </c>
      <c r="AF183" s="0" t="s">
        <v>110</v>
      </c>
      <c r="AG183" s="0" t="s">
        <v>110</v>
      </c>
      <c r="AJ183" s="0" t="s">
        <v>110</v>
      </c>
      <c r="AK183" s="4" t="n">
        <f aca="false">COUNTIF(AA183:AJ183,"Y")</f>
        <v>8</v>
      </c>
      <c r="AL183" s="3" t="s">
        <v>110</v>
      </c>
      <c r="AN183" s="0" t="s">
        <v>110</v>
      </c>
      <c r="AO183" s="0" t="s">
        <v>110</v>
      </c>
      <c r="AQ183" s="0" t="s">
        <v>110</v>
      </c>
      <c r="AR183" s="0" t="s">
        <v>110</v>
      </c>
      <c r="AT183" s="0" t="s">
        <v>110</v>
      </c>
      <c r="AU183" s="0" t="s">
        <v>110</v>
      </c>
      <c r="AV183" s="0" t="s">
        <v>110</v>
      </c>
      <c r="AW183" s="0" t="s">
        <v>110</v>
      </c>
      <c r="AX183" s="5" t="n">
        <f aca="false">COUNTIF(AL183:AW183,"Y")</f>
        <v>9</v>
      </c>
      <c r="BM183" s="6" t="n">
        <f aca="false">COUNTIF(AY183:BL183,"Y")</f>
        <v>0</v>
      </c>
      <c r="BS183" s="7" t="n">
        <f aca="false">COUNTIF(BN183:BR183,"Y")</f>
        <v>0</v>
      </c>
      <c r="CE183" s="8" t="n">
        <f aca="false">COUNTIF(BT183:CD183,"Y")</f>
        <v>0</v>
      </c>
      <c r="CG183" s="0" t="s">
        <v>110</v>
      </c>
      <c r="CI183" s="0" t="s">
        <v>110</v>
      </c>
      <c r="CJ183" s="0" t="s">
        <v>110</v>
      </c>
      <c r="CL183" s="38" t="n">
        <f aca="false">COUNTIF(CF183:CK183,"Y")</f>
        <v>3</v>
      </c>
    </row>
    <row r="184" customFormat="false" ht="13.8" hidden="false" customHeight="false" outlineLevel="0" collapsed="false">
      <c r="A184" s="18" t="s">
        <v>1060</v>
      </c>
      <c r="B184" s="18" t="s">
        <v>1061</v>
      </c>
      <c r="C184" s="18" t="s">
        <v>648</v>
      </c>
      <c r="D184" s="18" t="s">
        <v>1063</v>
      </c>
      <c r="E184" s="18"/>
      <c r="F184" s="4" t="n">
        <v>2013</v>
      </c>
      <c r="G184" s="36" t="s">
        <v>1113</v>
      </c>
      <c r="H184" s="18" t="s">
        <v>1114</v>
      </c>
      <c r="I184" s="18" t="s">
        <v>589</v>
      </c>
      <c r="J184" s="18" t="s">
        <v>108</v>
      </c>
      <c r="K184" s="18" t="s">
        <v>1115</v>
      </c>
      <c r="L184" s="37" t="s">
        <v>142</v>
      </c>
      <c r="M184" s="37"/>
      <c r="O184" s="0" t="s">
        <v>642</v>
      </c>
      <c r="Q184" s="39" t="s">
        <v>1116</v>
      </c>
      <c r="R184" s="0" t="s">
        <v>269</v>
      </c>
      <c r="U184" s="0" t="s">
        <v>110</v>
      </c>
      <c r="V184" s="0" t="s">
        <v>110</v>
      </c>
      <c r="W184" s="0" t="s">
        <v>110</v>
      </c>
      <c r="X184" s="0" t="s">
        <v>110</v>
      </c>
      <c r="Z184" s="0" t="s">
        <v>110</v>
      </c>
      <c r="AA184" s="3" t="s">
        <v>110</v>
      </c>
      <c r="AB184" s="0" t="s">
        <v>110</v>
      </c>
      <c r="AC184" s="0" t="s">
        <v>110</v>
      </c>
      <c r="AD184" s="0" t="s">
        <v>110</v>
      </c>
      <c r="AE184" s="0" t="s">
        <v>110</v>
      </c>
      <c r="AF184" s="0" t="s">
        <v>110</v>
      </c>
      <c r="AG184" s="0" t="s">
        <v>110</v>
      </c>
      <c r="AH184" s="0" t="s">
        <v>110</v>
      </c>
      <c r="AJ184" s="0" t="s">
        <v>110</v>
      </c>
      <c r="AK184" s="4" t="n">
        <f aca="false">COUNTIF(AA184:AJ184,"Y")</f>
        <v>9</v>
      </c>
      <c r="AL184" s="3" t="s">
        <v>110</v>
      </c>
      <c r="AN184" s="0" t="s">
        <v>110</v>
      </c>
      <c r="AR184" s="0" t="s">
        <v>110</v>
      </c>
      <c r="AV184" s="0" t="s">
        <v>110</v>
      </c>
      <c r="AX184" s="5" t="n">
        <f aca="false">COUNTIF(AL184:AW184,"Y")</f>
        <v>4</v>
      </c>
      <c r="BM184" s="6" t="n">
        <f aca="false">COUNTIF(AY184:BL184,"Y")</f>
        <v>0</v>
      </c>
      <c r="BN184" s="3" t="s">
        <v>110</v>
      </c>
      <c r="BO184" s="0" t="s">
        <v>110</v>
      </c>
      <c r="BS184" s="7" t="n">
        <f aca="false">COUNTIF(BN184:BR184,"Y")</f>
        <v>2</v>
      </c>
      <c r="CE184" s="8" t="n">
        <f aca="false">COUNTIF(BT184:CD184,"Y")</f>
        <v>0</v>
      </c>
      <c r="CG184" s="0" t="s">
        <v>110</v>
      </c>
      <c r="CL184" s="38" t="n">
        <f aca="false">COUNTIF(CF184:CK184,"Y")</f>
        <v>1</v>
      </c>
    </row>
    <row r="185" customFormat="false" ht="13.8" hidden="false" customHeight="false" outlineLevel="0" collapsed="false">
      <c r="A185" s="18" t="s">
        <v>1060</v>
      </c>
      <c r="B185" s="18" t="s">
        <v>1061</v>
      </c>
      <c r="C185" s="18" t="s">
        <v>1117</v>
      </c>
      <c r="D185" s="18" t="s">
        <v>1063</v>
      </c>
      <c r="E185" s="18"/>
      <c r="F185" s="4" t="n">
        <v>2013</v>
      </c>
      <c r="G185" s="36" t="s">
        <v>1118</v>
      </c>
      <c r="H185" s="18" t="s">
        <v>1119</v>
      </c>
      <c r="I185" s="18" t="s">
        <v>713</v>
      </c>
      <c r="J185" s="18" t="s">
        <v>318</v>
      </c>
      <c r="K185" s="18"/>
      <c r="L185" s="37" t="s">
        <v>109</v>
      </c>
      <c r="M185" s="37"/>
      <c r="N185" s="3" t="s">
        <v>1120</v>
      </c>
      <c r="Q185" s="39" t="s">
        <v>1121</v>
      </c>
      <c r="R185" s="0" t="s">
        <v>269</v>
      </c>
      <c r="U185" s="0" t="s">
        <v>110</v>
      </c>
      <c r="X185" s="0" t="s">
        <v>110</v>
      </c>
      <c r="Z185" s="0" t="s">
        <v>110</v>
      </c>
      <c r="AB185" s="0" t="s">
        <v>110</v>
      </c>
      <c r="AF185" s="0" t="s">
        <v>110</v>
      </c>
      <c r="AJ185" s="0" t="s">
        <v>110</v>
      </c>
      <c r="AK185" s="4" t="n">
        <f aca="false">COUNTIF(AA185:AJ185,"Y")</f>
        <v>3</v>
      </c>
      <c r="AL185" s="3" t="s">
        <v>110</v>
      </c>
      <c r="AM185" s="0" t="s">
        <v>110</v>
      </c>
      <c r="AN185" s="0" t="s">
        <v>110</v>
      </c>
      <c r="AO185" s="0" t="s">
        <v>110</v>
      </c>
      <c r="AR185" s="0" t="s">
        <v>110</v>
      </c>
      <c r="AT185" s="0" t="s">
        <v>110</v>
      </c>
      <c r="AV185" s="0" t="s">
        <v>110</v>
      </c>
      <c r="AX185" s="5" t="n">
        <f aca="false">COUNTIF(AL185:AW185,"Y")</f>
        <v>7</v>
      </c>
      <c r="AZ185" s="0" t="s">
        <v>110</v>
      </c>
      <c r="BC185" s="0" t="s">
        <v>110</v>
      </c>
      <c r="BD185" s="0" t="s">
        <v>110</v>
      </c>
      <c r="BE185" s="0" t="s">
        <v>110</v>
      </c>
      <c r="BF185" s="0" t="s">
        <v>110</v>
      </c>
      <c r="BM185" s="6" t="n">
        <f aca="false">COUNTIF(AY185:BL185,"Y")</f>
        <v>5</v>
      </c>
      <c r="BS185" s="7" t="n">
        <f aca="false">COUNTIF(BN185:BR185,"Y")</f>
        <v>0</v>
      </c>
      <c r="BY185" s="0" t="s">
        <v>110</v>
      </c>
      <c r="BZ185" s="0" t="s">
        <v>110</v>
      </c>
      <c r="CA185" s="0" t="s">
        <v>110</v>
      </c>
      <c r="CB185" s="0" t="s">
        <v>110</v>
      </c>
      <c r="CE185" s="8" t="n">
        <f aca="false">COUNTIF(BT185:CD185,"Y")</f>
        <v>4</v>
      </c>
      <c r="CG185" s="0" t="s">
        <v>110</v>
      </c>
      <c r="CL185" s="38" t="n">
        <f aca="false">COUNTIF(CF185:CK185,"Y")</f>
        <v>1</v>
      </c>
    </row>
    <row r="186" customFormat="false" ht="13.8" hidden="false" customHeight="false" outlineLevel="0" collapsed="false">
      <c r="A186" s="18" t="s">
        <v>1060</v>
      </c>
      <c r="B186" s="18" t="s">
        <v>1061</v>
      </c>
      <c r="C186" s="18" t="s">
        <v>1122</v>
      </c>
      <c r="D186" s="18" t="s">
        <v>1063</v>
      </c>
      <c r="E186" s="18"/>
      <c r="F186" s="4" t="n">
        <v>2014</v>
      </c>
      <c r="G186" s="36" t="s">
        <v>1123</v>
      </c>
      <c r="H186" s="18" t="s">
        <v>1124</v>
      </c>
      <c r="I186" s="18" t="s">
        <v>1125</v>
      </c>
      <c r="J186" s="18" t="s">
        <v>108</v>
      </c>
      <c r="K186" s="18"/>
      <c r="L186" s="37" t="s">
        <v>109</v>
      </c>
      <c r="M186" s="37"/>
      <c r="N186" s="3" t="s">
        <v>1126</v>
      </c>
      <c r="O186" s="0" t="s">
        <v>1127</v>
      </c>
      <c r="Q186" s="39"/>
      <c r="U186" s="0" t="s">
        <v>110</v>
      </c>
      <c r="Z186" s="0" t="s">
        <v>110</v>
      </c>
      <c r="AA186" s="3" t="s">
        <v>110</v>
      </c>
      <c r="AB186" s="0" t="s">
        <v>110</v>
      </c>
      <c r="AC186" s="0" t="s">
        <v>110</v>
      </c>
      <c r="AD186" s="0" t="s">
        <v>110</v>
      </c>
      <c r="AE186" s="0" t="s">
        <v>110</v>
      </c>
      <c r="AF186" s="0" t="s">
        <v>110</v>
      </c>
      <c r="AG186" s="0" t="s">
        <v>110</v>
      </c>
      <c r="AJ186" s="0" t="s">
        <v>110</v>
      </c>
      <c r="AK186" s="4" t="n">
        <f aca="false">COUNTIF(AA186:AJ186,"Y")</f>
        <v>8</v>
      </c>
      <c r="AL186" s="3" t="s">
        <v>110</v>
      </c>
      <c r="AN186" s="0" t="s">
        <v>110</v>
      </c>
      <c r="AT186" s="0" t="s">
        <v>110</v>
      </c>
      <c r="AX186" s="5" t="n">
        <f aca="false">COUNTIF(AL186:AW186,"Y")</f>
        <v>3</v>
      </c>
      <c r="BM186" s="6" t="n">
        <f aca="false">COUNTIF(AY186:BL186,"Y")</f>
        <v>0</v>
      </c>
      <c r="BS186" s="7" t="n">
        <f aca="false">COUNTIF(BN186:BR186,"Y")</f>
        <v>0</v>
      </c>
      <c r="BW186" s="0" t="s">
        <v>110</v>
      </c>
      <c r="CE186" s="8" t="n">
        <f aca="false">COUNTIF(BT186:CD186,"Y")</f>
        <v>1</v>
      </c>
      <c r="CG186" s="0" t="s">
        <v>110</v>
      </c>
      <c r="CI186" s="0" t="s">
        <v>110</v>
      </c>
      <c r="CJ186" s="0" t="s">
        <v>110</v>
      </c>
      <c r="CL186" s="38" t="n">
        <f aca="false">COUNTIF(CF186:CK186,"Y")</f>
        <v>3</v>
      </c>
    </row>
    <row r="187" customFormat="false" ht="13.8" hidden="false" customHeight="false" outlineLevel="0" collapsed="false">
      <c r="A187" s="18" t="s">
        <v>1060</v>
      </c>
      <c r="B187" s="18" t="s">
        <v>1061</v>
      </c>
      <c r="C187" s="18" t="s">
        <v>1128</v>
      </c>
      <c r="D187" s="18" t="s">
        <v>1063</v>
      </c>
      <c r="E187" s="18"/>
      <c r="F187" s="4" t="n">
        <v>2017</v>
      </c>
      <c r="G187" s="36" t="s">
        <v>1129</v>
      </c>
      <c r="H187" s="18" t="s">
        <v>1130</v>
      </c>
      <c r="I187" s="18" t="s">
        <v>1131</v>
      </c>
      <c r="J187" s="18" t="s">
        <v>212</v>
      </c>
      <c r="K187" s="18"/>
      <c r="L187" s="37" t="s">
        <v>109</v>
      </c>
      <c r="M187" s="37"/>
      <c r="O187" s="0" t="s">
        <v>1132</v>
      </c>
      <c r="Q187" s="39"/>
      <c r="U187" s="0" t="s">
        <v>110</v>
      </c>
      <c r="X187" s="0" t="s">
        <v>110</v>
      </c>
      <c r="AC187" s="0" t="s">
        <v>110</v>
      </c>
      <c r="AD187" s="0" t="s">
        <v>110</v>
      </c>
      <c r="AF187" s="0" t="s">
        <v>110</v>
      </c>
      <c r="AJ187" s="0" t="s">
        <v>110</v>
      </c>
      <c r="AK187" s="4" t="n">
        <f aca="false">COUNTIF(AA187:AJ187,"Y")</f>
        <v>4</v>
      </c>
      <c r="AL187" s="3" t="s">
        <v>110</v>
      </c>
      <c r="AT187" s="0" t="s">
        <v>110</v>
      </c>
      <c r="AX187" s="5" t="n">
        <f aca="false">COUNTIF(AL187:AW187,"Y")</f>
        <v>2</v>
      </c>
      <c r="BM187" s="6" t="n">
        <f aca="false">COUNTIF(AY187:BL187,"Y")</f>
        <v>0</v>
      </c>
      <c r="BS187" s="7" t="n">
        <f aca="false">COUNTIF(BN187:BR187,"Y")</f>
        <v>0</v>
      </c>
      <c r="CE187" s="8" t="n">
        <f aca="false">COUNTIF(BT187:CD187,"Y")</f>
        <v>0</v>
      </c>
      <c r="CG187" s="0" t="s">
        <v>110</v>
      </c>
      <c r="CI187" s="0" t="s">
        <v>110</v>
      </c>
      <c r="CJ187" s="0" t="s">
        <v>110</v>
      </c>
      <c r="CL187" s="38" t="n">
        <f aca="false">COUNTIF(CF187:CK187,"Y")</f>
        <v>3</v>
      </c>
    </row>
    <row r="188" customFormat="false" ht="13.8" hidden="false" customHeight="false" outlineLevel="0" collapsed="false">
      <c r="A188" s="18" t="s">
        <v>1060</v>
      </c>
      <c r="B188" s="18" t="s">
        <v>1061</v>
      </c>
      <c r="C188" s="18" t="s">
        <v>1133</v>
      </c>
      <c r="D188" s="18" t="s">
        <v>1063</v>
      </c>
      <c r="E188" s="18"/>
      <c r="F188" s="4" t="n">
        <v>2019</v>
      </c>
      <c r="G188" s="36" t="s">
        <v>1134</v>
      </c>
      <c r="H188" s="18" t="s">
        <v>1135</v>
      </c>
      <c r="I188" s="18" t="s">
        <v>577</v>
      </c>
      <c r="J188" s="18" t="s">
        <v>108</v>
      </c>
      <c r="K188" s="18"/>
      <c r="L188" s="37" t="s">
        <v>109</v>
      </c>
      <c r="M188" s="37"/>
      <c r="O188" s="0" t="s">
        <v>795</v>
      </c>
      <c r="Q188" s="39" t="s">
        <v>1086</v>
      </c>
      <c r="W188" s="0" t="s">
        <v>110</v>
      </c>
      <c r="X188" s="0" t="s">
        <v>110</v>
      </c>
      <c r="Y188" s="0" t="s">
        <v>110</v>
      </c>
      <c r="Z188" s="0" t="s">
        <v>110</v>
      </c>
      <c r="AA188" s="3" t="s">
        <v>110</v>
      </c>
      <c r="AB188" s="0" t="s">
        <v>110</v>
      </c>
      <c r="AC188" s="0" t="s">
        <v>110</v>
      </c>
      <c r="AD188" s="0" t="s">
        <v>110</v>
      </c>
      <c r="AE188" s="0" t="s">
        <v>110</v>
      </c>
      <c r="AF188" s="0" t="s">
        <v>110</v>
      </c>
      <c r="AG188" s="0" t="s">
        <v>110</v>
      </c>
      <c r="AJ188" s="0" t="s">
        <v>110</v>
      </c>
      <c r="AK188" s="4" t="n">
        <f aca="false">COUNTIF(AA188:AJ188,"Y")</f>
        <v>8</v>
      </c>
      <c r="AL188" s="3" t="s">
        <v>110</v>
      </c>
      <c r="AN188" s="0" t="s">
        <v>110</v>
      </c>
      <c r="AO188" s="0" t="s">
        <v>110</v>
      </c>
      <c r="AQ188" s="0" t="s">
        <v>110</v>
      </c>
      <c r="AR188" s="0" t="s">
        <v>110</v>
      </c>
      <c r="AT188" s="0" t="s">
        <v>110</v>
      </c>
      <c r="AU188" s="0" t="s">
        <v>110</v>
      </c>
      <c r="AV188" s="0" t="s">
        <v>110</v>
      </c>
      <c r="AW188" s="0" t="s">
        <v>110</v>
      </c>
      <c r="AX188" s="5" t="n">
        <f aca="false">COUNTIF(AL188:AW188,"Y")</f>
        <v>9</v>
      </c>
      <c r="AZ188" s="0" t="s">
        <v>110</v>
      </c>
      <c r="BA188" s="0" t="s">
        <v>110</v>
      </c>
      <c r="BJ188" s="0" t="s">
        <v>110</v>
      </c>
      <c r="BK188" s="0" t="s">
        <v>110</v>
      </c>
      <c r="BM188" s="6" t="n">
        <f aca="false">COUNTIF(AY188:BL188,"Y")</f>
        <v>4</v>
      </c>
      <c r="BS188" s="7" t="n">
        <f aca="false">COUNTIF(BN188:BR188,"Y")</f>
        <v>0</v>
      </c>
      <c r="CE188" s="8" t="n">
        <f aca="false">COUNTIF(BT188:CD188,"Y")</f>
        <v>0</v>
      </c>
      <c r="CG188" s="0" t="s">
        <v>110</v>
      </c>
      <c r="CI188" s="0" t="s">
        <v>110</v>
      </c>
      <c r="CJ188" s="0" t="s">
        <v>110</v>
      </c>
      <c r="CL188" s="38" t="n">
        <f aca="false">COUNTIF(CF188:CK188,"Y")</f>
        <v>3</v>
      </c>
    </row>
    <row r="189" customFormat="false" ht="13.8" hidden="false" customHeight="false" outlineLevel="0" collapsed="false">
      <c r="A189" s="18" t="s">
        <v>1060</v>
      </c>
      <c r="B189" s="18" t="s">
        <v>1061</v>
      </c>
      <c r="C189" s="18" t="s">
        <v>1136</v>
      </c>
      <c r="D189" s="18" t="s">
        <v>1063</v>
      </c>
      <c r="E189" s="18" t="s">
        <v>1137</v>
      </c>
      <c r="F189" s="4" t="n">
        <v>2020</v>
      </c>
      <c r="G189" s="36" t="s">
        <v>1138</v>
      </c>
      <c r="H189" s="18" t="s">
        <v>1139</v>
      </c>
      <c r="I189" s="18" t="s">
        <v>500</v>
      </c>
      <c r="J189" s="18" t="s">
        <v>434</v>
      </c>
      <c r="K189" s="18"/>
      <c r="L189" s="37" t="s">
        <v>109</v>
      </c>
      <c r="M189" s="37"/>
      <c r="O189" s="0" t="s">
        <v>1140</v>
      </c>
      <c r="Q189" s="39" t="s">
        <v>1141</v>
      </c>
      <c r="V189" s="0" t="s">
        <v>110</v>
      </c>
      <c r="W189" s="0" t="s">
        <v>110</v>
      </c>
      <c r="X189" s="0" t="s">
        <v>110</v>
      </c>
      <c r="AC189" s="0" t="s">
        <v>110</v>
      </c>
      <c r="AD189" s="0" t="s">
        <v>110</v>
      </c>
      <c r="AE189" s="0" t="s">
        <v>110</v>
      </c>
      <c r="AF189" s="0" t="s">
        <v>110</v>
      </c>
      <c r="AG189" s="0" t="s">
        <v>110</v>
      </c>
      <c r="AJ189" s="0" t="s">
        <v>110</v>
      </c>
      <c r="AK189" s="4" t="n">
        <f aca="false">COUNTIF(AA189:AJ189,"Y")</f>
        <v>6</v>
      </c>
      <c r="AO189" s="0" t="s">
        <v>110</v>
      </c>
      <c r="AT189" s="0" t="s">
        <v>110</v>
      </c>
      <c r="AX189" s="5" t="n">
        <f aca="false">COUNTIF(AL189:AW189,"Y")</f>
        <v>2</v>
      </c>
      <c r="BM189" s="6" t="n">
        <f aca="false">COUNTIF(AY189:BL189,"Y")</f>
        <v>0</v>
      </c>
      <c r="BN189" s="3" t="s">
        <v>110</v>
      </c>
      <c r="BO189" s="0" t="s">
        <v>110</v>
      </c>
      <c r="BP189" s="0" t="s">
        <v>110</v>
      </c>
      <c r="BR189" s="0" t="s">
        <v>110</v>
      </c>
      <c r="BS189" s="7" t="n">
        <f aca="false">COUNTIF(BN189:BR189,"Y")</f>
        <v>4</v>
      </c>
      <c r="BV189" s="0" t="s">
        <v>110</v>
      </c>
      <c r="CE189" s="8" t="n">
        <f aca="false">COUNTIF(BT189:CD189,"Y")</f>
        <v>1</v>
      </c>
      <c r="CF189" s="0" t="s">
        <v>110</v>
      </c>
      <c r="CG189" s="0" t="s">
        <v>110</v>
      </c>
      <c r="CL189" s="38" t="n">
        <f aca="false">COUNTIF(CF189:CK189,"Y")</f>
        <v>2</v>
      </c>
    </row>
    <row r="190" customFormat="false" ht="13.8" hidden="false" customHeight="false" outlineLevel="0" collapsed="false">
      <c r="A190" s="15" t="s">
        <v>1060</v>
      </c>
      <c r="B190" s="15" t="s">
        <v>1142</v>
      </c>
      <c r="C190" s="15" t="s">
        <v>1143</v>
      </c>
      <c r="D190" s="15" t="s">
        <v>1144</v>
      </c>
      <c r="E190" s="15"/>
      <c r="F190" s="6" t="n">
        <v>1996</v>
      </c>
      <c r="G190" s="46" t="s">
        <v>1145</v>
      </c>
      <c r="H190" s="15" t="s">
        <v>1146</v>
      </c>
      <c r="I190" s="15" t="s">
        <v>1147</v>
      </c>
      <c r="J190" s="15" t="s">
        <v>108</v>
      </c>
      <c r="K190" s="15"/>
      <c r="L190" s="47" t="s">
        <v>109</v>
      </c>
      <c r="M190" s="47"/>
      <c r="Q190" s="39"/>
      <c r="V190" s="0" t="s">
        <v>110</v>
      </c>
      <c r="W190" s="0" t="s">
        <v>110</v>
      </c>
      <c r="X190" s="0" t="s">
        <v>110</v>
      </c>
      <c r="AK190" s="4" t="n">
        <f aca="false">COUNTIF(AA190:AJ190,"Y")</f>
        <v>0</v>
      </c>
      <c r="AX190" s="5" t="n">
        <f aca="false">COUNTIF(AL190:AW190,"Y")</f>
        <v>0</v>
      </c>
      <c r="BM190" s="6" t="n">
        <f aca="false">COUNTIF(AY190:BL190,"Y")</f>
        <v>0</v>
      </c>
      <c r="BN190" s="3" t="s">
        <v>110</v>
      </c>
      <c r="BO190" s="0" t="s">
        <v>110</v>
      </c>
      <c r="BR190" s="0" t="s">
        <v>110</v>
      </c>
      <c r="BS190" s="7" t="n">
        <f aca="false">COUNTIF(BN190:BR190,"Y")</f>
        <v>3</v>
      </c>
      <c r="BT190" s="3" t="s">
        <v>110</v>
      </c>
      <c r="CE190" s="8" t="n">
        <f aca="false">COUNTIF(BT190:CD190,"Y")</f>
        <v>1</v>
      </c>
      <c r="CF190" s="0" t="s">
        <v>110</v>
      </c>
      <c r="CK190" s="0" t="s">
        <v>110</v>
      </c>
      <c r="CL190" s="38" t="n">
        <f aca="false">COUNTIF(CF190:CK190,"Y")</f>
        <v>2</v>
      </c>
    </row>
    <row r="191" customFormat="false" ht="13.8" hidden="false" customHeight="false" outlineLevel="0" collapsed="false">
      <c r="A191" s="15" t="s">
        <v>1060</v>
      </c>
      <c r="B191" s="15" t="s">
        <v>1142</v>
      </c>
      <c r="C191" s="15" t="s">
        <v>1148</v>
      </c>
      <c r="D191" s="15" t="s">
        <v>1144</v>
      </c>
      <c r="E191" s="15"/>
      <c r="F191" s="6" t="n">
        <v>1998</v>
      </c>
      <c r="G191" s="46" t="s">
        <v>1149</v>
      </c>
      <c r="H191" s="15" t="s">
        <v>1150</v>
      </c>
      <c r="I191" s="15" t="s">
        <v>1151</v>
      </c>
      <c r="J191" s="15" t="s">
        <v>108</v>
      </c>
      <c r="K191" s="15"/>
      <c r="L191" s="47" t="s">
        <v>109</v>
      </c>
      <c r="M191" s="47"/>
      <c r="Q191" s="39"/>
      <c r="V191" s="0" t="s">
        <v>110</v>
      </c>
      <c r="W191" s="0" t="s">
        <v>110</v>
      </c>
      <c r="X191" s="0" t="s">
        <v>110</v>
      </c>
      <c r="Y191" s="0" t="s">
        <v>110</v>
      </c>
      <c r="AK191" s="4" t="n">
        <f aca="false">COUNTIF(AA191:AJ191,"Y")</f>
        <v>0</v>
      </c>
      <c r="AX191" s="5" t="n">
        <f aca="false">COUNTIF(AL191:AW191,"Y")</f>
        <v>0</v>
      </c>
      <c r="BM191" s="6" t="n">
        <f aca="false">COUNTIF(AY191:BL191,"Y")</f>
        <v>0</v>
      </c>
      <c r="BN191" s="3" t="s">
        <v>110</v>
      </c>
      <c r="BO191" s="0" t="s">
        <v>110</v>
      </c>
      <c r="BR191" s="0" t="s">
        <v>110</v>
      </c>
      <c r="BS191" s="7" t="n">
        <f aca="false">COUNTIF(BN191:BR191,"Y")</f>
        <v>3</v>
      </c>
      <c r="BX191" s="0" t="s">
        <v>110</v>
      </c>
      <c r="BZ191" s="0" t="s">
        <v>110</v>
      </c>
      <c r="CE191" s="8" t="n">
        <f aca="false">COUNTIF(BT191:CD191,"Y")</f>
        <v>2</v>
      </c>
      <c r="CF191" s="0" t="s">
        <v>110</v>
      </c>
      <c r="CL191" s="38" t="n">
        <f aca="false">COUNTIF(CF191:CK191,"Y")</f>
        <v>1</v>
      </c>
    </row>
    <row r="192" customFormat="false" ht="13.8" hidden="false" customHeight="false" outlineLevel="0" collapsed="false">
      <c r="A192" s="15" t="s">
        <v>1060</v>
      </c>
      <c r="B192" s="15" t="s">
        <v>1142</v>
      </c>
      <c r="C192" s="15" t="s">
        <v>1152</v>
      </c>
      <c r="D192" s="15" t="s">
        <v>1144</v>
      </c>
      <c r="E192" s="15"/>
      <c r="F192" s="6" t="n">
        <v>1999</v>
      </c>
      <c r="G192" s="46" t="s">
        <v>1153</v>
      </c>
      <c r="H192" s="15" t="s">
        <v>1154</v>
      </c>
      <c r="I192" s="15" t="s">
        <v>1155</v>
      </c>
      <c r="J192" s="15" t="s">
        <v>108</v>
      </c>
      <c r="K192" s="15"/>
      <c r="L192" s="47" t="s">
        <v>109</v>
      </c>
      <c r="M192" s="47"/>
      <c r="V192" s="0" t="s">
        <v>110</v>
      </c>
      <c r="W192" s="0" t="s">
        <v>110</v>
      </c>
      <c r="X192" s="0" t="s">
        <v>110</v>
      </c>
      <c r="Y192" s="0" t="s">
        <v>110</v>
      </c>
      <c r="AC192" s="0" t="s">
        <v>110</v>
      </c>
      <c r="AK192" s="4" t="n">
        <f aca="false">COUNTIF(AA192:AJ192,"Y")</f>
        <v>1</v>
      </c>
      <c r="AX192" s="5" t="n">
        <f aca="false">COUNTIF(AL192:AW192,"Y")</f>
        <v>0</v>
      </c>
      <c r="BM192" s="6" t="n">
        <f aca="false">COUNTIF(AY192:BL192,"Y")</f>
        <v>0</v>
      </c>
      <c r="BN192" s="3" t="s">
        <v>110</v>
      </c>
      <c r="BO192" s="0" t="s">
        <v>110</v>
      </c>
      <c r="BP192" s="0" t="s">
        <v>110</v>
      </c>
      <c r="BR192" s="0" t="s">
        <v>110</v>
      </c>
      <c r="BS192" s="7" t="n">
        <f aca="false">COUNTIF(BN192:BR192,"Y")</f>
        <v>4</v>
      </c>
      <c r="BT192" s="3" t="s">
        <v>110</v>
      </c>
      <c r="BX192" s="0" t="s">
        <v>110</v>
      </c>
      <c r="BZ192" s="0" t="s">
        <v>110</v>
      </c>
      <c r="CE192" s="8" t="n">
        <f aca="false">COUNTIF(BT192:CD192,"Y")</f>
        <v>3</v>
      </c>
      <c r="CF192" s="0" t="s">
        <v>110</v>
      </c>
      <c r="CL192" s="38" t="n">
        <f aca="false">COUNTIF(CF192:CK192,"Y")</f>
        <v>1</v>
      </c>
    </row>
    <row r="193" customFormat="false" ht="13.8" hidden="false" customHeight="false" outlineLevel="0" collapsed="false">
      <c r="A193" s="15" t="s">
        <v>1060</v>
      </c>
      <c r="B193" s="15" t="s">
        <v>1142</v>
      </c>
      <c r="C193" s="15" t="s">
        <v>1156</v>
      </c>
      <c r="D193" s="15" t="s">
        <v>1144</v>
      </c>
      <c r="E193" s="15"/>
      <c r="F193" s="6" t="n">
        <v>2001</v>
      </c>
      <c r="G193" s="46" t="s">
        <v>1157</v>
      </c>
      <c r="H193" s="15" t="s">
        <v>1158</v>
      </c>
      <c r="I193" s="15" t="s">
        <v>131</v>
      </c>
      <c r="J193" s="15" t="s">
        <v>132</v>
      </c>
      <c r="K193" s="15"/>
      <c r="L193" s="47" t="s">
        <v>109</v>
      </c>
      <c r="M193" s="47"/>
      <c r="T193" s="3" t="s">
        <v>110</v>
      </c>
      <c r="U193" s="0" t="s">
        <v>110</v>
      </c>
      <c r="V193" s="0" t="s">
        <v>110</v>
      </c>
      <c r="W193" s="0" t="s">
        <v>110</v>
      </c>
      <c r="X193" s="0" t="s">
        <v>110</v>
      </c>
      <c r="Y193" s="0" t="s">
        <v>110</v>
      </c>
      <c r="Z193" s="0" t="s">
        <v>110</v>
      </c>
      <c r="AC193" s="0" t="s">
        <v>110</v>
      </c>
      <c r="AD193" s="0" t="s">
        <v>110</v>
      </c>
      <c r="AF193" s="0" t="s">
        <v>110</v>
      </c>
      <c r="AG193" s="0" t="s">
        <v>110</v>
      </c>
      <c r="AJ193" s="0" t="s">
        <v>110</v>
      </c>
      <c r="AK193" s="4" t="n">
        <f aca="false">COUNTIF(AA193:AJ193,"Y")</f>
        <v>5</v>
      </c>
      <c r="AL193" s="3" t="s">
        <v>110</v>
      </c>
      <c r="AN193" s="0" t="s">
        <v>110</v>
      </c>
      <c r="AT193" s="0" t="s">
        <v>110</v>
      </c>
      <c r="AX193" s="5" t="n">
        <f aca="false">COUNTIF(AL193:AW193,"Y")</f>
        <v>3</v>
      </c>
      <c r="BM193" s="6" t="n">
        <f aca="false">COUNTIF(AY193:BL193,"Y")</f>
        <v>0</v>
      </c>
      <c r="BN193" s="3" t="s">
        <v>110</v>
      </c>
      <c r="BO193" s="0" t="s">
        <v>110</v>
      </c>
      <c r="BR193" s="0" t="s">
        <v>110</v>
      </c>
      <c r="BS193" s="7" t="n">
        <f aca="false">COUNTIF(BN193:BR193,"Y")</f>
        <v>3</v>
      </c>
      <c r="BT193" s="3" t="s">
        <v>110</v>
      </c>
      <c r="CE193" s="8" t="n">
        <f aca="false">COUNTIF(BT193:CD193,"Y")</f>
        <v>1</v>
      </c>
      <c r="CF193" s="0" t="s">
        <v>110</v>
      </c>
      <c r="CG193" s="0" t="s">
        <v>110</v>
      </c>
      <c r="CK193" s="0" t="s">
        <v>110</v>
      </c>
      <c r="CL193" s="38" t="n">
        <f aca="false">COUNTIF(CF193:CK193,"Y")</f>
        <v>3</v>
      </c>
    </row>
    <row r="194" customFormat="false" ht="13.8" hidden="false" customHeight="false" outlineLevel="0" collapsed="false">
      <c r="A194" s="15" t="s">
        <v>1060</v>
      </c>
      <c r="B194" s="15" t="s">
        <v>1142</v>
      </c>
      <c r="C194" s="15" t="s">
        <v>1159</v>
      </c>
      <c r="D194" s="15" t="s">
        <v>1144</v>
      </c>
      <c r="E194" s="15"/>
      <c r="F194" s="6" t="n">
        <v>2002</v>
      </c>
      <c r="G194" s="46" t="s">
        <v>1160</v>
      </c>
      <c r="H194" s="15" t="s">
        <v>1161</v>
      </c>
      <c r="I194" s="15" t="s">
        <v>481</v>
      </c>
      <c r="J194" s="15" t="s">
        <v>482</v>
      </c>
      <c r="K194" s="15"/>
      <c r="L194" s="47" t="s">
        <v>109</v>
      </c>
      <c r="M194" s="47"/>
      <c r="N194" s="3" t="s">
        <v>1152</v>
      </c>
      <c r="V194" s="0" t="s">
        <v>110</v>
      </c>
      <c r="W194" s="0" t="s">
        <v>110</v>
      </c>
      <c r="X194" s="0" t="s">
        <v>110</v>
      </c>
      <c r="Y194" s="0" t="s">
        <v>110</v>
      </c>
      <c r="AC194" s="0" t="s">
        <v>110</v>
      </c>
      <c r="AK194" s="4" t="n">
        <f aca="false">COUNTIF(AA194:AJ194,"Y")</f>
        <v>1</v>
      </c>
      <c r="AX194" s="5" t="n">
        <f aca="false">COUNTIF(AL194:AW194,"Y")</f>
        <v>0</v>
      </c>
      <c r="BM194" s="6" t="n">
        <f aca="false">COUNTIF(AY194:BL194,"Y")</f>
        <v>0</v>
      </c>
      <c r="BN194" s="3" t="s">
        <v>110</v>
      </c>
      <c r="BO194" s="0" t="s">
        <v>110</v>
      </c>
      <c r="BP194" s="0" t="s">
        <v>110</v>
      </c>
      <c r="BR194" s="0" t="s">
        <v>110</v>
      </c>
      <c r="BS194" s="7" t="n">
        <f aca="false">COUNTIF(BN194:BR194,"Y")</f>
        <v>4</v>
      </c>
      <c r="BT194" s="3" t="s">
        <v>110</v>
      </c>
      <c r="BX194" s="0" t="s">
        <v>110</v>
      </c>
      <c r="BZ194" s="0" t="s">
        <v>110</v>
      </c>
      <c r="CE194" s="8" t="n">
        <f aca="false">COUNTIF(BT194:CD194,"Y")</f>
        <v>3</v>
      </c>
      <c r="CF194" s="0" t="s">
        <v>110</v>
      </c>
      <c r="CK194" s="0" t="s">
        <v>110</v>
      </c>
      <c r="CL194" s="38" t="n">
        <f aca="false">COUNTIF(CF194:CK194,"Y")</f>
        <v>2</v>
      </c>
    </row>
    <row r="195" customFormat="false" ht="13.8" hidden="false" customHeight="false" outlineLevel="0" collapsed="false">
      <c r="A195" s="15" t="s">
        <v>1060</v>
      </c>
      <c r="B195" s="15" t="s">
        <v>1142</v>
      </c>
      <c r="C195" s="15" t="s">
        <v>899</v>
      </c>
      <c r="D195" s="15" t="s">
        <v>1144</v>
      </c>
      <c r="E195" s="15"/>
      <c r="F195" s="6" t="n">
        <v>2004</v>
      </c>
      <c r="G195" s="46" t="s">
        <v>1162</v>
      </c>
      <c r="H195" s="15" t="s">
        <v>1163</v>
      </c>
      <c r="I195" s="15" t="s">
        <v>897</v>
      </c>
      <c r="J195" s="15" t="s">
        <v>434</v>
      </c>
      <c r="K195" s="15" t="s">
        <v>1164</v>
      </c>
      <c r="L195" s="47" t="s">
        <v>142</v>
      </c>
      <c r="M195" s="47"/>
      <c r="O195" s="0" t="s">
        <v>1165</v>
      </c>
      <c r="Q195" s="39" t="s">
        <v>1166</v>
      </c>
      <c r="V195" s="0" t="s">
        <v>110</v>
      </c>
      <c r="W195" s="0" t="s">
        <v>110</v>
      </c>
      <c r="X195" s="0" t="s">
        <v>110</v>
      </c>
      <c r="Y195" s="0" t="s">
        <v>110</v>
      </c>
      <c r="Z195" s="0" t="s">
        <v>110</v>
      </c>
      <c r="AC195" s="0" t="s">
        <v>110</v>
      </c>
      <c r="AK195" s="4" t="n">
        <f aca="false">COUNTIF(AA195:AJ195,"Y")</f>
        <v>1</v>
      </c>
      <c r="AX195" s="5" t="n">
        <f aca="false">COUNTIF(AL195:AW195,"Y")</f>
        <v>0</v>
      </c>
      <c r="BM195" s="6" t="n">
        <f aca="false">COUNTIF(AY195:BL195,"Y")</f>
        <v>0</v>
      </c>
      <c r="BN195" s="3" t="s">
        <v>110</v>
      </c>
      <c r="BO195" s="0" t="s">
        <v>110</v>
      </c>
      <c r="BR195" s="0" t="s">
        <v>110</v>
      </c>
      <c r="BS195" s="7" t="n">
        <f aca="false">COUNTIF(BN195:BR195,"Y")</f>
        <v>3</v>
      </c>
      <c r="BT195" s="3" t="s">
        <v>110</v>
      </c>
      <c r="BZ195" s="0" t="s">
        <v>110</v>
      </c>
      <c r="CE195" s="8" t="n">
        <f aca="false">COUNTIF(BT195:CD195,"Y")</f>
        <v>2</v>
      </c>
      <c r="CF195" s="0" t="s">
        <v>110</v>
      </c>
      <c r="CL195" s="38" t="n">
        <f aca="false">COUNTIF(CF195:CK195,"Y")</f>
        <v>1</v>
      </c>
    </row>
    <row r="196" customFormat="false" ht="13.8" hidden="false" customHeight="false" outlineLevel="0" collapsed="false">
      <c r="A196" s="15" t="s">
        <v>1060</v>
      </c>
      <c r="B196" s="15" t="s">
        <v>1142</v>
      </c>
      <c r="C196" s="15" t="s">
        <v>1167</v>
      </c>
      <c r="D196" s="15" t="s">
        <v>1144</v>
      </c>
      <c r="E196" s="15"/>
      <c r="F196" s="6" t="n">
        <v>2006</v>
      </c>
      <c r="G196" s="46" t="s">
        <v>1168</v>
      </c>
      <c r="H196" s="15" t="s">
        <v>1169</v>
      </c>
      <c r="I196" s="15" t="s">
        <v>433</v>
      </c>
      <c r="J196" s="15" t="s">
        <v>434</v>
      </c>
      <c r="K196" s="15" t="s">
        <v>1170</v>
      </c>
      <c r="L196" s="47" t="s">
        <v>142</v>
      </c>
      <c r="M196" s="47"/>
      <c r="P196" s="0" t="s">
        <v>1136</v>
      </c>
      <c r="Q196" s="52" t="s">
        <v>1171</v>
      </c>
      <c r="V196" s="0" t="s">
        <v>110</v>
      </c>
      <c r="W196" s="0" t="s">
        <v>110</v>
      </c>
      <c r="X196" s="0" t="s">
        <v>110</v>
      </c>
      <c r="AC196" s="0" t="s">
        <v>110</v>
      </c>
      <c r="AJ196" s="0" t="s">
        <v>110</v>
      </c>
      <c r="AK196" s="4" t="n">
        <f aca="false">COUNTIF(AA196:AJ196,"Y")</f>
        <v>2</v>
      </c>
      <c r="AX196" s="5" t="n">
        <f aca="false">COUNTIF(AL196:AW196,"Y")</f>
        <v>0</v>
      </c>
      <c r="BM196" s="6" t="n">
        <f aca="false">COUNTIF(AY196:BL196,"Y")</f>
        <v>0</v>
      </c>
      <c r="BO196" s="0" t="s">
        <v>110</v>
      </c>
      <c r="BP196" s="0" t="s">
        <v>110</v>
      </c>
      <c r="BR196" s="0" t="s">
        <v>110</v>
      </c>
      <c r="BS196" s="7" t="n">
        <f aca="false">COUNTIF(BN196:BR196,"Y")</f>
        <v>3</v>
      </c>
      <c r="CE196" s="8" t="n">
        <f aca="false">COUNTIF(BT196:CD196,"Y")</f>
        <v>0</v>
      </c>
      <c r="CF196" s="0" t="s">
        <v>110</v>
      </c>
      <c r="CL196" s="38" t="n">
        <f aca="false">COUNTIF(CF196:CK196,"Y")</f>
        <v>1</v>
      </c>
    </row>
    <row r="197" customFormat="false" ht="13.8" hidden="false" customHeight="false" outlineLevel="0" collapsed="false">
      <c r="A197" s="15" t="s">
        <v>1060</v>
      </c>
      <c r="B197" s="15" t="s">
        <v>1142</v>
      </c>
      <c r="C197" s="15" t="s">
        <v>1172</v>
      </c>
      <c r="D197" s="15" t="s">
        <v>1144</v>
      </c>
      <c r="E197" s="15"/>
      <c r="F197" s="6" t="n">
        <v>2007</v>
      </c>
      <c r="G197" s="46" t="s">
        <v>1173</v>
      </c>
      <c r="H197" s="15" t="s">
        <v>1174</v>
      </c>
      <c r="I197" s="15" t="s">
        <v>1175</v>
      </c>
      <c r="J197" s="15" t="s">
        <v>108</v>
      </c>
      <c r="K197" s="15" t="s">
        <v>1176</v>
      </c>
      <c r="L197" s="47" t="s">
        <v>142</v>
      </c>
      <c r="M197" s="47"/>
      <c r="N197" s="3" t="s">
        <v>1152</v>
      </c>
      <c r="O197" s="59"/>
      <c r="P197" s="0" t="s">
        <v>899</v>
      </c>
      <c r="Q197" s="39" t="s">
        <v>1177</v>
      </c>
      <c r="V197" s="0" t="s">
        <v>110</v>
      </c>
      <c r="W197" s="0" t="s">
        <v>110</v>
      </c>
      <c r="X197" s="0" t="s">
        <v>110</v>
      </c>
      <c r="AC197" s="0" t="s">
        <v>110</v>
      </c>
      <c r="AK197" s="4" t="n">
        <f aca="false">COUNTIF(AA197:AJ197,"Y")</f>
        <v>1</v>
      </c>
      <c r="AX197" s="5" t="n">
        <f aca="false">COUNTIF(AL197:AW197,"Y")</f>
        <v>0</v>
      </c>
      <c r="BM197" s="6" t="n">
        <f aca="false">COUNTIF(AY197:BL197,"Y")</f>
        <v>0</v>
      </c>
      <c r="BN197" s="3" t="s">
        <v>110</v>
      </c>
      <c r="BO197" s="0" t="s">
        <v>110</v>
      </c>
      <c r="BR197" s="0" t="s">
        <v>110</v>
      </c>
      <c r="BS197" s="7" t="n">
        <f aca="false">COUNTIF(BN197:BR197,"Y")</f>
        <v>3</v>
      </c>
      <c r="BT197" s="3" t="s">
        <v>110</v>
      </c>
      <c r="BX197" s="0" t="s">
        <v>110</v>
      </c>
      <c r="BZ197" s="0" t="s">
        <v>110</v>
      </c>
      <c r="CC197" s="0" t="s">
        <v>110</v>
      </c>
      <c r="CE197" s="8" t="n">
        <f aca="false">COUNTIF(BT197:CD197,"Y")</f>
        <v>4</v>
      </c>
      <c r="CF197" s="0" t="s">
        <v>110</v>
      </c>
      <c r="CK197" s="0" t="s">
        <v>110</v>
      </c>
      <c r="CL197" s="38" t="n">
        <f aca="false">COUNTIF(CF197:CK197,"Y")</f>
        <v>2</v>
      </c>
    </row>
    <row r="198" customFormat="false" ht="13.8" hidden="false" customHeight="false" outlineLevel="0" collapsed="false">
      <c r="A198" s="15" t="s">
        <v>1060</v>
      </c>
      <c r="B198" s="15" t="s">
        <v>1142</v>
      </c>
      <c r="C198" s="15" t="s">
        <v>1178</v>
      </c>
      <c r="D198" s="15" t="s">
        <v>1144</v>
      </c>
      <c r="E198" s="15" t="s">
        <v>1179</v>
      </c>
      <c r="F198" s="6" t="n">
        <v>2008</v>
      </c>
      <c r="G198" s="46" t="s">
        <v>1180</v>
      </c>
      <c r="H198" s="15" t="s">
        <v>1181</v>
      </c>
      <c r="I198" s="15" t="s">
        <v>1182</v>
      </c>
      <c r="J198" s="15" t="s">
        <v>108</v>
      </c>
      <c r="K198" s="15"/>
      <c r="L198" s="47" t="s">
        <v>109</v>
      </c>
      <c r="M198" s="47"/>
      <c r="O198" s="59"/>
      <c r="Q198" s="39"/>
      <c r="U198" s="0" t="s">
        <v>110</v>
      </c>
      <c r="W198" s="0" t="s">
        <v>110</v>
      </c>
      <c r="X198" s="0" t="s">
        <v>110</v>
      </c>
      <c r="Z198" s="0" t="s">
        <v>110</v>
      </c>
      <c r="AB198" s="0" t="s">
        <v>110</v>
      </c>
      <c r="AC198" s="0" t="s">
        <v>110</v>
      </c>
      <c r="AD198" s="0" t="s">
        <v>110</v>
      </c>
      <c r="AF198" s="0" t="s">
        <v>110</v>
      </c>
      <c r="AJ198" s="0" t="s">
        <v>110</v>
      </c>
      <c r="AK198" s="4" t="n">
        <f aca="false">COUNTIF(AA198:AJ198,"Y")</f>
        <v>5</v>
      </c>
      <c r="AL198" s="3" t="s">
        <v>110</v>
      </c>
      <c r="AO198" s="0" t="s">
        <v>110</v>
      </c>
      <c r="AQ198" s="0" t="s">
        <v>110</v>
      </c>
      <c r="AX198" s="5" t="n">
        <f aca="false">COUNTIF(AL198:AW198,"Y")</f>
        <v>3</v>
      </c>
      <c r="BM198" s="6" t="n">
        <f aca="false">COUNTIF(AY198:BL198,"Y")</f>
        <v>0</v>
      </c>
      <c r="BO198" s="0" t="s">
        <v>110</v>
      </c>
      <c r="BP198" s="0" t="s">
        <v>110</v>
      </c>
      <c r="BR198" s="0" t="s">
        <v>110</v>
      </c>
      <c r="BS198" s="7" t="n">
        <f aca="false">COUNTIF(BN198:BR198,"Y")</f>
        <v>3</v>
      </c>
      <c r="BT198" s="3" t="s">
        <v>110</v>
      </c>
      <c r="BW198" s="0" t="s">
        <v>110</v>
      </c>
      <c r="CE198" s="8" t="n">
        <f aca="false">COUNTIF(BT198:CD198,"Y")</f>
        <v>2</v>
      </c>
      <c r="CF198" s="0" t="s">
        <v>110</v>
      </c>
      <c r="CK198" s="0" t="s">
        <v>110</v>
      </c>
      <c r="CL198" s="38" t="n">
        <f aca="false">COUNTIF(CF198:CK198,"Y")</f>
        <v>2</v>
      </c>
    </row>
    <row r="199" customFormat="false" ht="13.8" hidden="false" customHeight="false" outlineLevel="0" collapsed="false">
      <c r="A199" s="15" t="s">
        <v>1060</v>
      </c>
      <c r="B199" s="15" t="s">
        <v>1142</v>
      </c>
      <c r="C199" s="15" t="s">
        <v>1183</v>
      </c>
      <c r="D199" s="15" t="s">
        <v>1144</v>
      </c>
      <c r="E199" s="15"/>
      <c r="F199" s="6" t="n">
        <v>2011</v>
      </c>
      <c r="G199" s="46"/>
      <c r="H199" s="15" t="s">
        <v>1184</v>
      </c>
      <c r="I199" s="15" t="s">
        <v>1185</v>
      </c>
      <c r="J199" s="15" t="s">
        <v>108</v>
      </c>
      <c r="K199" s="15" t="s">
        <v>1186</v>
      </c>
      <c r="L199" s="47" t="s">
        <v>142</v>
      </c>
      <c r="M199" s="47"/>
      <c r="O199" s="59" t="s">
        <v>135</v>
      </c>
      <c r="Q199" s="39" t="s">
        <v>1187</v>
      </c>
      <c r="R199" s="0" t="s">
        <v>269</v>
      </c>
      <c r="T199" s="3" t="s">
        <v>110</v>
      </c>
      <c r="V199" s="0" t="s">
        <v>110</v>
      </c>
      <c r="W199" s="0" t="s">
        <v>110</v>
      </c>
      <c r="X199" s="0" t="s">
        <v>110</v>
      </c>
      <c r="Y199" s="0" t="s">
        <v>110</v>
      </c>
      <c r="Z199" s="0" t="s">
        <v>110</v>
      </c>
      <c r="AC199" s="0" t="s">
        <v>110</v>
      </c>
      <c r="AD199" s="0" t="s">
        <v>110</v>
      </c>
      <c r="AE199" s="0" t="s">
        <v>110</v>
      </c>
      <c r="AF199" s="0" t="s">
        <v>110</v>
      </c>
      <c r="AJ199" s="0" t="s">
        <v>110</v>
      </c>
      <c r="AK199" s="4" t="n">
        <f aca="false">COUNTIF(AA199:AJ199,"Y")</f>
        <v>5</v>
      </c>
      <c r="AL199" s="3" t="s">
        <v>110</v>
      </c>
      <c r="AN199" s="0" t="s">
        <v>110</v>
      </c>
      <c r="AO199" s="0" t="s">
        <v>110</v>
      </c>
      <c r="AQ199" s="0" t="s">
        <v>110</v>
      </c>
      <c r="AR199" s="0" t="s">
        <v>110</v>
      </c>
      <c r="AV199" s="0" t="s">
        <v>110</v>
      </c>
      <c r="AW199" s="0" t="s">
        <v>110</v>
      </c>
      <c r="AX199" s="5" t="n">
        <f aca="false">COUNTIF(AL199:AW199,"Y")</f>
        <v>7</v>
      </c>
      <c r="AY199" s="3" t="s">
        <v>110</v>
      </c>
      <c r="AZ199" s="0" t="s">
        <v>110</v>
      </c>
      <c r="BD199" s="0" t="s">
        <v>110</v>
      </c>
      <c r="BM199" s="6" t="n">
        <f aca="false">COUNTIF(AY199:BL199,"Y")</f>
        <v>3</v>
      </c>
      <c r="BN199" s="3" t="s">
        <v>110</v>
      </c>
      <c r="BO199" s="0" t="s">
        <v>110</v>
      </c>
      <c r="BR199" s="0" t="s">
        <v>110</v>
      </c>
      <c r="BS199" s="7" t="n">
        <f aca="false">COUNTIF(BN199:BR199,"Y")</f>
        <v>3</v>
      </c>
      <c r="BT199" s="3" t="s">
        <v>110</v>
      </c>
      <c r="BZ199" s="0" t="s">
        <v>110</v>
      </c>
      <c r="CC199" s="0" t="s">
        <v>110</v>
      </c>
      <c r="CE199" s="8" t="n">
        <f aca="false">COUNTIF(BT199:CD199,"Y")</f>
        <v>3</v>
      </c>
      <c r="CF199" s="0" t="s">
        <v>110</v>
      </c>
      <c r="CG199" s="0" t="s">
        <v>110</v>
      </c>
      <c r="CI199" s="0" t="s">
        <v>110</v>
      </c>
      <c r="CK199" s="0" t="s">
        <v>110</v>
      </c>
      <c r="CL199" s="38" t="n">
        <f aca="false">COUNTIF(CF199:CK199,"Y")</f>
        <v>4</v>
      </c>
    </row>
    <row r="200" customFormat="false" ht="13.8" hidden="false" customHeight="false" outlineLevel="0" collapsed="false">
      <c r="A200" s="15" t="s">
        <v>1060</v>
      </c>
      <c r="B200" s="15" t="s">
        <v>1142</v>
      </c>
      <c r="C200" s="15" t="s">
        <v>1188</v>
      </c>
      <c r="D200" s="15" t="s">
        <v>1144</v>
      </c>
      <c r="E200" s="15" t="s">
        <v>1189</v>
      </c>
      <c r="F200" s="6" t="n">
        <v>2012</v>
      </c>
      <c r="G200" s="46" t="s">
        <v>1190</v>
      </c>
      <c r="H200" s="15" t="s">
        <v>1191</v>
      </c>
      <c r="I200" s="15" t="s">
        <v>1192</v>
      </c>
      <c r="J200" s="15" t="s">
        <v>991</v>
      </c>
      <c r="K200" s="15" t="s">
        <v>1193</v>
      </c>
      <c r="L200" s="47" t="s">
        <v>142</v>
      </c>
      <c r="M200" s="47"/>
      <c r="O200" s="59"/>
      <c r="Q200" s="39" t="s">
        <v>1194</v>
      </c>
      <c r="R200" s="0" t="s">
        <v>269</v>
      </c>
      <c r="V200" s="0" t="s">
        <v>110</v>
      </c>
      <c r="W200" s="0" t="s">
        <v>110</v>
      </c>
      <c r="X200" s="0" t="s">
        <v>110</v>
      </c>
      <c r="Y200" s="0" t="s">
        <v>110</v>
      </c>
      <c r="Z200" s="0" t="s">
        <v>110</v>
      </c>
      <c r="AC200" s="0" t="s">
        <v>110</v>
      </c>
      <c r="AD200" s="0" t="s">
        <v>110</v>
      </c>
      <c r="AE200" s="0" t="s">
        <v>110</v>
      </c>
      <c r="AF200" s="0" t="s">
        <v>110</v>
      </c>
      <c r="AJ200" s="0" t="s">
        <v>110</v>
      </c>
      <c r="AK200" s="4" t="n">
        <f aca="false">COUNTIF(AA200:AJ200,"Y")</f>
        <v>5</v>
      </c>
      <c r="AL200" s="3" t="s">
        <v>110</v>
      </c>
      <c r="AM200" s="0" t="s">
        <v>110</v>
      </c>
      <c r="AO200" s="0" t="s">
        <v>110</v>
      </c>
      <c r="AQ200" s="0" t="s">
        <v>110</v>
      </c>
      <c r="AR200" s="0" t="s">
        <v>110</v>
      </c>
      <c r="AX200" s="5" t="n">
        <f aca="false">COUNTIF(AL200:AW200,"Y")</f>
        <v>5</v>
      </c>
      <c r="BM200" s="6" t="n">
        <f aca="false">COUNTIF(AY200:BL200,"Y")</f>
        <v>0</v>
      </c>
      <c r="BN200" s="3" t="s">
        <v>110</v>
      </c>
      <c r="BO200" s="0" t="s">
        <v>110</v>
      </c>
      <c r="BR200" s="0" t="s">
        <v>110</v>
      </c>
      <c r="BS200" s="7" t="n">
        <f aca="false">COUNTIF(BN200:BR200,"Y")</f>
        <v>3</v>
      </c>
      <c r="BT200" s="3" t="s">
        <v>110</v>
      </c>
      <c r="BX200" s="0" t="s">
        <v>110</v>
      </c>
      <c r="BZ200" s="0" t="s">
        <v>110</v>
      </c>
      <c r="CC200" s="0" t="s">
        <v>110</v>
      </c>
      <c r="CE200" s="8" t="n">
        <f aca="false">COUNTIF(BT200:CD200,"Y")</f>
        <v>4</v>
      </c>
      <c r="CF200" s="0" t="s">
        <v>110</v>
      </c>
      <c r="CL200" s="38" t="n">
        <f aca="false">COUNTIF(CF200:CK200,"Y")</f>
        <v>1</v>
      </c>
    </row>
    <row r="201" customFormat="false" ht="13.8" hidden="false" customHeight="false" outlineLevel="0" collapsed="false">
      <c r="A201" s="15" t="s">
        <v>1060</v>
      </c>
      <c r="B201" s="15" t="s">
        <v>1142</v>
      </c>
      <c r="C201" s="15" t="s">
        <v>1195</v>
      </c>
      <c r="D201" s="15" t="s">
        <v>1144</v>
      </c>
      <c r="E201" s="15"/>
      <c r="F201" s="6" t="n">
        <v>2014</v>
      </c>
      <c r="G201" s="46" t="s">
        <v>1196</v>
      </c>
      <c r="H201" s="15" t="s">
        <v>1197</v>
      </c>
      <c r="I201" s="15" t="s">
        <v>1198</v>
      </c>
      <c r="J201" s="15" t="s">
        <v>108</v>
      </c>
      <c r="K201" s="15" t="s">
        <v>1199</v>
      </c>
      <c r="L201" s="47" t="s">
        <v>142</v>
      </c>
      <c r="M201" s="47"/>
      <c r="N201" s="3" t="s">
        <v>1152</v>
      </c>
      <c r="O201" s="59" t="s">
        <v>866</v>
      </c>
      <c r="Q201" s="39" t="s">
        <v>1200</v>
      </c>
      <c r="R201" s="0" t="s">
        <v>269</v>
      </c>
      <c r="V201" s="0" t="s">
        <v>110</v>
      </c>
      <c r="W201" s="0" t="s">
        <v>110</v>
      </c>
      <c r="X201" s="0" t="s">
        <v>110</v>
      </c>
      <c r="AC201" s="0" t="s">
        <v>110</v>
      </c>
      <c r="AK201" s="4" t="n">
        <f aca="false">COUNTIF(AA201:AJ201,"Y")</f>
        <v>1</v>
      </c>
      <c r="AX201" s="5" t="n">
        <f aca="false">COUNTIF(AL201:AW201,"Y")</f>
        <v>0</v>
      </c>
      <c r="BM201" s="6" t="n">
        <f aca="false">COUNTIF(AY201:BL201,"Y")</f>
        <v>0</v>
      </c>
      <c r="BN201" s="3" t="s">
        <v>110</v>
      </c>
      <c r="BO201" s="0" t="s">
        <v>110</v>
      </c>
      <c r="BR201" s="0" t="s">
        <v>110</v>
      </c>
      <c r="BS201" s="7" t="n">
        <f aca="false">COUNTIF(BN201:BR201,"Y")</f>
        <v>3</v>
      </c>
      <c r="BT201" s="3" t="s">
        <v>110</v>
      </c>
      <c r="BX201" s="0" t="s">
        <v>110</v>
      </c>
      <c r="BZ201" s="0" t="s">
        <v>110</v>
      </c>
      <c r="CC201" s="0" t="s">
        <v>110</v>
      </c>
      <c r="CD201" s="0" t="s">
        <v>110</v>
      </c>
      <c r="CE201" s="8" t="n">
        <f aca="false">COUNTIF(BT201:CD201,"Y")</f>
        <v>5</v>
      </c>
      <c r="CF201" s="0" t="s">
        <v>110</v>
      </c>
      <c r="CL201" s="38" t="n">
        <f aca="false">COUNTIF(CF201:CK201,"Y")</f>
        <v>1</v>
      </c>
    </row>
  </sheetData>
  <hyperlinks>
    <hyperlink ref="G3" r:id="rId1" display="https://doi.org/10.1029/gm029p0058"/>
    <hyperlink ref="G4" r:id="rId2" display="https://doi.org/10.1175/1520-0469(1986)043&lt;0505:ASBMFU&gt;2.0.CO;2"/>
    <hyperlink ref="G5" r:id="rId3" display="https://doi.org/10.1002/joc.3370130402"/>
    <hyperlink ref="Q5" r:id="rId4" display="https://cccma.gitlab.io/classic_pages/"/>
    <hyperlink ref="G6" r:id="rId5" display="https://doi.org/10.1016/0921-8181(94)00023-7"/>
    <hyperlink ref="G7" r:id="rId6" display="https://doi.org/10.5194/hess-2-239-1998"/>
    <hyperlink ref="G8" r:id="rId7" display="https://doi.org/10.1016/b978-0-12-233440-5.50014-2"/>
    <hyperlink ref="Q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Q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Q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Q28" r:id="rId29" display="https://gel.umd.edu/ed.php"/>
    <hyperlink ref="G29" r:id="rId30" display="https://doi.org/10.1046/j.1466-822X.2001.t01-1-00256.x"/>
    <hyperlink ref="Q29" r:id="rId31" display="https://web.nateko.lu.se/lpj-guess/"/>
    <hyperlink ref="G30" r:id="rId32" display="https://doi.org/10.1046/j.1365-2486.2003.00569.x"/>
    <hyperlink ref="Q30" r:id="rId33" display="https://www.pik-potsdam.de/en/institute/departments/activities/biosphere-water-modelling/lpjml"/>
    <hyperlink ref="G31" r:id="rId34" display="https://doi.org/10.1016/j.gloenvcha.2003.10.005"/>
    <hyperlink ref="Q32" r:id="rId35" display="https://www.cesm.ucar.edu/models/clm/"/>
    <hyperlink ref="G33" r:id="rId36" display="https://doi.org/10.1029/2003GB002199"/>
    <hyperlink ref="Q33" r:id="rId37" display="https://orchidee.ipsl.fr/"/>
    <hyperlink ref="G34" r:id="rId38" display="https://doi.org/10.1016/j.ecolmodel.2006.09.006"/>
    <hyperlink ref="Q34" r:id="rId39" display="http://seib-dgvm.com/"/>
    <hyperlink ref="G35" r:id="rId40" display="https://doi.org/10.1111/j.1365-2486.2006.01305.x"/>
    <hyperlink ref="Q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Q39" r:id="rId46" display="https://adgvm.wordpress.com/"/>
    <hyperlink ref="G40" r:id="rId47" display="https://doi.org/10.1029/2007GB003176"/>
    <hyperlink ref="G41" r:id="rId48" display="https://doi.org/10.1029/2009GB003521"/>
    <hyperlink ref="Q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Q45" r:id="rId54" display="https://jules.jchmr.org/"/>
    <hyperlink ref="G46" r:id="rId55" display="https://doi.org/10.5194/bg-10-4137-2013"/>
    <hyperlink ref="Q46" r:id="rId56" display="https://github.com/rpavlick/JeDi-DGVM"/>
    <hyperlink ref="G47" r:id="rId57" display="https://doi.org/10.1002/grl.50972"/>
    <hyperlink ref="G48" r:id="rId58" display="https://doi.org/10.5194/bg-12-2655-2015"/>
    <hyperlink ref="Q48" r:id="rId59" display="https://github.com/NOAA-GFDL/lm4"/>
    <hyperlink ref="G49" r:id="rId60" display="https://doi.org/10.5194/gmd-8-3593-2015"/>
    <hyperlink ref="Q49" r:id="rId61" display="https://climatemodeling.science.energy.gov/technical-highlights/fates-e3sm-functionally-assembled-terrestrial-ecosystem-simulator"/>
    <hyperlink ref="G50" r:id="rId62" display="https://doi.org/10.1111/nph.14009"/>
    <hyperlink ref="Q50" r:id="rId63" display="https://github.com/EDmodel/ED2"/>
    <hyperlink ref="G51" r:id="rId64" display="https://doi.org/10.5194/gmd-9-223-2016"/>
    <hyperlink ref="Q51" r:id="rId65" display="https://orchidee.ipsl.fr/"/>
    <hyperlink ref="G52" r:id="rId66" display="https://doi.org/10.1002/2017MS000934"/>
    <hyperlink ref="G54" r:id="rId67" display="https://doi.org/10.5194/gmd-2017-255"/>
    <hyperlink ref="Q54" r:id="rId68" display="https://orchidee.ipsl.fr/"/>
    <hyperlink ref="G55" r:id="rId69" display="https://doi.org/10.5194/gmd-11-1467-2018"/>
    <hyperlink ref="Q55" r:id="rId70" display="https://github.com/gbonan/CLM-ml_v0"/>
    <hyperlink ref="G56" r:id="rId71" display="https://doi.org/10.5194/gmd-2019-49"/>
    <hyperlink ref="Q56" r:id="rId72" display="https://www.bgc-jena.mpg.de/bgi/index.php/Projects/QUINCYModel"/>
    <hyperlink ref="G57" r:id="rId73" display="https://doi.org/10.5194/gmd-12-893-2019"/>
    <hyperlink ref="Q57" r:id="rId74" display="https://web.nateko.lu.se/lpj-guess/"/>
    <hyperlink ref="G58" r:id="rId75" display="https://doi.org/10.5194/bg-17-3589-2020"/>
    <hyperlink ref="G59" r:id="rId76" display="https://doi.org/10.5194/gmd-13-2825-2020"/>
    <hyperlink ref="Q59" r:id="rId77" display="https://cccma.gitlab.io/classic_pages/"/>
    <hyperlink ref="G60" r:id="rId78" display="https://doi.org/10.5194/bg-18-4005-2021"/>
    <hyperlink ref="Q60" r:id="rId79" display="https://climatemodeling.science.energy.gov/technical-highlights/fates-e3sm-functionally-assembled-terrestrial-ecosystem-simulator"/>
    <hyperlink ref="G61" r:id="rId80" display="https://doi.org/10.1016/0168-1923(90)90112-J"/>
    <hyperlink ref="Q61" r:id="rId81" display="http://wwwuser.gwdg.de/~aibrom/maestra/homepage.htm"/>
    <hyperlink ref="G62" r:id="rId82" display="https://doi.org/10.1139/x92-116"/>
    <hyperlink ref="G63" r:id="rId83" display="https://doi.org/10.1016/j.jhydrol.2005.07.052"/>
    <hyperlink ref="Q63" r:id="rId84" display="https://forge.irstea.fr/projects/sispat"/>
    <hyperlink ref="G64" r:id="rId85" display="https://doi.org/10.1046/j.1365-3040.2001.00694.x"/>
    <hyperlink ref="G65" r:id="rId86" display="https://doi.org/10.1046/j.1365-2435.1997.00051.x"/>
    <hyperlink ref="G66" r:id="rId87" display="https://doi.org/10.1016/S0304-3800(98)00205-1"/>
    <hyperlink ref="Q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Q71" r:id="rId94" display="https://nature.berkeley.edu/biometlab/index.php?scrn=edtools"/>
    <hyperlink ref="G72" r:id="rId95" display="https://doi.org/10.1175/1525-7541(2003)004&lt;1276:SOAETS&gt;2.0.CO;2"/>
    <hyperlink ref="Q72" r:id="rId96" display="http://www.ecoshift.net/brook/brook90.htm"/>
    <hyperlink ref="G73" r:id="rId97" display="https://doi.org/10.1046/j.1365-2486.2003.00628.x"/>
    <hyperlink ref="Q73" r:id="rId98" display="https://www.bordeaux.inra.fr/ispa-ecofun/wordpress/index.php/musica-model/"/>
    <hyperlink ref="G74" r:id="rId99" display="https://doi.org/10.1016/j.atmosenv.2005.11.070"/>
    <hyperlink ref="G75" r:id="rId100" display="https://doi.org/10.1093/treephys/26.6.807"/>
    <hyperlink ref="G76" r:id="rId101" display="https://doi.org/10.1029/2010JG001340"/>
    <hyperlink ref="Q76" r:id="rId102" display="https://github.com/HydroComplexity/MLCan2.0"/>
    <hyperlink ref="G77" r:id="rId103" display="https://doi.org/10.5194/acp-11-77-2011"/>
    <hyperlink ref="G78" r:id="rId104" display="https://doi.org/10.5194/gmd-5-919-2012"/>
    <hyperlink ref="Q78" r:id="rId105" display="https://maespa.github.io/"/>
    <hyperlink ref="G79" r:id="rId106" display="https://doi.org/10.5194/acp-13-693-2013"/>
    <hyperlink ref="G80" r:id="rId107" display="https://doi.org/10.1016/j.ecolmodel.2015.06.007"/>
    <hyperlink ref="G81" r:id="rId108" display="https://doi.org/10.1016/j.agrformet.2015.06.012"/>
    <hyperlink ref="Q81" r:id="rId109" display="https://emf-creaf.github.io/medfate/"/>
    <hyperlink ref="G82" r:id="rId110" display="https://doi.org/10.1029/2018MS001347"/>
    <hyperlink ref="G84" r:id="rId111" display="https://doi.org/10.1016/j.agrformet.2020.108233"/>
    <hyperlink ref="Q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Q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Q96" r:id="rId126" display="https://daac.ornl.gov/cgi-bin/dsviewer.pl?ds_id=817"/>
    <hyperlink ref="G97" r:id="rId127" display="https://doi.org/10.1016/S0378-1127(97)00026-1"/>
    <hyperlink ref="Q97" r:id="rId128" display="https://3pg.forestry.ubc.ca/"/>
    <hyperlink ref="G98" r:id="rId129" display="https://doi.org/10.1016/S0304-3800(99)00020-4"/>
    <hyperlink ref="Q98" r:id="rId130" display="http://www.kirschbaum.id.au/Welcome_Page.htm"/>
    <hyperlink ref="G99" r:id="rId131" display="https://doi.org/10.1007/s004840000066"/>
    <hyperlink ref="G100" r:id="rId132" display="https://doi.org/10.1029/1999JD900949"/>
    <hyperlink ref="Q100" r:id="rId133" display="https://www.dndc.sr.unh.edu/"/>
    <hyperlink ref="G101" r:id="rId134" display="https://doi.org/10.7818/ECOS.2013.22-3.05"/>
    <hyperlink ref="Q101" r:id="rId135" display="http://www.creaf.uab.cat/gotilwa/"/>
    <hyperlink ref="G102" r:id="rId136" display="https://doi.org/10.1016/S0304-3800(01)00505-1"/>
    <hyperlink ref="G103" r:id="rId137" display="https://doi.org/10.1139/x03-252"/>
    <hyperlink ref="G104" r:id="rId138" display="https://doi.org/10.1016/j.foreco.2004.01.033"/>
    <hyperlink ref="G105" r:id="rId139" display="https://doi.org/10.1029/2005WR004094"/>
    <hyperlink ref="G106" r:id="rId140" display="https://doi.org/10.1093/treephys/25.7.915"/>
    <hyperlink ref="Q106" r:id="rId141" display="https://github.com/MarcelVanOijen/BASFOR/tree/master/"/>
    <hyperlink ref="G107" r:id="rId142" display="https://doi.org/10.1016/j.ecolmodel.2005.01.004"/>
    <hyperlink ref="Q107" r:id="rId143" display="http://capsis.cirad.fr/capsis/help_en/castaneaonly"/>
    <hyperlink ref="G108" r:id="rId144" display="https://doi.org/10.1016/j.agrformet.2010.10.002"/>
    <hyperlink ref="Q108" r:id="rId145" display="http://gramp.ags.io/models/13"/>
    <hyperlink ref="G109" r:id="rId146" display="https://doi.org/10.1111/j.1365-2486.2012.02684.x"/>
    <hyperlink ref="G110" r:id="rId147" display="https://doi.org/10.1016/j.foreco.2012.10.039"/>
    <hyperlink ref="G111" r:id="rId148" display="https://doi.org/10.1016/j.agrformet.2018.01.026"/>
    <hyperlink ref="Q111" r:id="rId149" display="https://github.com/trevorkeenan/FoBAAR-DAMM"/>
    <hyperlink ref="G112" r:id="rId150" display="https://doi.org/10.1016/j.foreco.2019.02.041"/>
    <hyperlink ref="Q112" r:id="rId151" display="https://www2.helsinki.fi/en/researchgroups/forest-modelling/forest-models/prebas"/>
    <hyperlink ref="G113" r:id="rId152" display="https://doi.org/10.1016/j.envsoft.2019.02.009"/>
    <hyperlink ref="Q113" r:id="rId153" display="https://www2.helsinki.fi/en/researchgroups/forest-modelling/forest-models/formit-m"/>
    <hyperlink ref="G114" r:id="rId154" display="https://doi.org/10.1016/j.envsoft.2022.105358"/>
    <hyperlink ref="G115" r:id="rId155" display="https://doi.org/10.2134/agronmonogr31.c13"/>
    <hyperlink ref="G116" r:id="rId156" display="https://doi.org/10.1029/92JD00509"/>
    <hyperlink ref="Q116" r:id="rId157" display="https://www.dndc.sr.unh.edu/"/>
    <hyperlink ref="G117" r:id="rId158" display="https://doi.org/10.1029/93GB02042"/>
    <hyperlink ref="Q117" r:id="rId159" display="https://www.nrel.colostate.edu/projects/century/index.php"/>
    <hyperlink ref="G118" r:id="rId160" display="https://doi.org/10.1017/S0021859600085567"/>
    <hyperlink ref="Q118" r:id="rId161" display="https://repository.rothamsted.ac.uk/item/87z59/sundial-frs-user-guide-version-1-0"/>
    <hyperlink ref="G119" r:id="rId162" display="https://doi.org/10.1029/92JD00509"/>
    <hyperlink ref="Q119" r:id="rId163" display="https://www.ufz.de/index.php?en=39725"/>
    <hyperlink ref="G120" r:id="rId164" display="https://doi.org/10.1007/978-3-642-61094-3_17"/>
    <hyperlink ref="Q120" r:id="rId165" display="https://www.rothamsted.ac.uk/rothamsted-carbon-model-rothc"/>
    <hyperlink ref="G121" r:id="rId166" display="https://doi.org/10.3354/cr00899"/>
    <hyperlink ref="Q121" r:id="rId167" display="https://soil-modeling.org/resources-links/model-portal/ecosse"/>
    <hyperlink ref="G122" r:id="rId168" display="https://doi.org/10.1890/12-0681.1"/>
    <hyperlink ref="G123" r:id="rId169" display="https://doi.org/10.1038/nclimate2436"/>
    <hyperlink ref="G124" r:id="rId170" display="https://doi.org/10.5194/bg-11-3899-2014"/>
    <hyperlink ref="G125" r:id="rId171" display="https://doi.org/10.1016/j.soilbio.2015.06.008"/>
    <hyperlink ref="G126" r:id="rId172" display="https://dx.doi.org/10.1016/j.soilbio.2016.06.007"/>
    <hyperlink ref="G127" r:id="rId173" display="https://doi.org/10.1111/ele.12802"/>
    <hyperlink ref="Q127" r:id="rId174" display="https://github.com/bsulman/FUN-CORPSE"/>
    <hyperlink ref="G128" r:id="rId175" display="https://doi.org/10.1007/s10533-017-0409-7"/>
    <hyperlink ref="Q128" r:id="rId176" display="https://github.com/rabramoff/Millennial"/>
    <hyperlink ref="G129" r:id="rId177" display="https://doi.org/10.5194/gmd-2019-320"/>
    <hyperlink ref="Q129" r:id="rId178" display="https://github.com/EmilyKykerSnowman/MIMICS-CN-for-publication"/>
    <hyperlink ref="G130" r:id="rId179" display="https://doi.org/10.5194/bg-16-1225-2019"/>
    <hyperlink ref="G131" r:id="rId180" display="https://doi.org/10.1016/j.jhydrol.2020.124777"/>
    <hyperlink ref="G132" r:id="rId181" display="https://doi.org/10.5194/gmd-13-783-2020"/>
    <hyperlink ref="Q132" r:id="rId182" display="https://www.bgc-jena.mpg.de/bgi/index.php/Projects/QUINCYModel"/>
    <hyperlink ref="G133" r:id="rId183" display="https://doi.org/10.7717/peerj.10707"/>
    <hyperlink ref="Q133" r:id="rId184" display="https://github.com/Plant-Root-Soil-Interactions-Modelling/KEYLINK"/>
    <hyperlink ref="G134" r:id="rId185" display="https://doi.org/10.5194/bg-18-3147-2021"/>
    <hyperlink ref="G135" r:id="rId186" display="https://doi.org/10.2307/2258570 "/>
    <hyperlink ref="Q135" r:id="rId187" display="https://www.danielbbotkin.com/jabowa/"/>
    <hyperlink ref="G136" r:id="rId188" display="https://doi.org/10.1007/BF02186962"/>
    <hyperlink ref="Q136" r:id="rId189" display="https://daac.ornl.gov/MODELS/guides/LINKAGES.html"/>
    <hyperlink ref="G137" r:id="rId190" display="https://doi.org/10.1007/BF00044844"/>
    <hyperlink ref="G138" r:id="rId191" display="https://doi.org/10.1016/0378-1127(91)90067-6"/>
    <hyperlink ref="G139" r:id="rId192" display="https://link.springer.com/article/10.1007/BF00036037"/>
    <hyperlink ref="G140" r:id="rId193" display="https://doi.org/10.1016/0304-3800(93)90126-D"/>
    <hyperlink ref="G141" r:id="rId194" display="https://doi.org/10.1139/x93-249"/>
    <hyperlink ref="Q141" r:id="rId195" display="http://www.sortie-nd.org/index.html"/>
    <hyperlink ref="G142" r:id="rId196" display="https://doi.org/10.2307/2265700"/>
    <hyperlink ref="Q142" r:id="rId197" display="https://ites-fe.ethz.ch/openaccess/products/forclim"/>
    <hyperlink ref="G143" r:id="rId198" display="https://doi.org/10.1016/S0304-3800(99)00208-2"/>
    <hyperlink ref="G144" r:id="rId199" display="https://doi.org/10.1016/S0378-1127(02)00047-6"/>
    <hyperlink ref="G145" r:id="rId200" display="https://doi.org/10.1007/978-1-4613-0021-2_25"/>
    <hyperlink ref="Q145" r:id="rId201" display="https://daac.ornl.gov/MODELS/guides/LINKAGES.html"/>
    <hyperlink ref="G146" r:id="rId202" display="https://doi.org/10.1016/S0378-1127(03)00134-8"/>
    <hyperlink ref="Q146" r:id="rId203" location="FORSPACE" display="http://www.trees4future.eu/transnational-accesses/alt-for/alt-for-technical-information.html#FORSPACE"/>
    <hyperlink ref="G147" r:id="rId204" display="https://doi.org/10.1111/j.1365-2699.2005.01293.x"/>
    <hyperlink ref="G148" r:id="rId205" display="https://doi.org/10.1016/j.ecolmodel.2007.02.006"/>
    <hyperlink ref="G149" r:id="rId206" display="https://doi.org/10.1016/j.foreco.2008.01.002"/>
    <hyperlink ref="Q149" r:id="rId207" display="https://daac.ornl.gov/MODELS/guides/LINKAGES.html"/>
    <hyperlink ref="G150" r:id="rId208" display="https://doi.org/10.1007/s10980-016-0473-8"/>
    <hyperlink ref="G151" r:id="rId209" display="https://doi.org/10.1016/j.ecolmodel.2017.02.026"/>
    <hyperlink ref="Q151" r:id="rId210" display="https://github.com/SIBBORK/SIBBORK"/>
    <hyperlink ref="G152" r:id="rId211" display="https://doi.org/10.1016/j.ecolmodel.2019.108765"/>
    <hyperlink ref="Q152" r:id="rId212" display="https://uvafme.github.io/"/>
    <hyperlink ref="G153" r:id="rId213" display="https://doi.org/10.1111/1365-2435.13760"/>
    <hyperlink ref="Q153" r:id="rId214" display="http://capsis.cirad.fr/capsis/help_en/forceeps"/>
    <hyperlink ref="G154" r:id="rId215" display="https://doi.org/10.2307/1940806 "/>
    <hyperlink ref="G155" r:id="rId216" display="https://doi.org/10.1016/S0304-3800(96)00081-6"/>
    <hyperlink ref="G156" r:id="rId217" display="https://doi.org/10.1016/0304-3800(95)00123-9"/>
    <hyperlink ref="G157" r:id="rId218" display="https://doi.org/10.1016/S0304-3800(98)00066-0"/>
    <hyperlink ref="Q157" r:id="rId219" display="https://formind.org/model/"/>
    <hyperlink ref="G158" r:id="rId220" display="https://doi.org/10.1016/S0304-3800(00)00328-8"/>
    <hyperlink ref="Q158" r:id="rId221" display="https://formind.org/model/formind/formix/"/>
    <hyperlink ref="G159" r:id="rId222" display="https://doi.org/10.1016/S0378-1127(99)00243-1"/>
    <hyperlink ref="G160" r:id="rId223" display="https://doi.org/10.1055/s-2002-25743"/>
    <hyperlink ref="G161" r:id="rId224" display="https://doi.org/10.1016/S0378-1127(00)00386-8"/>
    <hyperlink ref="G162" r:id="rId225" display="https://doi.org/10.1016/j.ecolmodel.2004.04.016"/>
    <hyperlink ref="G163" r:id="rId226" display="https://doi.org/10.1016/j.foreco.2004.10.034"/>
    <hyperlink ref="Q163" r:id="rId227" display="http://www.pik-potsdam.de/4c/"/>
    <hyperlink ref="G164" r:id="rId228" display="https://doi.org/10.1016/j.ecolmodel.2008.05.004"/>
    <hyperlink ref="Q164" r:id="rId229" location="FORGEM" display="http://www.trees4future.eu/transnational-accesses/alt-for/alt-for-technical-information.html#FORGEM"/>
    <hyperlink ref="G165" r:id="rId230" display="https://doi.org/10.1016/j.ecolmodel.2008.04.007"/>
    <hyperlink ref="G166" r:id="rId231" display="https://doi.org/10.1016/j.ecolmodel.2013.09.016"/>
    <hyperlink ref="Q166" r:id="rId232" display="https://www.forest-modelling-lab.com/the-3d-cmcc-model"/>
    <hyperlink ref="G167" r:id="rId233" display="https://doi.org/10.5194/gmd-7-1251-2014"/>
    <hyperlink ref="G168" r:id="rId234" display="https://doi.org/10.5194/gmd-2016-128"/>
    <hyperlink ref="G169" r:id="rId235" display="https://doi.org/10.1016/j.ecolmodel.2016.02.004"/>
    <hyperlink ref="G170" r:id="rId236" display="https://doi.org/10.1002/ecm.1271"/>
    <hyperlink ref="Q170" r:id="rId237" display="https://github.com/TROLL-code/TROLL"/>
    <hyperlink ref="G171" r:id="rId238" display="https://doi.org/10.1016/j.scitotenv.2017.02.073"/>
    <hyperlink ref="G172" r:id="rId239" display="https://doi.org/10.3390/f8060220"/>
    <hyperlink ref="Q172" r:id="rId240" display="https://www.forest-modelling-lab.com/the-3d-cmcc-model"/>
    <hyperlink ref="G173" r:id="rId241" display="https://doi.org/10.5194/gmd-13-1459-2020"/>
    <hyperlink ref="Q173" r:id="rId242" display="https://capsis.cirad.fr/capsis/help_en/heterofor"/>
    <hyperlink ref="G174" r:id="rId243" display="https://doi.org/10.1016/0022-1694(93)90131-R"/>
    <hyperlink ref="G175" r:id="rId244" display="https://doi.org/10.1002/(SICI)1099-1085(19990415)13:5&lt;689::AID-HYP773&gt;3.0.CO;2-D"/>
    <hyperlink ref="G176" r:id="rId245" display="https://doi.org/10.1175/1087-3562(2004)8&lt;1:RRHSSO&gt;2.0.CO;2"/>
    <hyperlink ref="Q176" r:id="rId246" display="http://fiesta.bren.ucsb.edu/~rhessys/"/>
    <hyperlink ref="G177" r:id="rId247" display="https://doi.org/10.1016/S0304-3800(02)00068-6"/>
    <hyperlink ref="G178" r:id="rId248" display="https://doi.org/10.1029/2006WR005588"/>
    <hyperlink ref="Q178" r:id="rId249" display="http://www-personal.umich.edu/~ivanov/HYDROWIT/Models.html"/>
    <hyperlink ref="G179" r:id="rId250" display="https://doi.org/10.1139/s09-003"/>
    <hyperlink ref="G180" r:id="rId251" display="https://doi.org/10.1016/j.jhydrol.2009.01.006"/>
    <hyperlink ref="Q180" r:id="rId252" display="http://faculty.geog.utoronto.ca/Chen/Chen%27s%20homepage/research.htm"/>
    <hyperlink ref="G181" r:id="rId253" display="https://doi.org/10.1029/2010WR010165"/>
    <hyperlink ref="Q181" r:id="rId254" display="https://www.epa.gov/water-research/visualizing-ecosystem-land-management-assessments-velma-model-20"/>
    <hyperlink ref="G182" r:id="rId255" display="https://doi.org/10.1016/j.ecolmodel.2011.04.031"/>
    <hyperlink ref="G183" r:id="rId256" display="https://doi.org/10.1029/2011MS000086"/>
    <hyperlink ref="Q183" r:id="rId257" display="http://www-personal.umich.edu/~ivanov/HYDROWIT/Models.html"/>
    <hyperlink ref="G184" r:id="rId258" display="https://doi.org/10.1175/2012EI000472.1"/>
    <hyperlink ref="Q184" r:id="rId259" display="http://hs.umt.edu/RegionalHydrologyLab/software/default.php"/>
    <hyperlink ref="G185" r:id="rId260" display="https://doi.org/10.1007/s10980-012-9772-x"/>
    <hyperlink ref="Q185" r:id="rId261" display="https://ldndc.imk-ifu.kit.edu/"/>
    <hyperlink ref="G186" r:id="rId262" display="https://doi.org/10.1002/eco.1362"/>
    <hyperlink ref="G187" r:id="rId263" display="https://doi.org/10.1016/j.wse.2017.12.007"/>
    <hyperlink ref="G188" r:id="rId264" display="https://doi.org/10.1029/2018GB006077"/>
    <hyperlink ref="Q188" r:id="rId265" display="http://www-personal.umich.edu/~ivanov/HYDROWIT/Models.html"/>
    <hyperlink ref="G189" r:id="rId266" display="https://doi.org/10.5194/gmd-2019-117"/>
    <hyperlink ref="Q189" r:id="rId267" display="https://www.envidat.ch/dataset/forhycs-v-1-0-0-model-code"/>
    <hyperlink ref="G190" r:id="rId268" display="https://doi.org/10.1016/0304-3800(95)00164-6"/>
    <hyperlink ref="G191" r:id="rId269" display="https://doi.org/10.1016/S0304-3800(97)00191-9"/>
    <hyperlink ref="G192" r:id="rId270" display="https://doi.org/10.2737/NC-GTR-263"/>
    <hyperlink ref="G193" r:id="rId271" display="https://doi.org/10.1016/S0378-1127(00)00432-1"/>
    <hyperlink ref="G194" r:id="rId272" display="https://doi.org/10.1016/S0378-1127(01)00608-9"/>
    <hyperlink ref="G195" r:id="rId273" display="https://doi.org/10.1016/j.ecolmodel.2003.12.055"/>
    <hyperlink ref="Q195" r:id="rId274" display="https://ites-fe.ethz.ch/openaccess/products/landclim"/>
    <hyperlink ref="G196" r:id="rId275" display="https://doi.org/10.1016/j.ecolmodel.2005.11.046"/>
    <hyperlink ref="Q196" r:id="rId276" display="https://www.wsl.ch/de/projekte/treemig-1.html"/>
    <hyperlink ref="G197" r:id="rId277" display="https://doi.org/10.1016/j.ecolmodel.2006.10.009"/>
    <hyperlink ref="Q197" r:id="rId278" display="http://www.landis-ii.org/"/>
    <hyperlink ref="G198" r:id="rId279" display="https://doi.org/10.1016/j.ecolmodel.2008.02.032"/>
    <hyperlink ref="Q199" r:id="rId280" display="https://www.firelab.org/project/firebgcv2-landscape-fire-model"/>
    <hyperlink ref="G200" r:id="rId281" display="https://doi.org/10.1016/j.ecolmodel.2012.02.015"/>
    <hyperlink ref="Q200" r:id="rId282" display="http://iland-model.org/startpage"/>
    <hyperlink ref="G201" r:id="rId283" display="https://doi.org/10.1111/j.1600-0587.2013.00495.x"/>
    <hyperlink ref="Q201" r:id="rId284"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124</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2022-09-14T12:02:19Z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