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<sst xmlns="http://schemas.openxmlformats.org/spreadsheetml/2006/main" count="5292" uniqueCount="1197">
  <si>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</si>
  <si>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</si>
  <si>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</si>
  <si>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</si>
  <si>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</si>
  <si>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</si>
  <si>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</si>
  <si>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</si>
  <si>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</si>
  <si>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</si>
  <si>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</si>
  <si>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</si>
  <si>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</si>
  <si>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</si>
  <si>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</si>
  <si>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</si>
  <si>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</si>
  <si>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</si>
  <si>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</si>
  <si>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</si>
  <si>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</si>
  <si>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</si>
  <si>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</si>
  <si>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</si>
  <si>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</si>
  <si>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</si>
  <si>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</si>
  <si>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</si>
  <si>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</si>
  <si>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</si>
  <si>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</si>
  <si>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</si>
  <si>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</si>
  <si>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</si>
  <si>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</si>
  <si>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</si>
  <si>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</si>
  <si>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</si>
  <si>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</si>
  <si>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</si>
  <si>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</si>
  <si>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</si>
  <si>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</si>
  <si>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</si>
  <si>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</si>
  <si>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</si>
  <si>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</si>
  <si>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</si>
  <si>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</si>
  <si>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</si>
  <si>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</si>
  <si>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</si>
  <si>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</si>
  <si>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</si>
  <si>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</si>
  <si>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</si>
  <si>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</si>
  <si>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</si>
  <si>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</si>
  <si>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</si>
  <si>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</si>
  <si>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</si>
  <si>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</si>
  <si>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</si>
  <si>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</si>
  <si>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</si>
  <si>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</si>
  <si>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</si>
  <si>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</si>
  <si>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</si>
  <si>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</si>
  <si>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</si>
  <si>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</si>
  <si>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</si>
  <si>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</si>
  <si>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</si>
  <si>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</si>
  <si>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</si>
  <si>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</si>
  <si>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</si>
  <si>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</si>
  <si>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</si>
  <si>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</si>
  <si>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</si>
  <si>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</si>
  <si>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</si>
  <si>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</si>
  <si>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</si>
  <si>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</si>
  <si>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</si>
  <si>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</si>
  <si>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</si>
  <si>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</si>
  <si>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</si>
  <si>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</si>
  <si>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</si>
  <si>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</si>
  <si>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</si>
  <si>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</si>
  <si>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</si>
  <si>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</si>
  <si>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</si>
  <si>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</si>
  <si>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</si>
  <si>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</si>
  <si>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</si>
  <si>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</si>
  <si>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</si>
  <si>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FALSE</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</si>
  <si>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</si>
  <si>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</si>
  <si>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</si>
  <si>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</si>
  <si>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</si>
  <si>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</si>
  <si>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</si>
  <si>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</si>
  <si>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</si>
  <si>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</si>
  <si>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</si>
  <si>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</si>
  <si>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</si>
  <si>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</si>
  <si>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</si>
  <si>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</si>
  <si>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</si>
  <si>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</si>
  <si>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</si>
  <si>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</si>
  <si>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</si>
  <si>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</si>
  <si>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</si>
  <si>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</si>
  <si>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</si>
  <si>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</si>
  <si>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</si>
  <si>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</si>
  <si>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</si>
  <si>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</si>
  <si>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</si>
  <si>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</si>
  <si>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TRUE</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</si>
  <si>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</si>
  <si>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</si>
  <si>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</si>
  <si>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</si>
  <si>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</si>
  <si>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</si>
  <si>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</si>
  <si>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</si>
  <si>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</si>
  <si>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</si>
  <si>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</si>
  <si>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</si>
  <si>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</si>
  <si>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</si>
  <si>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</si>
  <si>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</si>
  <si>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</si>
  <si>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</si>
  <si>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</si>
  <si>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</si>
  <si>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</si>
  <si>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</si>
  <si>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</si>
  <si>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</si>
  <si>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</si>
  <si>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</si>
  <si>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</si>
  <si>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</si>
  <si>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</si>
  <si>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</si>
  <si>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</si>
  <si>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</si>
  <si>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</si>
  <si>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</si>
  <si>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</si>
  <si>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</si>
  <si>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</si>
  <si>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</si>
  <si>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</si>
  <si>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</si>
  <si>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</si>
  <si>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</si>
  <si>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</si>
  <si>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</si>
  <si>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</si>
  <si>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</si>
  <si>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</si>
  <si>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</si>
  <si>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</si>
  <si>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</si>
  <si>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</si>
  <si>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</si>
  <si>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</si>
  <si>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</si>
  <si>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</si>
  <si>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</si>
  <si>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</si>
  <si>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</si>
  <si>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</si>
  <si>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</si>
  <si>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</si>
  <si>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</si>
  <si>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</si>
  <si>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</si>
  <si>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</si>
  <si>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</si>
  <si>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</si>
  <si>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</si>
  <si>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</si>
  <si>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</si>
  <si>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</si>
  <si>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</si>
  <si>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</si>
  <si>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</si>
  <si>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</si>
  <si>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</si>
  <si>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</si>
  <si>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</si>
  <si>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</si>
  <si>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</si>
  <si>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</si>
  <si>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</si>
  <si>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</si>
  <si>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</si>
  <si>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</si>
  <si>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</si>
  <si>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</si>
  <si>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</si>
  <si>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</si>
  <si>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</si>
  <si>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</si>
  <si>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</si>
  <si>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</si>
  <si>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</si>
  <si>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</si>
  <si>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</si>
  <si>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</si>
  <si>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</si>
  <si>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</si>
  <si>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</si>
  <si>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</si>
  <si>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</si>
  <si>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</si>
  <si>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</si>
  <si>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</si>
  <si>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</si>
  <si>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</si>
  <si>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</si>
  <si>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</si>
  <si>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</si>
  <si>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</si>
  <si>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</si>
  <si>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</si>
  <si>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</si>
  <si>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</si>
  <si>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</si>
  <si>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</si>
  <si>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</si>
  <si>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</si>
  <si>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</si>
  <si>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</si>
  <si>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</si>
  <si>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</si>
  <si>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</si>
  <si>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</si>
  <si>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</si>
  <si>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</si>
  <si>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</si>
  <si>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</si>
  <si>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</si>
  <si>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</si>
  <si>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</si>
  <si>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</si>
  <si>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</si>
  <si>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</si>
  <si>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</si>
  <si>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</si>
  <si>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</si>
  <si>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</si>
  <si>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</si>
  <si>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</si>
  <si>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</si>
  <si>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</si>
  <si>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</si>
  <si>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</si>
  <si>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</si>
  <si>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</si>
  <si>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</si>
  <si>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</si>
  <si>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</si>
  <si>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</si>
  <si>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</si>
  <si>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</si>
  <si>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</si>
  <si>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</si>
  <si>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</si>
  <si>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</si>
  <si>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</si>
  <si>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</si>
  <si>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</si>
  <si>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</si>
  <si>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</si>
  <si>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</si>
  <si>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</si>
  <si>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</si>
  <si>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</si>
  <si>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</si>
  <si>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</si>
  <si>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</si>
  <si>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</si>
  <si>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</si>
  <si>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</si>
  <si>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</si>
  <si>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</si>
  <si>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</si>
  <si>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</si>
  <si>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</si>
  <si>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</si>
  <si>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</si>
  <si>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</si>
  <si>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</si>
  <si>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</si>
  <si>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</si>
  <si>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</si>
  <si>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</si>
  <si>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</si>
  <si>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</si>
  <si>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</si>
  <si>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</si>
  <si>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</si>
  <si>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</si>
  <si>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</si>
  <si>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</si>
  <si>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</si>
  <si>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</si>
  <si>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</si>
  <si>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</si>
  <si>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</si>
  <si>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</si>
  <si>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</si>
  <si>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</si>
  <si>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</si>
  <si>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</si>
  <si>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</si>
  <si>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</si>
  <si>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</si>
  <si>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</si>
  <si>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</si>
  <si>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</si>
  <si>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</si>
  <si>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</si>
  <si>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</si>
  <si>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</si>
  <si>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</si>
  <si>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</si>
  <si>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</si>
  <si>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</si>
  <si>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</si>
  <si>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</si>
  <si>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</si>
  <si>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</si>
  <si>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</si>
  <si>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</si>
  <si>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</si>
  <si>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</si>
  <si>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</si>
  <si>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</si>
  <si>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</si>
  <si>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</si>
  <si>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</si>
  <si>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</si>
  <si>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</si>
  <si>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</si>
  <si>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</si>
  <si>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</si>
  <si>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</si>
  <si>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</si>
  <si>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</si>
  <si>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</si>
  <si>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</si>
  <si>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</si>
  <si>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</si>
  <si>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</si>
  <si>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</si>
  <si>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</si>
  <si>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</si>
  <si>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</si>
  <si>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</si>
  <si>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</si>
  <si>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</si>
  <si>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</si>
  <si>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</si>
  <si>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</si>
  <si>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</si>
  <si>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</si>
  <si>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</si>
  <si>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</si>
  <si>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</si>
  <si>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</si>
  <si>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</si>
  <si>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</si>
  <si>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</si>
  <si>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</si>
  <si>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</si>
  <si>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</si>
  <si>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</si>
  <si>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</si>
  <si>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</si>
  <si>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</si>
  <si>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</si>
  <si>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</si>
  <si>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</si>
  <si>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</si>
  <si>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</si>
  <si>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</si>
  <si>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</si>
  <si>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</si>
  <si>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</si>
  <si>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</si>
  <si>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</si>
  <si>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</si>
  <si>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</si>
  <si>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</si>
  <si>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</si>
  <si>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</si>
  <si>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</si>
  <si>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</si>
  <si>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</si>
  <si>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</si>
  <si>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</si>
  <si>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</si>
  <si>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</si>
  <si>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</si>
  <si>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</si>
  <si>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</si>
  <si>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</si>
  <si>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</si>
  <si>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</si>
  <si>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</si>
  <si>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</si>
  <si>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</si>
  <si>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</si>
  <si>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</si>
  <si>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</si>
  <si>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</si>
  <si>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</si>
  <si>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</si>
  <si>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</si>
  <si>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</si>
  <si>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</si>
  <si>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</si>
  <si>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</si>
  <si>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</si>
  <si>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</si>
  <si>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</si>
  <si>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</si>
  <si>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</si>
  <si>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</si>
  <si>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</si>
  <si>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</si>
  <si>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</si>
  <si>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</si>
  <si>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</si>
  <si>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</si>
  <si>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</si>
  <si>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</si>
  <si>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</si>
  <si>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</si>
  <si>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</si>
  <si>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</si>
  <si>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</si>
  <si>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</si>
  <si>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</si>
  <si>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</si>
  <si>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</si>
  <si>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</si>
  <si>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</si>
  <si>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</si>
  <si>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</si>
  <si>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</si>
  <si>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</si>
  <si>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</si>
  <si>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</si>
  <si>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</si>
  <si>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</si>
  <si>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</si>
  <si>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</si>
  <si>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</si>
  <si>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</si>
  <si>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</si>
  <si>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</si>
  <si>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</si>
  <si>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</si>
  <si>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</si>
  <si>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</si>
  <si>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</si>
  <si>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</si>
  <si>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</si>
  <si>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</si>
  <si>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</si>
  <si>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</si>
  <si>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</si>
  <si>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</si>
  <si>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</si>
  <si>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</si>
  <si>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</si>
  <si>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</si>
  <si>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</si>
  <si>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</si>
  <si>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</si>
  <si>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</si>
  <si>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</si>
  <si>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</si>
  <si>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</si>
  <si>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</si>
  <si>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</si>
  <si>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</si>
  <si>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</si>
  <si>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</si>
  <si>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</si>
  <si>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</si>
  <si>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CACHE</t>
  </si>
  <si>
    <t xml:space="preserve">Canopy Atmospheric Chemistry Emission</t>
  </si>
  <si>
    <t xml:space="preserve">https://doi.org/10.1016/j.atmosenv.2005.11.070</t>
  </si>
  <si>
    <t xml:space="preserve">Forkel, et al. 2006</t>
  </si>
  <si>
    <t xml:space="preserve">Institut für Meteorologie und Klimaforschung—Atmosphärische Umweltforschung</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</si>
  <si>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</si>
  <si>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</si>
  <si>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</si>
  <si>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</si>
  <si>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</si>
  <si>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</si>
  <si>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</si>
  <si>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</si>
  <si>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</si>
  <si>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</si>
  <si>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</si>
  <si>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CAFE</t>
  </si>
  <si>
    <t xml:space="preserve">Chemistry of Atmosphere-Forest Exchange</t>
  </si>
  <si>
    <t xml:space="preserve">https://doi.org/10.5194/acp-11-77-2011</t>
  </si>
  <si>
    <t xml:space="preserve">Wolfe &amp; Thornton 2011</t>
  </si>
  <si>
    <t xml:space="preserve">University of Washington</t>
  </si>
  <si>
    <t xml:space="preserve">USA</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</si>
  <si>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</si>
  <si>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</si>
  <si>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</si>
  <si>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</si>
  <si>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</si>
  <si>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</si>
  <si>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ACCESS</t>
  </si>
  <si>
    <t xml:space="preserve">Atmospheric Chemistry and Canopy Exchange Simulation System</t>
  </si>
  <si>
    <t xml:space="preserve">https://doi.org/10.5194/acp-13-693-2013</t>
  </si>
  <si>
    <t xml:space="preserve">Saylor 2013</t>
  </si>
  <si>
    <t xml:space="preserve">NOAA</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</si>
  <si>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</si>
  <si>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</si>
  <si>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</si>
  <si>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</si>
  <si>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</si>
  <si>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</si>
  <si>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</si>
  <si>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</si>
  <si>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</si>
  <si>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</si>
  <si>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</si>
  <si>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</si>
  <si>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</si>
  <si>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</si>
  <si>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</si>
  <si>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</si>
  <si>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FORCAsT</t>
  </si>
  <si>
    <t xml:space="preserve">FORest Canopy Atmosphere Transfer</t>
  </si>
  <si>
    <t xml:space="preserve">https://doi.org/10.5194/gmd-14-6309-2021</t>
  </si>
  <si>
    <t xml:space="preserve">Wei et al. 2021</t>
  </si>
  <si>
    <t xml:space="preserve">University of Michigan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</si>
  <si>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</si>
  <si>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</si>
  <si>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</si>
  <si>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</si>
  <si>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</si>
  <si>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</si>
  <si>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</si>
  <si>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</si>
  <si>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</si>
  <si>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</si>
  <si>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</si>
  <si>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</si>
  <si>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</si>
  <si>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</si>
  <si>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</si>
  <si>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</si>
  <si>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</si>
  <si>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</si>
  <si>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</si>
  <si>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</si>
  <si>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</si>
  <si>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</si>
  <si>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</si>
  <si>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</si>
  <si>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</si>
  <si>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</si>
  <si>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</si>
  <si>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</si>
  <si>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</si>
  <si>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</si>
  <si>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</si>
  <si>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</si>
  <si>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</si>
  <si>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</si>
  <si>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</si>
  <si>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</si>
  <si>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</si>
  <si>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</si>
  <si>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</si>
  <si>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</si>
  <si>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</si>
  <si>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</si>
  <si>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</si>
  <si>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</si>
  <si>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</si>
  <si>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</si>
  <si>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</si>
  <si>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</si>
  <si>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</si>
  <si>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</si>
  <si>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</si>
  <si>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</si>
  <si>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</si>
  <si>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</si>
  <si>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</si>
  <si>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</si>
  <si>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</si>
  <si>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</si>
  <si>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</si>
  <si>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</si>
  <si>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</si>
  <si>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</si>
  <si>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</si>
  <si>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</si>
  <si>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</si>
  <si>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</si>
  <si>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</si>
  <si>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</si>
  <si>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</si>
  <si>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</si>
  <si>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r3PG R package</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</si>
  <si>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</si>
  <si>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</si>
  <si>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</si>
  <si>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</si>
  <si>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</si>
  <si>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</si>
  <si>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</si>
  <si>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</si>
  <si>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</si>
  <si>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</si>
  <si>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</si>
  <si>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</si>
  <si>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</si>
  <si>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</si>
  <si>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</si>
  <si>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</si>
  <si>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</si>
  <si>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</si>
  <si>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</si>
  <si>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</si>
  <si>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</si>
  <si>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</si>
  <si>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</si>
  <si>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</si>
  <si>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</si>
  <si>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</si>
  <si>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</si>
  <si>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MAIDEN</t>
  </si>
  <si>
    <t xml:space="preserve">Modeling and Analysis in Dendroecology</t>
  </si>
  <si>
    <t xml:space="preserve">https://doi.org/10.1139/x03-252</t>
  </si>
  <si>
    <t xml:space="preserve">Misson et al. 2004</t>
  </si>
  <si>
    <t xml:space="preserve">UQAM/UQAT</t>
  </si>
  <si>
    <t xml:space="preserve">MAIDEN is an ecophysiological model that was created to explore the relationships between climate variability and forest growth-productivity. The simulations can be verified using different data to validate the different processes in the model, including dendroecological growth data, 13C and 18O data and measurements of ecosystem carbon and water fluxes.</t>
  </si>
  <si>
    <t xml:space="preserve">https://dendro-eco.uqat.ca/maiden/</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</si>
  <si>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</si>
  <si>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</si>
  <si>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</si>
  <si>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</si>
  <si>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</si>
  <si>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</si>
  <si>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</si>
  <si>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</si>
  <si>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</si>
  <si>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</si>
  <si>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</si>
  <si>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</si>
  <si>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</si>
  <si>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</si>
  <si>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</si>
  <si>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</si>
  <si>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</si>
  <si>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</si>
  <si>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</si>
  <si>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</si>
  <si>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</si>
  <si>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</si>
  <si>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</si>
  <si>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</si>
  <si>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</si>
  <si>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</si>
  <si>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</si>
  <si>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</si>
  <si>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</si>
  <si>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</si>
  <si>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</si>
  <si>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</si>
  <si>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</si>
  <si>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</si>
  <si>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</si>
  <si>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</si>
  <si>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</si>
  <si>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</si>
  <si>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</si>
  <si>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</si>
  <si>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</si>
  <si>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</si>
  <si>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</si>
  <si>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</si>
  <si>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</si>
  <si>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</si>
  <si>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</si>
  <si>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</si>
  <si>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</si>
  <si>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</si>
  <si>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</si>
  <si>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</si>
  <si>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</si>
  <si>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</si>
  <si>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</si>
  <si>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</si>
  <si>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</si>
  <si>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</si>
  <si>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</si>
  <si>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</si>
  <si>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</si>
  <si>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3-PG2Py</t>
  </si>
  <si>
    <t xml:space="preserve">https://doi.org/10.1016/j.envsoft.2022.105358</t>
  </si>
  <si>
    <t xml:space="preserve">Song &amp; Song 2022</t>
  </si>
  <si>
    <t xml:space="preserve">Python</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</si>
  <si>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</si>
  <si>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</si>
  <si>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</si>
  <si>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</si>
  <si>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</si>
  <si>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</si>
  <si>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</si>
  <si>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</si>
  <si>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</si>
  <si>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</si>
  <si>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</si>
  <si>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</si>
  <si>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</si>
  <si>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</si>
  <si>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</si>
  <si>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</si>
  <si>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</si>
  <si>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</si>
  <si>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</si>
  <si>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</si>
  <si>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</si>
  <si>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</si>
  <si>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</si>
  <si>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</si>
  <si>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</si>
  <si>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</si>
  <si>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</si>
  <si>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</si>
  <si>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</si>
  <si>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</si>
  <si>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</si>
  <si>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</si>
  <si>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</si>
  <si>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</si>
  <si>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</si>
  <si>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</si>
  <si>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</si>
  <si>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</si>
  <si>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</si>
  <si>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</si>
  <si>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</si>
  <si>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</si>
  <si>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</si>
  <si>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</si>
  <si>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</si>
  <si>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</si>
  <si>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</si>
  <si>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</si>
  <si>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</si>
  <si>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</si>
  <si>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</si>
  <si>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</si>
  <si>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</si>
  <si>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</si>
  <si>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</si>
  <si>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</si>
  <si>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</si>
  <si>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</si>
  <si>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</si>
  <si>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</si>
  <si>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</si>
  <si>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</si>
  <si>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</si>
  <si>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</si>
  <si>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</si>
  <si>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</si>
  <si>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</si>
  <si>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</si>
  <si>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</si>
  <si>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</si>
  <si>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</si>
  <si>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</si>
  <si>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</si>
  <si>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</si>
  <si>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</si>
  <si>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</si>
  <si>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</si>
  <si>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</si>
  <si>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</si>
  <si>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</si>
  <si>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</si>
  <si>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</si>
  <si>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</si>
  <si>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</si>
  <si>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</si>
  <si>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</si>
  <si>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</si>
  <si>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</si>
  <si>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</si>
  <si>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</si>
  <si>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</si>
  <si>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</si>
  <si>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</si>
  <si>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</si>
  <si>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</si>
  <si>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</si>
  <si>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</si>
  <si>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</si>
  <si>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</si>
  <si>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</si>
  <si>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</si>
  <si>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</si>
  <si>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</si>
  <si>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</si>
  <si>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</si>
  <si>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</si>
  <si>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</si>
  <si>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</si>
  <si>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</si>
  <si>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</si>
  <si>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</si>
  <si>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</si>
  <si>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</si>
  <si>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</si>
  <si>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</si>
  <si>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</si>
  <si>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</si>
  <si>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</si>
  <si>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</si>
  <si>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</si>
  <si>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</si>
  <si>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</si>
  <si>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</si>
  <si>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</si>
  <si>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</si>
  <si>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</si>
  <si>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</si>
  <si>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</si>
  <si>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</si>
  <si>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</si>
  <si>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</si>
  <si>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</si>
  <si>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</si>
  <si>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</si>
  <si>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</si>
  <si>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</si>
  <si>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</si>
  <si>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</si>
  <si>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</si>
  <si>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</si>
  <si>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</si>
  <si>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</si>
  <si>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</si>
  <si>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</si>
  <si>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</si>
  <si>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</si>
  <si>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</si>
  <si>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</si>
  <si>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</si>
  <si>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</si>
  <si>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</si>
  <si>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</si>
  <si>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</si>
  <si>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</si>
  <si>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</si>
  <si>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</si>
  <si>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</si>
  <si>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</si>
  <si>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</si>
  <si>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</si>
  <si>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</si>
  <si>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</si>
  <si>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</si>
  <si>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</si>
  <si>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</si>
  <si>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</si>
  <si>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</si>
  <si>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</si>
  <si>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</si>
  <si>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</si>
  <si>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</si>
  <si>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</si>
  <si>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</si>
  <si>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</si>
  <si>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</si>
  <si>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</si>
  <si>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</si>
  <si>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</si>
  <si>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</si>
  <si>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</si>
  <si>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</si>
  <si>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</si>
  <si>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</si>
  <si>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</si>
  <si>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</si>
  <si>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</si>
  <si>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</si>
  <si>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</si>
  <si>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</si>
  <si>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</si>
  <si>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</si>
  <si>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</si>
  <si>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</si>
  <si>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</si>
  <si>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</si>
  <si>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</si>
  <si>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</si>
  <si>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</si>
  <si>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</si>
  <si>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</si>
  <si>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</si>
  <si>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A forest community model for woody species (Angiosperms and Gymnosperms). Inspired by the gap model ForClim, deals with environmental and biotic filtering of forest communities and ecosystem processes such as biomass production</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</si>
  <si>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</si>
  <si>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</si>
  <si>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</si>
  <si>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</si>
  <si>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</si>
  <si>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</si>
  <si>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</si>
  <si>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</si>
  <si>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</si>
  <si>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</si>
  <si>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</si>
  <si>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</si>
  <si>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</si>
  <si>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</si>
  <si>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</si>
  <si>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</si>
  <si>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</si>
  <si>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</si>
  <si>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</si>
  <si>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</si>
  <si>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</si>
  <si>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</si>
  <si>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</si>
  <si>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</si>
  <si>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</si>
  <si>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</si>
  <si>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</si>
  <si>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</si>
  <si>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</si>
  <si>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</si>
  <si>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</si>
  <si>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</si>
  <si>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</si>
  <si>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</si>
  <si>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</si>
  <si>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PICUS</t>
  </si>
  <si>
    <t xml:space="preserve">https://doi.org/10.1016/S0378-1127(00)00386-8</t>
  </si>
  <si>
    <t xml:space="preserve">Lexer MJ, Hönninger, A modified 3D-patch model for spatially explicit simulation of vegetation composition in heterogeneous landscapes</t>
  </si>
  <si>
    <t xml:space="preserve">Austria</t>
  </si>
  <si>
    <t xml:space="preserve">The PICUS model family is based on the patch model approach and comprises the three model variants,each operating on a different level of physiological detail</t>
  </si>
  <si>
    <t xml:space="preserve">https://boku.ac.at/en/wabo/waldbau/research/working-areas/waldoekosystemmodellierung/dynamische-oekosystemmodelle/picus</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</si>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</sst>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4">
    <numFmt numFmtId="164" formatCode="General"/>
    <numFmt numFmtId="165" formatCode="@"/>
    <numFmt numFmtId="166" formatCode="[$-809]@"/>
    <numFmt numFmtId="167"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5" fontId="5" fillId="6"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7"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6" fontId="0" fillId="9" borderId="0" xfId="0" applyFont="tru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6" fontId="0" fillId="1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4" fillId="9" borderId="0" xfId="2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 TargetMode="External"/><Relationship Id="rId100" Type="http://schemas.openxmlformats.org/officeDocument/2006/relationships/hyperlink" Target="https://doi.org/10.1093/treephys/26.6.807" TargetMode="External"/><Relationship Id="rId101" Type="http://schemas.openxmlformats.org/officeDocument/2006/relationships/hyperlink" Target="https://doi.org/10.1029/2010JG001340" TargetMode="External"/><Relationship Id="rId102" Type="http://schemas.openxmlformats.org/officeDocument/2006/relationships/hyperlink" Target="https://github.com/HydroComplexity/MLCan2.0" TargetMode="External"/><Relationship Id="rId103" Type="http://schemas.openxmlformats.org/officeDocument/2006/relationships/hyperlink" Target="https://doi.org/10" TargetMode="External"/><Relationship Id="rId104" Type="http://schemas.openxmlformats.org/officeDocument/2006/relationships/hyperlink" Target="https://doi.org/10.5194/gmd-5-919-2012" TargetMode="External"/><Relationship Id="rId105" Type="http://schemas.openxmlformats.org/officeDocument/2006/relationships/hyperlink" Target="https://maespa.github.io/" TargetMode="External"/><Relationship Id="rId106" Type="http://schemas.openxmlformats.org/officeDocument/2006/relationships/hyperlink" Target="https://doi.org/10" TargetMode="External"/><Relationship Id="rId107" Type="http://schemas.openxmlformats.org/officeDocument/2006/relationships/hyperlink" Target="https://doi.org/10.1016/j.ecolmodel.2015.06.007" TargetMode="External"/><Relationship Id="rId108" Type="http://schemas.openxmlformats.org/officeDocument/2006/relationships/hyperlink" Target="https://doi.org/10.1016/j.agrformet.2015.06.012"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29/2018MS001347" TargetMode="External"/><Relationship Id="rId111" Type="http://schemas.openxmlformats.org/officeDocument/2006/relationships/hyperlink" Target="https://doi.org/10.1016/j.agrformet.2020.108233" TargetMode="External"/><Relationship Id="rId112" Type="http://schemas.openxmlformats.org/officeDocument/2006/relationships/hyperlink" Target="https://emf-creaf.github.io/medfate/" TargetMode="External"/><Relationship Id="rId113" Type="http://schemas.openxmlformats.org/officeDocument/2006/relationships/hyperlink" Target="https://doi.org/10.1016/0304-3800(88)90112-3" TargetMode="External"/><Relationship Id="rId114" Type="http://schemas.openxmlformats.org/officeDocument/2006/relationships/hyperlink" Target="https://doi.org/10.1016/0378-1127(90)90150-A" TargetMode="External"/><Relationship Id="rId115" Type="http://schemas.openxmlformats.org/officeDocument/2006/relationships/hyperlink" Target="https://doi.org/10.1093/treephys/9.1-2.127" TargetMode="External"/><Relationship Id="rId116" Type="http://schemas.openxmlformats.org/officeDocument/2006/relationships/hyperlink" Target="https://doi.org/10.1093/treephys/9.1-2.101" TargetMode="External"/><Relationship Id="rId117" Type="http://schemas.openxmlformats.org/officeDocument/2006/relationships/hyperlink" Target="https://doi.org/10.1111/j.1365-3040.1996.tb00012.x" TargetMode="External"/><Relationship Id="rId118" Type="http://schemas.openxmlformats.org/officeDocument/2006/relationships/hyperlink" Target="https://doi.org/10.1016/S0304-3800(99)00138-6" TargetMode="External"/><Relationship Id="rId119" Type="http://schemas.openxmlformats.org/officeDocument/2006/relationships/hyperlink" Target="https://en.wikipedia.org/wiki/FORECAST_(model" TargetMode="External"/><Relationship Id="rId120" Type="http://schemas.openxmlformats.org/officeDocument/2006/relationships/hyperlink" Target="https://doi.org/10.1007/BF00317837" TargetMode="External"/><Relationship Id="rId121" Type="http://schemas.openxmlformats.org/officeDocument/2006/relationships/hyperlink" Target="https://doi.org/10.2307/1942099" TargetMode="External"/><Relationship Id="rId122" Type="http://schemas.openxmlformats.org/officeDocument/2006/relationships/hyperlink" Target="https://doi.org/10.3354/cr005119" TargetMode="External"/><Relationship Id="rId123" Type="http://schemas.openxmlformats.org/officeDocument/2006/relationships/hyperlink" Target="https://doi.org/10.1016/S0304-3800(96)00036-1" TargetMode="External"/><Relationship Id="rId124" Type="http://schemas.openxmlformats.org/officeDocument/2006/relationships/hyperlink" Target="https://doi.org/10.1016/0304-3800(95)00139-5" TargetMode="External"/><Relationship Id="rId125" Type="http://schemas.openxmlformats.org/officeDocument/2006/relationships/hyperlink" Target="https://doi.org/10.1007/BF00328606" TargetMode="External"/><Relationship Id="rId126" Type="http://schemas.openxmlformats.org/officeDocument/2006/relationships/hyperlink" Target="https://daac.ornl.gov/cgi-bin/dsviewer.pl?ds_id=817" TargetMode="External"/><Relationship Id="rId127" Type="http://schemas.openxmlformats.org/officeDocument/2006/relationships/hyperlink" Target="https://doi.org/10.1016/S0378-1127(97)00026-1" TargetMode="External"/><Relationship Id="rId128" Type="http://schemas.openxmlformats.org/officeDocument/2006/relationships/hyperlink" Target="https://3pg.forestry.ubc.ca/" TargetMode="External"/><Relationship Id="rId129" Type="http://schemas.openxmlformats.org/officeDocument/2006/relationships/hyperlink" Target="https://doi.org/10.1016/S0304-3800(99)00020-4" TargetMode="External"/><Relationship Id="rId130" Type="http://schemas.openxmlformats.org/officeDocument/2006/relationships/hyperlink" Target="http://www.kirschbaum.id.au/Welcome_Page.htm" TargetMode="External"/><Relationship Id="rId131" Type="http://schemas.openxmlformats.org/officeDocument/2006/relationships/hyperlink" Target="https://doi.org/10.1007/s004840000066" TargetMode="External"/><Relationship Id="rId132" Type="http://schemas.openxmlformats.org/officeDocument/2006/relationships/hyperlink" Target="https://doi.org/10.1029/1999JD900949" TargetMode="External"/><Relationship Id="rId133" Type="http://schemas.openxmlformats.org/officeDocument/2006/relationships/hyperlink" Target="https://www.dndc.sr.unh.edu/" TargetMode="External"/><Relationship Id="rId134" Type="http://schemas.openxmlformats.org/officeDocument/2006/relationships/hyperlink" Target="https://doi.org/10.7818/ECOS.2013.22-3.05" TargetMode="External"/><Relationship Id="rId135" Type="http://schemas.openxmlformats.org/officeDocument/2006/relationships/hyperlink" Target="http://www.creaf.uab.cat/gotilwa/" TargetMode="External"/><Relationship Id="rId136" Type="http://schemas.openxmlformats.org/officeDocument/2006/relationships/hyperlink" Target="https://doi.org/10.1016/S0304-3800(01)00505-1" TargetMode="External"/><Relationship Id="rId137" Type="http://schemas.openxmlformats.org/officeDocument/2006/relationships/hyperlink" Target="https://doi.org/10.1139/x03-252" TargetMode="External"/><Relationship Id="rId138" Type="http://schemas.openxmlformats.org/officeDocument/2006/relationships/hyperlink" Target="https://doi.org/10.1016/j.foreco.2004.01.033" TargetMode="External"/><Relationship Id="rId139" Type="http://schemas.openxmlformats.org/officeDocument/2006/relationships/hyperlink" Target="https://doi.org/10.1029/2005WR004094" TargetMode="External"/><Relationship Id="rId140" Type="http://schemas.openxmlformats.org/officeDocument/2006/relationships/hyperlink" Target="https://doi.org/10.1093/treephys/25.7.915" TargetMode="External"/><Relationship Id="rId141" Type="http://schemas.openxmlformats.org/officeDocument/2006/relationships/hyperlink" Target="https://github.com/MarcelVanOijen/BASFOR/tree/master/" TargetMode="External"/><Relationship Id="rId142" Type="http://schemas.openxmlformats.org/officeDocument/2006/relationships/hyperlink" Target="https://doi.org/10.1016/j.ecolmodel.2005.01.004" TargetMode="External"/><Relationship Id="rId143" Type="http://schemas.openxmlformats.org/officeDocument/2006/relationships/hyperlink" Target="http://capsis.cirad.fr/capsis/help_en/castaneaonly" TargetMode="External"/><Relationship Id="rId144" Type="http://schemas.openxmlformats.org/officeDocument/2006/relationships/hyperlink" Target="https://doi.org/10.1016/j.agrformet.2010.10.002" TargetMode="External"/><Relationship Id="rId145" Type="http://schemas.openxmlformats.org/officeDocument/2006/relationships/hyperlink" Target="http://gramp.ags.io/models/13" TargetMode="External"/><Relationship Id="rId146" Type="http://schemas.openxmlformats.org/officeDocument/2006/relationships/hyperlink" Target="https://doi.org/10.1111/j.1365-2486.2012.02684.x" TargetMode="External"/><Relationship Id="rId147" Type="http://schemas.openxmlformats.org/officeDocument/2006/relationships/hyperlink" Target="https://doi.org/10.1016/j.foreco.2012.10.039" TargetMode="External"/><Relationship Id="rId148" Type="http://schemas.openxmlformats.org/officeDocument/2006/relationships/hyperlink" Target="https://doi.org/10.1016/j.agrformet.2018.01.026" TargetMode="External"/><Relationship Id="rId149" Type="http://schemas.openxmlformats.org/officeDocument/2006/relationships/hyperlink" Target="https://github.com/trevorkeenan/FoBAAR-DAMM" TargetMode="External"/><Relationship Id="rId150" Type="http://schemas.openxmlformats.org/officeDocument/2006/relationships/hyperlink" Target="https://doi.org/10.1016/j.foreco.2019.02.041" TargetMode="External"/><Relationship Id="rId151" Type="http://schemas.openxmlformats.org/officeDocument/2006/relationships/hyperlink" Target="https://www2.helsinki.fi/en/researchgroups/forest-modelling/forest-models/prebas" TargetMode="External"/><Relationship Id="rId152" Type="http://schemas.openxmlformats.org/officeDocument/2006/relationships/hyperlink" Target="https://doi.org/10.1016/j.envsoft.2019.02.009" TargetMode="External"/><Relationship Id="rId153" Type="http://schemas.openxmlformats.org/officeDocument/2006/relationships/hyperlink" Target="https://www2.helsinki.fi/en/researchgroups/forest-modelling/forest-models/formit-m" TargetMode="External"/><Relationship Id="rId154" Type="http://schemas.openxmlformats.org/officeDocument/2006/relationships/hyperlink" Target="https://doi.org/10.1016/j.envsoft.2022.105358" TargetMode="External"/><Relationship Id="rId155" Type="http://schemas.openxmlformats.org/officeDocument/2006/relationships/hyperlink" Target="https://doi.org/10.2134/agronmonogr31.c13" TargetMode="External"/><Relationship Id="rId156" Type="http://schemas.openxmlformats.org/officeDocument/2006/relationships/hyperlink" Target="https://doi.org/10.1029/92JD00509" TargetMode="External"/><Relationship Id="rId157" Type="http://schemas.openxmlformats.org/officeDocument/2006/relationships/hyperlink" Target="https://www.dndc.sr.unh.edu/" TargetMode="External"/><Relationship Id="rId158" Type="http://schemas.openxmlformats.org/officeDocument/2006/relationships/hyperlink" Target="https://doi.org/10.1029/93GB02042" TargetMode="External"/><Relationship Id="rId159" Type="http://schemas.openxmlformats.org/officeDocument/2006/relationships/hyperlink" Target="https://www.nrel.colostate.edu/projects/century/index.php" TargetMode="External"/><Relationship Id="rId160" Type="http://schemas.openxmlformats.org/officeDocument/2006/relationships/hyperlink" Target="https://doi.org/10.1017/S0021859600085567" TargetMode="External"/><Relationship Id="rId161" Type="http://schemas.openxmlformats.org/officeDocument/2006/relationships/hyperlink" Target="https://repository.rothamsted.ac.uk/item/87z59/sundial-frs-user-guide-version-1-0" TargetMode="External"/><Relationship Id="rId162" Type="http://schemas.openxmlformats.org/officeDocument/2006/relationships/hyperlink" Target="https://doi.org/10.1029/92JD00509" TargetMode="External"/><Relationship Id="rId163" Type="http://schemas.openxmlformats.org/officeDocument/2006/relationships/hyperlink" Target="https://www.ufz.de/index.php?en=39725" TargetMode="External"/><Relationship Id="rId164" Type="http://schemas.openxmlformats.org/officeDocument/2006/relationships/hyperlink" Target="https://doi.org/10.1007/978-3-642-61094-3_17" TargetMode="External"/><Relationship Id="rId165" Type="http://schemas.openxmlformats.org/officeDocument/2006/relationships/hyperlink" Target="https://www.rothamsted.ac.uk/rothamsted-carbon-model-rothc" TargetMode="External"/><Relationship Id="rId166" Type="http://schemas.openxmlformats.org/officeDocument/2006/relationships/hyperlink" Target="https://doi.org/10.3354/cr00899" TargetMode="External"/><Relationship Id="rId167" Type="http://schemas.openxmlformats.org/officeDocument/2006/relationships/hyperlink" Target="https://soil-modeling.org/resources-links/model-portal/ecosse" TargetMode="External"/><Relationship Id="rId168" Type="http://schemas.openxmlformats.org/officeDocument/2006/relationships/hyperlink" Target="https://doi.org/10.1890/12-0681.1" TargetMode="External"/><Relationship Id="rId169" Type="http://schemas.openxmlformats.org/officeDocument/2006/relationships/hyperlink" Target="https://doi.org/10.1038/nclimate2436" TargetMode="External"/><Relationship Id="rId170" Type="http://schemas.openxmlformats.org/officeDocument/2006/relationships/hyperlink" Target="https://doi.org/10.5194/bg-11-3899-2014" TargetMode="External"/><Relationship Id="rId171" Type="http://schemas.openxmlformats.org/officeDocument/2006/relationships/hyperlink" Target="https://doi.org/10.1016/j.soilbio.2015.06.008" TargetMode="External"/><Relationship Id="rId172" Type="http://schemas.openxmlformats.org/officeDocument/2006/relationships/hyperlink" Target="https://dx.doi.org/10.1016/j.soilbio.2016.06.007" TargetMode="External"/><Relationship Id="rId173" Type="http://schemas.openxmlformats.org/officeDocument/2006/relationships/hyperlink" Target="https://doi.org/10.1111/ele.12802" TargetMode="External"/><Relationship Id="rId174" Type="http://schemas.openxmlformats.org/officeDocument/2006/relationships/hyperlink" Target="https://github.com/bsulman/FUN-CORPSE" TargetMode="External"/><Relationship Id="rId175" Type="http://schemas.openxmlformats.org/officeDocument/2006/relationships/hyperlink" Target="https://doi.org/10.1007/s10533-017-0409-7" TargetMode="External"/><Relationship Id="rId176" Type="http://schemas.openxmlformats.org/officeDocument/2006/relationships/hyperlink" Target="https://github.com/rabramoff/Millennial" TargetMode="External"/><Relationship Id="rId177" Type="http://schemas.openxmlformats.org/officeDocument/2006/relationships/hyperlink" Target="https://doi.org/10.5194/gmd-2019-320" TargetMode="External"/><Relationship Id="rId178" Type="http://schemas.openxmlformats.org/officeDocument/2006/relationships/hyperlink" Target="https://github.com/EmilyKykerSnowman/MIMICS-CN-for-publication" TargetMode="External"/><Relationship Id="rId179" Type="http://schemas.openxmlformats.org/officeDocument/2006/relationships/hyperlink" Target="https://doi.org/10.5194/bg-16-1225-2019" TargetMode="External"/><Relationship Id="rId180" Type="http://schemas.openxmlformats.org/officeDocument/2006/relationships/hyperlink" Target="https://doi.org/10.1016/j.jhydrol.2020.124777" TargetMode="External"/><Relationship Id="rId181" Type="http://schemas.openxmlformats.org/officeDocument/2006/relationships/hyperlink" Target="https://doi.org/10.5194/gmd-13-783-2020" TargetMode="External"/><Relationship Id="rId182" Type="http://schemas.openxmlformats.org/officeDocument/2006/relationships/hyperlink" Target="https://www.bgc-jena.mpg.de/bgi/index.php/Projects/QUINCYModel" TargetMode="External"/><Relationship Id="rId183" Type="http://schemas.openxmlformats.org/officeDocument/2006/relationships/hyperlink" Target="https://doi.org/10.7717/peerj.10707" TargetMode="External"/><Relationship Id="rId184" Type="http://schemas.openxmlformats.org/officeDocument/2006/relationships/hyperlink" Target="https://github.com/Plant-Root-Soil-Interactions-Modelling/KEYLINK" TargetMode="External"/><Relationship Id="rId185" Type="http://schemas.openxmlformats.org/officeDocument/2006/relationships/hyperlink" Target="https://doi.org/10.5194/bg-18-3147-2021" TargetMode="External"/><Relationship Id="rId186" Type="http://schemas.openxmlformats.org/officeDocument/2006/relationships/hyperlink" Target="https://doi.org/10.2307/2258570" TargetMode="External"/><Relationship Id="rId187" Type="http://schemas.openxmlformats.org/officeDocument/2006/relationships/hyperlink" Target="https://www.danielbbotkin.com/jabowa/" TargetMode="External"/><Relationship Id="rId188" Type="http://schemas.openxmlformats.org/officeDocument/2006/relationships/hyperlink" Target="https://doi.org/10.1007/BF02186962" TargetMode="External"/><Relationship Id="rId189" Type="http://schemas.openxmlformats.org/officeDocument/2006/relationships/hyperlink" Target="https://daac.ornl.gov/MODELS/guides/LINKAGES.html" TargetMode="External"/><Relationship Id="rId190" Type="http://schemas.openxmlformats.org/officeDocument/2006/relationships/hyperlink" Target="https://doi.org/10.1007/BF00044844" TargetMode="External"/><Relationship Id="rId191" Type="http://schemas.openxmlformats.org/officeDocument/2006/relationships/hyperlink" Target="https://doi.org/10.1016/0378-1127(91)90067-6" TargetMode="External"/><Relationship Id="rId192" Type="http://schemas.openxmlformats.org/officeDocument/2006/relationships/hyperlink" Target="https://link.springer.com/article/10.1007/BF00036037" TargetMode="External"/><Relationship Id="rId193" Type="http://schemas.openxmlformats.org/officeDocument/2006/relationships/hyperlink" Target="https://doi.org/10.1016/0304-3800(93)90126-D" TargetMode="External"/><Relationship Id="rId194" Type="http://schemas.openxmlformats.org/officeDocument/2006/relationships/hyperlink" Target="https://doi.org/10.1139/x93-249" TargetMode="External"/><Relationship Id="rId195" Type="http://schemas.openxmlformats.org/officeDocument/2006/relationships/hyperlink" Target="http://www.sortie-nd.org/index.html" TargetMode="External"/><Relationship Id="rId196" Type="http://schemas.openxmlformats.org/officeDocument/2006/relationships/hyperlink" Target="https://doi.org/10.2307/2265700" TargetMode="External"/><Relationship Id="rId197" Type="http://schemas.openxmlformats.org/officeDocument/2006/relationships/hyperlink" Target="https://ites-fe.ethz.ch/openaccess/products/forclim" TargetMode="External"/><Relationship Id="rId198" Type="http://schemas.openxmlformats.org/officeDocument/2006/relationships/hyperlink" Target="https://doi.org/10.1016/S0304-3800(99)00208-2" TargetMode="External"/><Relationship Id="rId199" Type="http://schemas.openxmlformats.org/officeDocument/2006/relationships/hyperlink" Target="https://doi.org/10.1016/S0378-1127(02)00047-6" TargetMode="External"/><Relationship Id="rId200" Type="http://schemas.openxmlformats.org/officeDocument/2006/relationships/hyperlink" Target="https://doi.org/10.1007/978-1-4613-0021-2_25" TargetMode="External"/><Relationship Id="rId201" Type="http://schemas.openxmlformats.org/officeDocument/2006/relationships/hyperlink" Target="https://daac.ornl.gov/MODELS/guides/LINKAGES.html" TargetMode="External"/><Relationship Id="rId202" Type="http://schemas.openxmlformats.org/officeDocument/2006/relationships/hyperlink" Target="https://doi.org/10.1016/S0378-1127(03)00134-8" TargetMode="External"/><Relationship Id="rId203" Type="http://schemas.openxmlformats.org/officeDocument/2006/relationships/hyperlink" Target="http://www.trees4future.eu/transnational-accesses/alt-for/alt-for-technical-information.html" TargetMode="External"/><Relationship Id="rId204" Type="http://schemas.openxmlformats.org/officeDocument/2006/relationships/hyperlink" Target="https://doi.org/10.1111/j.1365-2699.2005.01293.x" TargetMode="External"/><Relationship Id="rId205" Type="http://schemas.openxmlformats.org/officeDocument/2006/relationships/hyperlink" Target="https://doi.org/10.1016/j.ecolmodel.2007.02.006" TargetMode="External"/><Relationship Id="rId206" Type="http://schemas.openxmlformats.org/officeDocument/2006/relationships/hyperlink" Target="https://doi.org/10.1016/j.foreco.2008.01.002" TargetMode="External"/><Relationship Id="rId207" Type="http://schemas.openxmlformats.org/officeDocument/2006/relationships/hyperlink" Target="https://daac.ornl.gov/MODELS/guides/LINKAGES.html" TargetMode="External"/><Relationship Id="rId208" Type="http://schemas.openxmlformats.org/officeDocument/2006/relationships/hyperlink" Target="https://doi.org/10.1007/s10980-016-0473-8" TargetMode="External"/><Relationship Id="rId209" Type="http://schemas.openxmlformats.org/officeDocument/2006/relationships/hyperlink" Target="https://doi.org/10.1016/j.ecolmodel.2017.02.026" TargetMode="External"/><Relationship Id="rId210" Type="http://schemas.openxmlformats.org/officeDocument/2006/relationships/hyperlink" Target="https://github.com/SIBBORK/SIBBORK" TargetMode="External"/><Relationship Id="rId211" Type="http://schemas.openxmlformats.org/officeDocument/2006/relationships/hyperlink" Target="https://doi.org/10.1016/j.ecolmodel.2019.108765" TargetMode="External"/><Relationship Id="rId212" Type="http://schemas.openxmlformats.org/officeDocument/2006/relationships/hyperlink" Target="https://uvafme.github.io/" TargetMode="External"/><Relationship Id="rId213" Type="http://schemas.openxmlformats.org/officeDocument/2006/relationships/hyperlink" Target="https://doi.org/10.1111/1365-2435.13760" TargetMode="External"/><Relationship Id="rId214" Type="http://schemas.openxmlformats.org/officeDocument/2006/relationships/hyperlink" Target="http://capsis.cirad.fr/capsis/help_en/forceeps" TargetMode="External"/><Relationship Id="rId215" Type="http://schemas.openxmlformats.org/officeDocument/2006/relationships/hyperlink" Target="https://doi.org/10.2307/1940806" TargetMode="External"/><Relationship Id="rId216" Type="http://schemas.openxmlformats.org/officeDocument/2006/relationships/hyperlink" Target="https://doi.org/10.1016/S0304-3800(96)00081-6" TargetMode="External"/><Relationship Id="rId217" Type="http://schemas.openxmlformats.org/officeDocument/2006/relationships/hyperlink" Target="https://doi.org/10.1016/0304-3800(95)00123-9" TargetMode="External"/><Relationship Id="rId218" Type="http://schemas.openxmlformats.org/officeDocument/2006/relationships/hyperlink" Target="https://doi.org/10.1016/S0304-3800(98)00066-0" TargetMode="External"/><Relationship Id="rId219" Type="http://schemas.openxmlformats.org/officeDocument/2006/relationships/hyperlink" Target="https://formind.org/model/" TargetMode="External"/><Relationship Id="rId220" Type="http://schemas.openxmlformats.org/officeDocument/2006/relationships/hyperlink" Target="https://doi.org/10.1016/S0304-3800(00)00328-8" TargetMode="External"/><Relationship Id="rId221" Type="http://schemas.openxmlformats.org/officeDocument/2006/relationships/hyperlink" Target="https://formind.org/model/formind/formix/" TargetMode="External"/><Relationship Id="rId222" Type="http://schemas.openxmlformats.org/officeDocument/2006/relationships/hyperlink" Target="https://doi.org/10.1016/S0378-1127(99)00243-1" TargetMode="External"/><Relationship Id="rId223" Type="http://schemas.openxmlformats.org/officeDocument/2006/relationships/hyperlink" Target="https://doi.org/10.1055/s-2002-25743" TargetMode="External"/><Relationship Id="rId224" Type="http://schemas.openxmlformats.org/officeDocument/2006/relationships/hyperlink" Target="https://doi.org/10.1016/S0378-1127(00)00386-8" TargetMode="External"/><Relationship Id="rId225" Type="http://schemas.openxmlformats.org/officeDocument/2006/relationships/hyperlink" Target="https://doi.org/10.1016/j.ecolmodel.2004.04.016" TargetMode="External"/><Relationship Id="rId226" Type="http://schemas.openxmlformats.org/officeDocument/2006/relationships/hyperlink" Target="https://doi.org/10.1016/j.foreco.2004.10.034" TargetMode="External"/><Relationship Id="rId227" Type="http://schemas.openxmlformats.org/officeDocument/2006/relationships/hyperlink" Target="http://www.pik-potsdam.de/4c/" TargetMode="External"/><Relationship Id="rId228" Type="http://schemas.openxmlformats.org/officeDocument/2006/relationships/hyperlink" Target="https://doi.org/10.1016/j.ecolmodel.2008.05.004" TargetMode="External"/><Relationship Id="rId229" Type="http://schemas.openxmlformats.org/officeDocument/2006/relationships/hyperlink" Target="http://www.trees4future.eu/transnational-accesses/alt-for/alt-for-technical-information.html" TargetMode="External"/><Relationship Id="rId230" Type="http://schemas.openxmlformats.org/officeDocument/2006/relationships/hyperlink" Target="https://doi.org/10.1016/j.ecolmodel.2008.04.007" TargetMode="External"/><Relationship Id="rId231" Type="http://schemas.openxmlformats.org/officeDocument/2006/relationships/hyperlink" Target="https://doi.org/10.1016/j.ecolmodel.2013.09.016" TargetMode="External"/><Relationship Id="rId232" Type="http://schemas.openxmlformats.org/officeDocument/2006/relationships/hyperlink" Target="https://www.forest-modelling-lab.com/the-3d-cmcc-model" TargetMode="External"/><Relationship Id="rId233" Type="http://schemas.openxmlformats.org/officeDocument/2006/relationships/hyperlink" Target="https://doi.org/10.5194/gmd-7-1251-2014" TargetMode="External"/><Relationship Id="rId234" Type="http://schemas.openxmlformats.org/officeDocument/2006/relationships/hyperlink" Target="https://doi.org/10.5194/gmd-2016-128" TargetMode="External"/><Relationship Id="rId235" Type="http://schemas.openxmlformats.org/officeDocument/2006/relationships/hyperlink" Target="https://doi.org/10.1016/j.ecolmodel.2016.02.004" TargetMode="External"/><Relationship Id="rId236" Type="http://schemas.openxmlformats.org/officeDocument/2006/relationships/hyperlink" Target="https://doi.org/10.1002/ecm.1271" TargetMode="External"/><Relationship Id="rId237" Type="http://schemas.openxmlformats.org/officeDocument/2006/relationships/hyperlink" Target="https://github.com/TROLL-code/TROLL" TargetMode="External"/><Relationship Id="rId238" Type="http://schemas.openxmlformats.org/officeDocument/2006/relationships/hyperlink" Target="https://doi.org/10.1016/j.scitotenv.2017.02.073" TargetMode="External"/><Relationship Id="rId239" Type="http://schemas.openxmlformats.org/officeDocument/2006/relationships/hyperlink" Target="https://doi.org/10.3390/f8060220" TargetMode="External"/><Relationship Id="rId240" Type="http://schemas.openxmlformats.org/officeDocument/2006/relationships/hyperlink" Target="https://www.forest-modelling-lab.com/the-3d-cmcc-model" TargetMode="External"/><Relationship Id="rId241" Type="http://schemas.openxmlformats.org/officeDocument/2006/relationships/hyperlink" Target="https://doi.org/10.5194/gmd-13-1459-2020" TargetMode="External"/><Relationship Id="rId242" Type="http://schemas.openxmlformats.org/officeDocument/2006/relationships/hyperlink" Target="https://capsis.cirad.fr/capsis/help_en/heterofor" TargetMode="External"/><Relationship Id="rId243" Type="http://schemas.openxmlformats.org/officeDocument/2006/relationships/hyperlink" Target="https://doi.org/10.1016/0022-1694(93)90131-R" TargetMode="External"/><Relationship Id="rId244" Type="http://schemas.openxmlformats.org/officeDocument/2006/relationships/hyperlink" Target="https://doi.org/10.1002/(SICI)1099-1085(19990415)13:5%3C689::AID-HYP773%3E3.0.CO;2-D" TargetMode="External"/><Relationship Id="rId245" Type="http://schemas.openxmlformats.org/officeDocument/2006/relationships/hyperlink" Target="https://doi.org/10.1175/1087-3562(2004)8%3C1:RRHSSO%3E2.0.CO;2" TargetMode="External"/><Relationship Id="rId246" Type="http://schemas.openxmlformats.org/officeDocument/2006/relationships/hyperlink" Target="http://fiesta.bren.ucsb.edu/~rhessys/" TargetMode="External"/><Relationship Id="rId247" Type="http://schemas.openxmlformats.org/officeDocument/2006/relationships/hyperlink" Target="https://doi.org/10.1016/S0304-3800(02)00068-6" TargetMode="External"/><Relationship Id="rId248" Type="http://schemas.openxmlformats.org/officeDocument/2006/relationships/hyperlink" Target="https://doi.org/10.1029/2006WR005588" TargetMode="External"/><Relationship Id="rId249" Type="http://schemas.openxmlformats.org/officeDocument/2006/relationships/hyperlink" Target="http://www-personal.umich.edu/~ivanov/HYDROWIT/Models.html" TargetMode="External"/><Relationship Id="rId250" Type="http://schemas.openxmlformats.org/officeDocument/2006/relationships/hyperlink" Target="https://doi.org/10.1139/s09-003" TargetMode="External"/><Relationship Id="rId251" Type="http://schemas.openxmlformats.org/officeDocument/2006/relationships/hyperlink" Target="https://doi.org/10.1016/j.jhydrol.2009.01.006" TargetMode="External"/><Relationship Id="rId252" Type="http://schemas.openxmlformats.org/officeDocument/2006/relationships/hyperlink" Target="http://faculty.geog.utoronto.ca/Chen/Chen%27s%20homepage/research.htm" TargetMode="External"/><Relationship Id="rId253" Type="http://schemas.openxmlformats.org/officeDocument/2006/relationships/hyperlink" Target="https://doi.org/10.1029/2010WR010165" TargetMode="External"/><Relationship Id="rId254" Type="http://schemas.openxmlformats.org/officeDocument/2006/relationships/hyperlink" Target="https://www.epa.gov/water-research/visualizing-ecosystem-land-management-assessments-velma-model-20" TargetMode="External"/><Relationship Id="rId255" Type="http://schemas.openxmlformats.org/officeDocument/2006/relationships/hyperlink" Target="https://doi.org/10.1016/j.ecolmodel.2011.04.031" TargetMode="External"/><Relationship Id="rId256" Type="http://schemas.openxmlformats.org/officeDocument/2006/relationships/hyperlink" Target="https://doi.org/10.1029/2011MS000086" TargetMode="External"/><Relationship Id="rId257" Type="http://schemas.openxmlformats.org/officeDocument/2006/relationships/hyperlink" Target="http://www-personal.umich.edu/~ivanov/HYDROWIT/Models.html" TargetMode="External"/><Relationship Id="rId258" Type="http://schemas.openxmlformats.org/officeDocument/2006/relationships/hyperlink" Target="https://doi.org/10.1175/2012EI000472.1" TargetMode="External"/><Relationship Id="rId259" Type="http://schemas.openxmlformats.org/officeDocument/2006/relationships/hyperlink" Target="http://hs.umt.edu/RegionalHydrologyLab/software/default.php" TargetMode="External"/><Relationship Id="rId260" Type="http://schemas.openxmlformats.org/officeDocument/2006/relationships/hyperlink" Target="https://doi.org/10.1007/s10980-012-9772-x" TargetMode="External"/><Relationship Id="rId261" Type="http://schemas.openxmlformats.org/officeDocument/2006/relationships/hyperlink" Target="https://ldndc.imk-ifu.kit.edu/" TargetMode="External"/><Relationship Id="rId262" Type="http://schemas.openxmlformats.org/officeDocument/2006/relationships/hyperlink" Target="https://doi.org/10.1002/eco.1362" TargetMode="External"/><Relationship Id="rId263" Type="http://schemas.openxmlformats.org/officeDocument/2006/relationships/hyperlink" Target="https://doi.org/10.1016/j.wse.2017.12.007" TargetMode="External"/><Relationship Id="rId264" Type="http://schemas.openxmlformats.org/officeDocument/2006/relationships/hyperlink" Target="https://doi.org/10.1029/2018GB006077" TargetMode="External"/><Relationship Id="rId265" Type="http://schemas.openxmlformats.org/officeDocument/2006/relationships/hyperlink" Target="http://www-personal.umich.edu/~ivanov/HYDROWIT/Models.html" TargetMode="External"/><Relationship Id="rId266" Type="http://schemas.openxmlformats.org/officeDocument/2006/relationships/hyperlink" Target="https://doi.org/10.5194/gmd-2019-117" TargetMode="External"/><Relationship Id="rId267" Type="http://schemas.openxmlformats.org/officeDocument/2006/relationships/hyperlink" Target="https://www.envidat.ch/dataset/forhycs-v-1-0-0-model-code" TargetMode="External"/><Relationship Id="rId268" Type="http://schemas.openxmlformats.org/officeDocument/2006/relationships/hyperlink" Target="https://doi.org/10.1016/0304-3800(95)00164-6" TargetMode="External"/><Relationship Id="rId269" Type="http://schemas.openxmlformats.org/officeDocument/2006/relationships/hyperlink" Target="https://doi.org/10.1016/S0304-3800(97)00191-9" TargetMode="External"/><Relationship Id="rId270" Type="http://schemas.openxmlformats.org/officeDocument/2006/relationships/hyperlink" Target="https://doi.org/10.2737/NC-GTR-263" TargetMode="External"/><Relationship Id="rId271" Type="http://schemas.openxmlformats.org/officeDocument/2006/relationships/hyperlink" Target="https://doi.org/10.1016/S0378-1127(00)00432-1" TargetMode="External"/><Relationship Id="rId272" Type="http://schemas.openxmlformats.org/officeDocument/2006/relationships/hyperlink" Target="https://doi.org/10.1016/S0378-1127(01)00608-9" TargetMode="External"/><Relationship Id="rId273" Type="http://schemas.openxmlformats.org/officeDocument/2006/relationships/hyperlink" Target="https://doi.org/10.1016/j.ecolmodel.2003.12.055" TargetMode="External"/><Relationship Id="rId274" Type="http://schemas.openxmlformats.org/officeDocument/2006/relationships/hyperlink" Target="https://ites-fe.ethz.ch/openaccess/products/landclim" TargetMode="External"/><Relationship Id="rId275" Type="http://schemas.openxmlformats.org/officeDocument/2006/relationships/hyperlink" Target="https://doi.org/10.1016/j.ecolmodel.2005.11.046" TargetMode="External"/><Relationship Id="rId276" Type="http://schemas.openxmlformats.org/officeDocument/2006/relationships/hyperlink" Target="https://www.wsl.ch/de/projekte/treemig-1.html" TargetMode="External"/><Relationship Id="rId277" Type="http://schemas.openxmlformats.org/officeDocument/2006/relationships/hyperlink" Target="https://doi.org/10.1016/j.ecolmodel.2006.10.009" TargetMode="External"/><Relationship Id="rId278" Type="http://schemas.openxmlformats.org/officeDocument/2006/relationships/hyperlink" Target="http://www.landis-ii.org/" TargetMode="External"/><Relationship Id="rId279" Type="http://schemas.openxmlformats.org/officeDocument/2006/relationships/hyperlink" Target="https://doi.org/10.1016/j.ecolmodel.2008.02.032" TargetMode="External"/><Relationship Id="rId280" Type="http://schemas.openxmlformats.org/officeDocument/2006/relationships/hyperlink" Target="https://www.firelab.org/project/firebgcv2-landscape-fire-model" TargetMode="External"/><Relationship Id="rId281" Type="http://schemas.openxmlformats.org/officeDocument/2006/relationships/hyperlink" Target="https://doi.org/10.1016/j.ecolmodel.2012.02.015" TargetMode="External"/><Relationship Id="rId282" Type="http://schemas.openxmlformats.org/officeDocument/2006/relationships/hyperlink" Target="http://iland-model.org/startpage" TargetMode="External"/><Relationship Id="rId283" Type="http://schemas.openxmlformats.org/officeDocument/2006/relationships/hyperlink" Target="https://doi.org/10.1111/j.1600-0587.2013.00495.x" TargetMode="External"/><Relationship Id="rId284"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2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H88" activePane="bottomRight" state="frozen"/>
      <selection pane="topLeft" activeCell="A1" activeCellId="0" sqref="A1"/>
      <selection pane="topRight" activeCell="H1" activeCellId="0" sqref="H1"/>
      <selection pane="bottomLeft" activeCell="A88" activeCellId="0" sqref="A88"/>
      <selection pane="bottomRight" activeCell="K103" activeCellId="0" sqref="K103"/>
    </sheetView>
  </sheetViews>
  <sheetFormatPr defaultColWidth="8.75" defaultRowHeight="13.8"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2"/>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2" width="39.04"/>
    <col collapsed="false" customWidth="true" hidden="false" outlineLevel="0" max="13" min="13" style="3" width="18.86"/>
    <col collapsed="false" customWidth="true" hidden="false" outlineLevel="0" max="14" min="14" style="0" width="20.57"/>
    <col collapsed="false" customWidth="true" hidden="false" outlineLevel="0" max="15" min="15" style="0" width="28.57"/>
    <col collapsed="false" customWidth="true" hidden="false" outlineLevel="0" max="16" min="16" style="3" width="50.29"/>
    <col collapsed="false" customWidth="true" hidden="false" outlineLevel="0" max="18" min="17" style="0" width="23.88"/>
    <col collapsed="false" customWidth="true" hidden="false" outlineLevel="0" max="19" min="19" style="3"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1"/>
    <col collapsed="false" customWidth="true" hidden="false" outlineLevel="0" max="25" min="25" style="0" width="19.85"/>
    <col collapsed="false" customWidth="true" hidden="false" outlineLevel="0" max="26" min="26" style="3" width="20.57"/>
    <col collapsed="false" customWidth="true" hidden="false" outlineLevel="0" max="27" min="27" style="0" width="18.86"/>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4" width="14.57"/>
    <col collapsed="false" customWidth="true" hidden="false" outlineLevel="0" max="37" min="37" style="3" width="9.13"/>
    <col collapsed="false" customWidth="true" hidden="false" outlineLevel="0" max="43" min="43" style="0" width="14.01"/>
    <col collapsed="false" customWidth="true" hidden="false" outlineLevel="0" max="44" min="44" style="0" width="5.01"/>
    <col collapsed="false" customWidth="true" hidden="false" outlineLevel="0" max="49" min="49" style="5" width="14.69"/>
    <col collapsed="false" customWidth="true" hidden="false" outlineLevel="0" max="50" min="50" style="3" width="13.57"/>
    <col collapsed="false" customWidth="true" hidden="false" outlineLevel="0" max="51" min="51" style="0" width="13.29"/>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6" width="9.13"/>
    <col collapsed="false" customWidth="true" hidden="false" outlineLevel="0" max="65" min="65" style="3" width="9.13"/>
    <col collapsed="false" customWidth="true" hidden="false" outlineLevel="0" max="70" min="70" style="7" width="9.13"/>
    <col collapsed="false" customWidth="true" hidden="false" outlineLevel="0" max="71" min="71" style="3" width="10.85"/>
    <col collapsed="false" customWidth="true" hidden="false" outlineLevel="0" max="78" min="78" style="0" width="16.41"/>
    <col collapsed="false" customWidth="true" hidden="false" outlineLevel="0" max="79" min="79" style="0" width="12.86"/>
    <col collapsed="false" customWidth="true" hidden="false" outlineLevel="0" max="82" min="82" style="8" width="9.13"/>
    <col collapsed="false" customWidth="true" hidden="false" outlineLevel="0" max="83" min="83" style="0" width="10.41"/>
    <col collapsed="false" customWidth="true" hidden="false" outlineLevel="0" max="88" min="88" style="0" width="12.71"/>
  </cols>
  <sheetData>
    <row r="1" customFormat="false" ht="13.8" hidden="false" customHeight="false" outlineLevel="0" collapsed="false">
      <c r="A1" s="9" t="s">
        <v>0</v>
      </c>
      <c r="B1" s="10"/>
      <c r="C1" s="10"/>
      <c r="D1" s="10"/>
      <c r="E1" s="11"/>
      <c r="F1" s="11"/>
      <c r="G1" s="9"/>
      <c r="H1" s="9"/>
      <c r="I1" s="10"/>
      <c r="J1" s="10"/>
      <c r="K1" s="10"/>
      <c r="L1" s="12"/>
      <c r="M1" s="13" t="s">
        <v>1</v>
      </c>
      <c r="N1" s="10"/>
      <c r="O1" s="10"/>
      <c r="P1" s="13" t="s">
        <v>2</v>
      </c>
      <c r="Q1" s="10"/>
      <c r="R1" s="10"/>
      <c r="S1" s="14" t="s">
        <v>3</v>
      </c>
      <c r="T1" s="15"/>
      <c r="U1" s="15"/>
      <c r="V1" s="15"/>
      <c r="W1" s="15"/>
      <c r="X1" s="15"/>
      <c r="Y1" s="15"/>
      <c r="Z1" s="16" t="s">
        <v>4</v>
      </c>
      <c r="AA1" s="17"/>
      <c r="AB1" s="17"/>
      <c r="AC1" s="17"/>
      <c r="AD1" s="17"/>
      <c r="AE1" s="17"/>
      <c r="AF1" s="17"/>
      <c r="AG1" s="17"/>
      <c r="AH1" s="18"/>
      <c r="AI1" s="18"/>
      <c r="AK1" s="19" t="s">
        <v>5</v>
      </c>
      <c r="AL1" s="20"/>
      <c r="AM1" s="21"/>
      <c r="AN1" s="21"/>
      <c r="AO1" s="21"/>
      <c r="AP1" s="21"/>
      <c r="AQ1" s="21"/>
      <c r="AR1" s="21"/>
      <c r="AS1" s="21"/>
      <c r="AT1" s="21"/>
      <c r="AU1" s="21"/>
      <c r="AV1" s="21"/>
      <c r="AX1" s="14" t="s">
        <v>6</v>
      </c>
      <c r="AY1" s="15"/>
      <c r="AZ1" s="15"/>
      <c r="BA1" s="15"/>
      <c r="BB1" s="15"/>
      <c r="BC1" s="15"/>
      <c r="BD1" s="15"/>
      <c r="BE1" s="15"/>
      <c r="BF1" s="15"/>
      <c r="BG1" s="15"/>
      <c r="BH1" s="15"/>
      <c r="BI1" s="15"/>
      <c r="BJ1" s="15"/>
      <c r="BK1" s="15"/>
      <c r="BM1" s="22" t="s">
        <v>7</v>
      </c>
      <c r="BN1" s="23"/>
      <c r="BO1" s="23"/>
      <c r="BP1" s="23"/>
      <c r="BQ1" s="23"/>
      <c r="BS1" s="13" t="s">
        <v>8</v>
      </c>
      <c r="BT1" s="9"/>
      <c r="BU1" s="9"/>
      <c r="BV1" s="9"/>
      <c r="BW1" s="9"/>
      <c r="BX1" s="10"/>
      <c r="BY1" s="10"/>
      <c r="BZ1" s="10"/>
      <c r="CA1" s="10"/>
      <c r="CB1" s="10"/>
      <c r="CC1" s="10"/>
      <c r="CE1" s="24" t="s">
        <v>9</v>
      </c>
      <c r="CF1" s="24"/>
      <c r="CG1" s="24"/>
      <c r="CH1" s="25"/>
      <c r="CI1" s="25"/>
      <c r="CJ1" s="25"/>
      <c r="CK1" s="25"/>
    </row>
    <row r="2" customFormat="false" ht="20.25" hidden="false" customHeight="true" outlineLevel="0" collapsed="false">
      <c r="A2" s="9" t="s">
        <v>10</v>
      </c>
      <c r="B2" s="9" t="s">
        <v>11</v>
      </c>
      <c r="C2" s="9" t="s">
        <v>12</v>
      </c>
      <c r="D2" s="9" t="s">
        <v>13</v>
      </c>
      <c r="E2" s="9" t="s">
        <v>14</v>
      </c>
      <c r="F2" s="26" t="s">
        <v>15</v>
      </c>
      <c r="G2" s="9" t="s">
        <v>16</v>
      </c>
      <c r="H2" s="9" t="s">
        <v>17</v>
      </c>
      <c r="I2" s="9" t="s">
        <v>18</v>
      </c>
      <c r="J2" s="9" t="s">
        <v>19</v>
      </c>
      <c r="K2" s="9" t="s">
        <v>20</v>
      </c>
      <c r="L2" s="27" t="s">
        <v>21</v>
      </c>
      <c r="M2" s="13" t="s">
        <v>22</v>
      </c>
      <c r="N2" s="9" t="s">
        <v>23</v>
      </c>
      <c r="O2" s="9" t="s">
        <v>24</v>
      </c>
      <c r="P2" s="13" t="s">
        <v>25</v>
      </c>
      <c r="Q2" s="9" t="s">
        <v>26</v>
      </c>
      <c r="R2" s="9" t="s">
        <v>27</v>
      </c>
      <c r="S2" s="14" t="s">
        <v>28</v>
      </c>
      <c r="T2" s="28" t="s">
        <v>29</v>
      </c>
      <c r="U2" s="28" t="s">
        <v>30</v>
      </c>
      <c r="V2" s="28" t="s">
        <v>31</v>
      </c>
      <c r="W2" s="28" t="s">
        <v>32</v>
      </c>
      <c r="X2" s="28" t="s">
        <v>33</v>
      </c>
      <c r="Y2" s="28" t="s">
        <v>34</v>
      </c>
      <c r="Z2" s="16" t="s">
        <v>35</v>
      </c>
      <c r="AA2" s="17" t="s">
        <v>36</v>
      </c>
      <c r="AB2" s="17" t="s">
        <v>37</v>
      </c>
      <c r="AC2" s="17" t="s">
        <v>38</v>
      </c>
      <c r="AD2" s="17" t="s">
        <v>39</v>
      </c>
      <c r="AE2" s="17" t="s">
        <v>40</v>
      </c>
      <c r="AF2" s="17" t="s">
        <v>41</v>
      </c>
      <c r="AG2" s="17" t="s">
        <v>42</v>
      </c>
      <c r="AH2" s="17" t="s">
        <v>43</v>
      </c>
      <c r="AI2" s="17" t="s">
        <v>44</v>
      </c>
      <c r="AJ2" s="29" t="s">
        <v>45</v>
      </c>
      <c r="AK2" s="19" t="s">
        <v>46</v>
      </c>
      <c r="AL2" s="20" t="s">
        <v>47</v>
      </c>
      <c r="AM2" s="20" t="s">
        <v>48</v>
      </c>
      <c r="AN2" s="20" t="s">
        <v>49</v>
      </c>
      <c r="AO2" s="20" t="s">
        <v>50</v>
      </c>
      <c r="AP2" s="20" t="s">
        <v>51</v>
      </c>
      <c r="AQ2" s="20" t="s">
        <v>52</v>
      </c>
      <c r="AR2" s="20" t="s">
        <v>53</v>
      </c>
      <c r="AS2" s="20" t="s">
        <v>54</v>
      </c>
      <c r="AT2" s="20" t="s">
        <v>55</v>
      </c>
      <c r="AU2" s="20" t="s">
        <v>56</v>
      </c>
      <c r="AV2" s="20" t="s">
        <v>57</v>
      </c>
      <c r="AW2" s="30" t="s">
        <v>58</v>
      </c>
      <c r="AX2" s="14" t="s">
        <v>59</v>
      </c>
      <c r="AY2" s="28" t="s">
        <v>60</v>
      </c>
      <c r="AZ2" s="28" t="s">
        <v>61</v>
      </c>
      <c r="BA2" s="28" t="s">
        <v>62</v>
      </c>
      <c r="BB2" s="28" t="s">
        <v>63</v>
      </c>
      <c r="BC2" s="28" t="s">
        <v>64</v>
      </c>
      <c r="BD2" s="28" t="s">
        <v>65</v>
      </c>
      <c r="BE2" s="28" t="s">
        <v>66</v>
      </c>
      <c r="BF2" s="28" t="s">
        <v>67</v>
      </c>
      <c r="BG2" s="28" t="s">
        <v>68</v>
      </c>
      <c r="BH2" s="28" t="s">
        <v>69</v>
      </c>
      <c r="BI2" s="28" t="s">
        <v>70</v>
      </c>
      <c r="BJ2" s="28" t="s">
        <v>71</v>
      </c>
      <c r="BK2" s="28" t="s">
        <v>72</v>
      </c>
      <c r="BL2" s="31" t="s">
        <v>73</v>
      </c>
      <c r="BM2" s="22" t="s">
        <v>74</v>
      </c>
      <c r="BN2" s="32" t="s">
        <v>75</v>
      </c>
      <c r="BO2" s="32" t="s">
        <v>76</v>
      </c>
      <c r="BP2" s="32" t="s">
        <v>77</v>
      </c>
      <c r="BQ2" s="32" t="s">
        <v>78</v>
      </c>
      <c r="BR2" s="33" t="s">
        <v>79</v>
      </c>
      <c r="BS2" s="13" t="s">
        <v>80</v>
      </c>
      <c r="BT2" s="9" t="s">
        <v>81</v>
      </c>
      <c r="BU2" s="9" t="s">
        <v>82</v>
      </c>
      <c r="BV2" s="9" t="s">
        <v>83</v>
      </c>
      <c r="BW2" s="9" t="s">
        <v>84</v>
      </c>
      <c r="BX2" s="9" t="s">
        <v>85</v>
      </c>
      <c r="BY2" s="9" t="s">
        <v>86</v>
      </c>
      <c r="BZ2" s="9" t="s">
        <v>87</v>
      </c>
      <c r="CA2" s="9" t="s">
        <v>88</v>
      </c>
      <c r="CB2" s="9" t="s">
        <v>89</v>
      </c>
      <c r="CC2" s="9" t="s">
        <v>90</v>
      </c>
      <c r="CD2" s="34" t="s">
        <v>91</v>
      </c>
      <c r="CE2" s="24" t="s">
        <v>92</v>
      </c>
      <c r="CF2" s="24" t="s">
        <v>93</v>
      </c>
      <c r="CG2" s="24" t="s">
        <v>94</v>
      </c>
      <c r="CH2" s="24" t="s">
        <v>95</v>
      </c>
      <c r="CI2" s="24" t="s">
        <v>96</v>
      </c>
      <c r="CJ2" s="24" t="s">
        <v>97</v>
      </c>
      <c r="CK2" s="35" t="s">
        <v>98</v>
      </c>
    </row>
    <row r="3" customFormat="false" ht="15.75" hidden="false" customHeight="true" outlineLevel="0" collapsed="false">
      <c r="A3" s="18" t="s">
        <v>99</v>
      </c>
      <c r="B3" s="18" t="s">
        <v>100</v>
      </c>
      <c r="C3" s="18" t="s">
        <v>101</v>
      </c>
      <c r="D3" s="18" t="s">
        <v>102</v>
      </c>
      <c r="E3" s="18" t="s">
        <v>103</v>
      </c>
      <c r="F3" s="4" t="n">
        <v>1984</v>
      </c>
      <c r="G3" s="36" t="s">
        <v>104</v>
      </c>
      <c r="H3" s="18" t="s">
        <v>105</v>
      </c>
      <c r="I3" s="18" t="s">
        <v>106</v>
      </c>
      <c r="J3" s="18" t="s">
        <v>107</v>
      </c>
      <c r="K3" s="18"/>
      <c r="L3" s="37" t="s">
        <v>108</v>
      </c>
      <c r="T3" s="0" t="s">
        <v>109</v>
      </c>
      <c r="Y3" s="0" t="s">
        <v>109</v>
      </c>
      <c r="Z3" s="3" t="s">
        <v>109</v>
      </c>
      <c r="AB3" s="0" t="s">
        <v>109</v>
      </c>
      <c r="AC3" s="0" t="s">
        <v>109</v>
      </c>
      <c r="AD3" s="0" t="s">
        <v>109</v>
      </c>
      <c r="AE3" s="0" t="s">
        <v>109</v>
      </c>
      <c r="AF3" s="0" t="s">
        <v>109</v>
      </c>
      <c r="AI3" s="0" t="s">
        <v>109</v>
      </c>
      <c r="AJ3" s="4" t="n">
        <f aca="false">COUNTIF(Z3:AI3,"Y")</f>
        <v>7</v>
      </c>
      <c r="AW3" s="5" t="n">
        <f aca="false">COUNTIF(AK3:AV3,"Y")</f>
        <v>0</v>
      </c>
      <c r="BL3" s="6" t="n">
        <f aca="false">COUNTIF(AX3:BK3,"Y")</f>
        <v>0</v>
      </c>
      <c r="BR3" s="7" t="n">
        <f aca="false">COUNTIF(BM3:BQ3,"Y")</f>
        <v>0</v>
      </c>
      <c r="CD3" s="8" t="n">
        <f aca="false">COUNTIF(BS3:CC3,"Y")</f>
        <v>0</v>
      </c>
      <c r="CK3" s="38" t="n">
        <f aca="false">COUNTIF(CE3:CJ3,"Y")</f>
        <v>0</v>
      </c>
    </row>
    <row r="4" customFormat="false" ht="15.75" hidden="false" customHeight="true" outlineLevel="0" collapsed="false">
      <c r="A4" s="18" t="s">
        <v>99</v>
      </c>
      <c r="B4" s="18" t="s">
        <v>100</v>
      </c>
      <c r="C4" s="18" t="s">
        <v>110</v>
      </c>
      <c r="D4" s="18" t="s">
        <v>102</v>
      </c>
      <c r="E4" s="18" t="s">
        <v>111</v>
      </c>
      <c r="F4" s="4" t="n">
        <v>1986</v>
      </c>
      <c r="G4" s="36" t="s">
        <v>112</v>
      </c>
      <c r="H4" s="18" t="s">
        <v>113</v>
      </c>
      <c r="I4" s="18" t="s">
        <v>114</v>
      </c>
      <c r="J4" s="18" t="s">
        <v>107</v>
      </c>
      <c r="K4" s="18"/>
      <c r="L4" s="37" t="s">
        <v>108</v>
      </c>
      <c r="T4" s="0" t="s">
        <v>109</v>
      </c>
      <c r="Z4" s="3" t="s">
        <v>109</v>
      </c>
      <c r="AA4" s="0" t="s">
        <v>109</v>
      </c>
      <c r="AB4" s="0" t="s">
        <v>109</v>
      </c>
      <c r="AC4" s="0" t="s">
        <v>109</v>
      </c>
      <c r="AE4" s="0" t="s">
        <v>109</v>
      </c>
      <c r="AF4" s="0" t="s">
        <v>109</v>
      </c>
      <c r="AI4" s="0" t="s">
        <v>109</v>
      </c>
      <c r="AJ4" s="4" t="n">
        <f aca="false">COUNTIF(Z4:AI4,"Y")</f>
        <v>7</v>
      </c>
      <c r="AW4" s="5" t="n">
        <f aca="false">COUNTIF(AK4:AV4,"Y")</f>
        <v>0</v>
      </c>
      <c r="BL4" s="6" t="n">
        <f aca="false">COUNTIF(AX4:BK4,"Y")</f>
        <v>0</v>
      </c>
      <c r="BR4" s="7" t="n">
        <f aca="false">COUNTIF(BM4:BQ4,"Y")</f>
        <v>0</v>
      </c>
      <c r="CD4" s="8" t="n">
        <f aca="false">COUNTIF(BS4:CC4,"Y")</f>
        <v>0</v>
      </c>
      <c r="CK4" s="38" t="n">
        <f aca="false">COUNTIF(CE4:CJ4,"Y")</f>
        <v>0</v>
      </c>
    </row>
    <row r="5" customFormat="false" ht="15.75" hidden="false" customHeight="true" outlineLevel="0" collapsed="false">
      <c r="A5" s="18" t="s">
        <v>99</v>
      </c>
      <c r="B5" s="18" t="s">
        <v>100</v>
      </c>
      <c r="C5" s="18" t="s">
        <v>115</v>
      </c>
      <c r="D5" s="18" t="s">
        <v>102</v>
      </c>
      <c r="E5" s="18" t="s">
        <v>116</v>
      </c>
      <c r="F5" s="4" t="n">
        <v>1993</v>
      </c>
      <c r="G5" s="36" t="s">
        <v>117</v>
      </c>
      <c r="H5" s="18" t="s">
        <v>118</v>
      </c>
      <c r="I5" s="18" t="s">
        <v>119</v>
      </c>
      <c r="J5" s="18" t="s">
        <v>120</v>
      </c>
      <c r="K5" s="18"/>
      <c r="L5" s="37" t="s">
        <v>108</v>
      </c>
      <c r="P5" s="39" t="s">
        <v>121</v>
      </c>
      <c r="T5" s="0" t="s">
        <v>109</v>
      </c>
      <c r="Z5" s="3" t="s">
        <v>109</v>
      </c>
      <c r="AA5" s="0" t="s">
        <v>109</v>
      </c>
      <c r="AB5" s="0" t="s">
        <v>109</v>
      </c>
      <c r="AC5" s="0" t="s">
        <v>109</v>
      </c>
      <c r="AD5" s="0" t="s">
        <v>109</v>
      </c>
      <c r="AE5" s="0" t="s">
        <v>109</v>
      </c>
      <c r="AF5" s="0" t="s">
        <v>109</v>
      </c>
      <c r="AI5" s="0" t="s">
        <v>109</v>
      </c>
      <c r="AJ5" s="4" t="n">
        <f aca="false">COUNTIF(Z5:AI5,"Y")</f>
        <v>8</v>
      </c>
      <c r="AW5" s="5" t="n">
        <f aca="false">COUNTIF(AK5:AV5,"Y")</f>
        <v>0</v>
      </c>
      <c r="BL5" s="6" t="n">
        <f aca="false">COUNTIF(AX5:BK5,"Y")</f>
        <v>0</v>
      </c>
      <c r="BR5" s="7" t="n">
        <f aca="false">COUNTIF(BM5:BQ5,"Y")</f>
        <v>0</v>
      </c>
      <c r="CD5" s="8" t="n">
        <f aca="false">COUNTIF(BS5:CC5,"Y")</f>
        <v>0</v>
      </c>
      <c r="CK5" s="38" t="n">
        <f aca="false">COUNTIF(CE5:CJ5,"Y")</f>
        <v>0</v>
      </c>
    </row>
    <row r="6" customFormat="false" ht="15.75" hidden="false" customHeight="true" outlineLevel="0" collapsed="false">
      <c r="A6" s="18" t="s">
        <v>99</v>
      </c>
      <c r="B6" s="18" t="s">
        <v>100</v>
      </c>
      <c r="C6" s="18" t="s">
        <v>122</v>
      </c>
      <c r="D6" s="18" t="s">
        <v>102</v>
      </c>
      <c r="E6" s="18" t="s">
        <v>123</v>
      </c>
      <c r="F6" s="4" t="n">
        <v>1995</v>
      </c>
      <c r="G6" s="36" t="s">
        <v>124</v>
      </c>
      <c r="H6" s="18" t="s">
        <v>125</v>
      </c>
      <c r="I6" s="18" t="s">
        <v>106</v>
      </c>
      <c r="J6" s="18" t="s">
        <v>107</v>
      </c>
      <c r="K6" s="18"/>
      <c r="L6" s="37" t="s">
        <v>108</v>
      </c>
      <c r="M6" s="3" t="s">
        <v>126</v>
      </c>
      <c r="P6" s="39"/>
      <c r="S6" s="3" t="s">
        <v>109</v>
      </c>
      <c r="T6" s="0" t="s">
        <v>109</v>
      </c>
      <c r="Z6" s="3" t="s">
        <v>109</v>
      </c>
      <c r="AA6" s="0" t="s">
        <v>109</v>
      </c>
      <c r="AB6" s="0" t="s">
        <v>109</v>
      </c>
      <c r="AC6" s="0" t="s">
        <v>109</v>
      </c>
      <c r="AD6" s="0" t="s">
        <v>109</v>
      </c>
      <c r="AE6" s="0" t="s">
        <v>109</v>
      </c>
      <c r="AF6" s="0" t="s">
        <v>109</v>
      </c>
      <c r="AI6" s="0" t="s">
        <v>109</v>
      </c>
      <c r="AJ6" s="4" t="n">
        <f aca="false">COUNTIF(Z6:AI6,"Y")</f>
        <v>8</v>
      </c>
      <c r="AW6" s="5" t="n">
        <f aca="false">COUNTIF(AK6:AV6,"Y")</f>
        <v>0</v>
      </c>
      <c r="BL6" s="6" t="n">
        <f aca="false">COUNTIF(AX6:BK6,"Y")</f>
        <v>0</v>
      </c>
      <c r="BR6" s="7" t="n">
        <f aca="false">COUNTIF(BM6:BQ6,"Y")</f>
        <v>0</v>
      </c>
      <c r="CD6" s="8" t="n">
        <f aca="false">COUNTIF(BS6:CC6,"Y")</f>
        <v>0</v>
      </c>
      <c r="CK6" s="38" t="n">
        <f aca="false">COUNTIF(CE6:CJ6,"Y")</f>
        <v>0</v>
      </c>
    </row>
    <row r="7" customFormat="false" ht="16.15" hidden="false" customHeight="false" outlineLevel="0" collapsed="false">
      <c r="A7" s="18" t="s">
        <v>99</v>
      </c>
      <c r="B7" s="18" t="s">
        <v>100</v>
      </c>
      <c r="C7" s="18" t="s">
        <v>127</v>
      </c>
      <c r="D7" s="18" t="s">
        <v>102</v>
      </c>
      <c r="E7" s="18"/>
      <c r="F7" s="4" t="n">
        <v>1998</v>
      </c>
      <c r="G7" s="36" t="s">
        <v>128</v>
      </c>
      <c r="H7" s="18" t="s">
        <v>129</v>
      </c>
      <c r="I7" s="18" t="s">
        <v>130</v>
      </c>
      <c r="J7" s="18" t="s">
        <v>131</v>
      </c>
      <c r="K7" s="18"/>
      <c r="L7" s="37" t="s">
        <v>108</v>
      </c>
      <c r="O7" s="0" t="s">
        <v>132</v>
      </c>
      <c r="P7" s="39"/>
      <c r="T7" s="0" t="s">
        <v>109</v>
      </c>
      <c r="AC7" s="0" t="s">
        <v>109</v>
      </c>
      <c r="AD7" s="0" t="s">
        <v>109</v>
      </c>
      <c r="AE7" s="0" t="s">
        <v>109</v>
      </c>
      <c r="AF7" s="0" t="s">
        <v>109</v>
      </c>
      <c r="AI7" s="0" t="s">
        <v>109</v>
      </c>
      <c r="AJ7" s="4" t="n">
        <f aca="false">COUNTIF(Z7:AI7,"Y")</f>
        <v>5</v>
      </c>
      <c r="AW7" s="5" t="n">
        <f aca="false">COUNTIF(AK7:AV7,"Y")</f>
        <v>0</v>
      </c>
      <c r="BL7" s="6" t="n">
        <f aca="false">COUNTIF(AX7:BK7,"Y")</f>
        <v>0</v>
      </c>
      <c r="BR7" s="7" t="n">
        <f aca="false">COUNTIF(BM7:BQ7,"Y")</f>
        <v>0</v>
      </c>
      <c r="CD7" s="8" t="n">
        <f aca="false">COUNTIF(BS7:CC7,"Y")</f>
        <v>0</v>
      </c>
      <c r="CK7" s="38" t="n">
        <f aca="false">COUNTIF(CE7:CJ7,"Y")</f>
        <v>0</v>
      </c>
    </row>
    <row r="8" customFormat="false" ht="16.15" hidden="false" customHeight="false" outlineLevel="0" collapsed="false">
      <c r="A8" s="40" t="s">
        <v>99</v>
      </c>
      <c r="B8" s="40" t="s">
        <v>133</v>
      </c>
      <c r="C8" s="40" t="s">
        <v>134</v>
      </c>
      <c r="D8" s="40" t="s">
        <v>135</v>
      </c>
      <c r="E8" s="40" t="s">
        <v>136</v>
      </c>
      <c r="F8" s="41" t="n">
        <v>1993</v>
      </c>
      <c r="G8" s="42" t="s">
        <v>137</v>
      </c>
      <c r="H8" s="40" t="s">
        <v>138</v>
      </c>
      <c r="I8" s="40" t="s">
        <v>139</v>
      </c>
      <c r="J8" s="40" t="s">
        <v>107</v>
      </c>
      <c r="K8" s="40" t="s">
        <v>140</v>
      </c>
      <c r="L8" s="43" t="s">
        <v>141</v>
      </c>
      <c r="M8" s="3" t="s">
        <v>142</v>
      </c>
      <c r="O8" s="0" t="s">
        <v>143</v>
      </c>
      <c r="P8" s="39" t="s">
        <v>144</v>
      </c>
      <c r="Y8" s="0" t="s">
        <v>109</v>
      </c>
      <c r="AB8" s="0" t="s">
        <v>109</v>
      </c>
      <c r="AC8" s="0" t="s">
        <v>109</v>
      </c>
      <c r="AD8" s="0" t="s">
        <v>109</v>
      </c>
      <c r="AE8" s="0" t="s">
        <v>109</v>
      </c>
      <c r="AI8" s="0" t="s">
        <v>109</v>
      </c>
      <c r="AJ8" s="4" t="n">
        <f aca="false">COUNTIF(Z8:AI8,"Y")</f>
        <v>5</v>
      </c>
      <c r="AK8" s="3" t="s">
        <v>109</v>
      </c>
      <c r="AM8" s="0" t="s">
        <v>109</v>
      </c>
      <c r="AN8" s="0" t="s">
        <v>109</v>
      </c>
      <c r="AQ8" s="0" t="s">
        <v>109</v>
      </c>
      <c r="AU8" s="0" t="s">
        <v>109</v>
      </c>
      <c r="AW8" s="5" t="n">
        <f aca="false">COUNTIF(AK8:AV8,"Y")</f>
        <v>5</v>
      </c>
      <c r="AY8" s="0" t="s">
        <v>109</v>
      </c>
      <c r="BC8" s="0" t="s">
        <v>109</v>
      </c>
      <c r="BD8" s="0" t="s">
        <v>109</v>
      </c>
      <c r="BE8" s="0" t="s">
        <v>109</v>
      </c>
      <c r="BL8" s="6" t="n">
        <f aca="false">COUNTIF(AX8:BK8,"Y")</f>
        <v>4</v>
      </c>
      <c r="BR8" s="7" t="n">
        <f aca="false">COUNTIF(BM8:BQ8,"Y")</f>
        <v>0</v>
      </c>
      <c r="CD8" s="8" t="n">
        <f aca="false">COUNTIF(BS8:CC8,"Y")</f>
        <v>0</v>
      </c>
      <c r="CK8" s="38" t="n">
        <f aca="false">COUNTIF(CE8:CJ8,"Y")</f>
        <v>0</v>
      </c>
    </row>
    <row r="9" customFormat="false" ht="16.15" hidden="false" customHeight="false" outlineLevel="0" collapsed="false">
      <c r="A9" s="40" t="s">
        <v>99</v>
      </c>
      <c r="B9" s="40" t="s">
        <v>133</v>
      </c>
      <c r="C9" s="40" t="s">
        <v>145</v>
      </c>
      <c r="D9" s="40" t="s">
        <v>135</v>
      </c>
      <c r="E9" s="40" t="s">
        <v>146</v>
      </c>
      <c r="F9" s="41" t="n">
        <v>1993</v>
      </c>
      <c r="G9" s="42" t="s">
        <v>147</v>
      </c>
      <c r="H9" s="40" t="s">
        <v>148</v>
      </c>
      <c r="I9" s="40" t="s">
        <v>149</v>
      </c>
      <c r="J9" s="40" t="s">
        <v>107</v>
      </c>
      <c r="K9" s="40"/>
      <c r="L9" s="43" t="s">
        <v>108</v>
      </c>
      <c r="N9" s="0" t="s">
        <v>150</v>
      </c>
      <c r="P9" s="39"/>
      <c r="AE9" s="0" t="s">
        <v>109</v>
      </c>
      <c r="AI9" s="0" t="s">
        <v>109</v>
      </c>
      <c r="AJ9" s="4" t="n">
        <f aca="false">COUNTIF(Z9:AI9,"Y")</f>
        <v>2</v>
      </c>
      <c r="AK9" s="3" t="s">
        <v>109</v>
      </c>
      <c r="AU9" s="0" t="s">
        <v>109</v>
      </c>
      <c r="AV9" s="0" t="s">
        <v>109</v>
      </c>
      <c r="AW9" s="5" t="n">
        <f aca="false">COUNTIF(AK9:AV9,"Y")</f>
        <v>3</v>
      </c>
      <c r="AX9" s="3" t="s">
        <v>109</v>
      </c>
      <c r="AY9" s="0" t="s">
        <v>109</v>
      </c>
      <c r="BC9" s="0" t="s">
        <v>109</v>
      </c>
      <c r="BL9" s="6" t="n">
        <f aca="false">COUNTIF(AX9:BK9,"Y")</f>
        <v>3</v>
      </c>
      <c r="BR9" s="7" t="n">
        <f aca="false">COUNTIF(BM9:BQ9,"Y")</f>
        <v>0</v>
      </c>
      <c r="BZ9" s="0" t="s">
        <v>109</v>
      </c>
      <c r="CD9" s="8" t="n">
        <f aca="false">COUNTIF(BS9:CC9,"Y")</f>
        <v>1</v>
      </c>
      <c r="CK9" s="38" t="n">
        <f aca="false">COUNTIF(CE9:CJ9,"Y")</f>
        <v>0</v>
      </c>
    </row>
    <row r="10" customFormat="false" ht="16.15" hidden="false" customHeight="false" outlineLevel="0" collapsed="false">
      <c r="A10" s="40" t="s">
        <v>99</v>
      </c>
      <c r="B10" s="40" t="s">
        <v>133</v>
      </c>
      <c r="C10" s="40" t="s">
        <v>151</v>
      </c>
      <c r="D10" s="40" t="s">
        <v>135</v>
      </c>
      <c r="E10" s="40" t="s">
        <v>152</v>
      </c>
      <c r="F10" s="41" t="n">
        <v>1993</v>
      </c>
      <c r="G10" s="42" t="s">
        <v>153</v>
      </c>
      <c r="H10" s="40" t="s">
        <v>154</v>
      </c>
      <c r="I10" s="40" t="s">
        <v>155</v>
      </c>
      <c r="J10" s="40" t="s">
        <v>107</v>
      </c>
      <c r="K10" s="40"/>
      <c r="L10" s="43" t="s">
        <v>108</v>
      </c>
      <c r="P10" s="39"/>
      <c r="AE10" s="0" t="s">
        <v>109</v>
      </c>
      <c r="AI10" s="0" t="s">
        <v>109</v>
      </c>
      <c r="AJ10" s="4" t="n">
        <f aca="false">COUNTIF(Z10:AI10,"Y")</f>
        <v>2</v>
      </c>
      <c r="AK10" s="3" t="s">
        <v>109</v>
      </c>
      <c r="AL10" s="0" t="s">
        <v>109</v>
      </c>
      <c r="AM10" s="0" t="s">
        <v>109</v>
      </c>
      <c r="AN10" s="0" t="s">
        <v>109</v>
      </c>
      <c r="AW10" s="5" t="n">
        <f aca="false">COUNTIF(AK10:AV10,"Y")</f>
        <v>4</v>
      </c>
      <c r="AY10" s="0" t="s">
        <v>109</v>
      </c>
      <c r="BB10" s="0" t="s">
        <v>109</v>
      </c>
      <c r="BC10" s="0" t="s">
        <v>109</v>
      </c>
      <c r="BL10" s="6" t="n">
        <f aca="false">COUNTIF(AX10:BK10,"Y")</f>
        <v>3</v>
      </c>
      <c r="BR10" s="7" t="n">
        <f aca="false">COUNTIF(BM10:BQ10,"Y")</f>
        <v>0</v>
      </c>
      <c r="CD10" s="8" t="n">
        <f aca="false">COUNTIF(BS10:CC10,"Y")</f>
        <v>0</v>
      </c>
      <c r="CK10" s="38" t="n">
        <f aca="false">COUNTIF(CE10:CJ10,"Y")</f>
        <v>0</v>
      </c>
    </row>
    <row r="11" customFormat="false" ht="18" hidden="false" customHeight="true" outlineLevel="0" collapsed="false">
      <c r="A11" s="40" t="s">
        <v>99</v>
      </c>
      <c r="B11" s="40" t="s">
        <v>133</v>
      </c>
      <c r="C11" s="40" t="s">
        <v>156</v>
      </c>
      <c r="D11" s="40" t="s">
        <v>135</v>
      </c>
      <c r="E11" s="40" t="s">
        <v>157</v>
      </c>
      <c r="F11" s="41" t="n">
        <v>1994</v>
      </c>
      <c r="G11" s="42" t="s">
        <v>158</v>
      </c>
      <c r="H11" s="40" t="s">
        <v>159</v>
      </c>
      <c r="I11" s="40" t="s">
        <v>160</v>
      </c>
      <c r="J11" s="40" t="s">
        <v>161</v>
      </c>
      <c r="K11" s="40"/>
      <c r="L11" s="43" t="s">
        <v>108</v>
      </c>
      <c r="P11" s="39"/>
      <c r="S11" s="3" t="s">
        <v>109</v>
      </c>
      <c r="Y11" s="0" t="s">
        <v>109</v>
      </c>
      <c r="AB11" s="0" t="s">
        <v>109</v>
      </c>
      <c r="AI11" s="0" t="s">
        <v>109</v>
      </c>
      <c r="AJ11" s="4" t="n">
        <f aca="false">COUNTIF(Z11:AI11,"Y")</f>
        <v>2</v>
      </c>
      <c r="AK11" s="3" t="s">
        <v>109</v>
      </c>
      <c r="AM11" s="0" t="s">
        <v>109</v>
      </c>
      <c r="AW11" s="5" t="n">
        <f aca="false">COUNTIF(AK11:AV11,"Y")</f>
        <v>2</v>
      </c>
      <c r="BL11" s="6" t="n">
        <f aca="false">COUNTIF(AX11:BK11,"Y")</f>
        <v>0</v>
      </c>
      <c r="BR11" s="7" t="n">
        <f aca="false">COUNTIF(BM11:BQ11,"Y")</f>
        <v>0</v>
      </c>
      <c r="CD11" s="8" t="n">
        <f aca="false">COUNTIF(BS11:CC11,"Y")</f>
        <v>0</v>
      </c>
      <c r="CK11" s="38" t="n">
        <f aca="false">COUNTIF(CE11:CJ11,"Y")</f>
        <v>0</v>
      </c>
    </row>
    <row r="12" customFormat="false" ht="17.25" hidden="false" customHeight="true" outlineLevel="0" collapsed="false">
      <c r="A12" s="40" t="s">
        <v>99</v>
      </c>
      <c r="B12" s="40" t="s">
        <v>133</v>
      </c>
      <c r="C12" s="40" t="s">
        <v>162</v>
      </c>
      <c r="D12" s="40" t="s">
        <v>135</v>
      </c>
      <c r="E12" s="40" t="s">
        <v>163</v>
      </c>
      <c r="F12" s="41" t="n">
        <v>1995</v>
      </c>
      <c r="G12" s="42" t="s">
        <v>164</v>
      </c>
      <c r="H12" s="40" t="s">
        <v>165</v>
      </c>
      <c r="I12" s="40" t="s">
        <v>166</v>
      </c>
      <c r="J12" s="40" t="s">
        <v>167</v>
      </c>
      <c r="K12" s="40"/>
      <c r="L12" s="43" t="s">
        <v>108</v>
      </c>
      <c r="O12" s="44"/>
      <c r="P12" s="39"/>
      <c r="S12" s="3" t="s">
        <v>109</v>
      </c>
      <c r="AC12" s="0" t="s">
        <v>109</v>
      </c>
      <c r="AE12" s="0" t="s">
        <v>109</v>
      </c>
      <c r="AJ12" s="4" t="n">
        <f aca="false">COUNTIF(Z12:AI12,"Y")</f>
        <v>2</v>
      </c>
      <c r="AK12" s="3" t="s">
        <v>109</v>
      </c>
      <c r="AL12" s="0" t="s">
        <v>109</v>
      </c>
      <c r="AM12" s="0" t="s">
        <v>109</v>
      </c>
      <c r="AS12" s="0" t="s">
        <v>109</v>
      </c>
      <c r="AW12" s="5" t="n">
        <f aca="false">COUNTIF(AK12:AV12,"Y")</f>
        <v>4</v>
      </c>
      <c r="BL12" s="6" t="n">
        <f aca="false">COUNTIF(AX12:BK12,"Y")</f>
        <v>0</v>
      </c>
      <c r="BR12" s="7" t="n">
        <f aca="false">COUNTIF(BM12:BQ12,"Y")</f>
        <v>0</v>
      </c>
      <c r="CD12" s="8" t="n">
        <f aca="false">COUNTIF(BS12:CC12,"Y")</f>
        <v>0</v>
      </c>
      <c r="CK12" s="38" t="n">
        <f aca="false">COUNTIF(CE12:CJ12,"Y")</f>
        <v>0</v>
      </c>
    </row>
    <row r="13" customFormat="false" ht="15.75" hidden="false" customHeight="true" outlineLevel="0" collapsed="false">
      <c r="A13" s="40" t="s">
        <v>99</v>
      </c>
      <c r="B13" s="40" t="s">
        <v>133</v>
      </c>
      <c r="C13" s="40" t="s">
        <v>168</v>
      </c>
      <c r="D13" s="40" t="s">
        <v>135</v>
      </c>
      <c r="E13" s="40" t="s">
        <v>111</v>
      </c>
      <c r="F13" s="41" t="n">
        <v>1996</v>
      </c>
      <c r="G13" s="42" t="s">
        <v>169</v>
      </c>
      <c r="H13" s="40" t="s">
        <v>170</v>
      </c>
      <c r="I13" s="40" t="s">
        <v>171</v>
      </c>
      <c r="J13" s="40" t="s">
        <v>107</v>
      </c>
      <c r="K13" s="40"/>
      <c r="L13" s="43" t="s">
        <v>108</v>
      </c>
      <c r="M13" s="3" t="s">
        <v>110</v>
      </c>
      <c r="P13" s="39"/>
      <c r="T13" s="0" t="s">
        <v>109</v>
      </c>
      <c r="Z13" s="3" t="s">
        <v>109</v>
      </c>
      <c r="AA13" s="0" t="s">
        <v>109</v>
      </c>
      <c r="AB13" s="0" t="s">
        <v>109</v>
      </c>
      <c r="AC13" s="0" t="s">
        <v>109</v>
      </c>
      <c r="AD13" s="0" t="s">
        <v>109</v>
      </c>
      <c r="AE13" s="0" t="s">
        <v>109</v>
      </c>
      <c r="AF13" s="0" t="s">
        <v>109</v>
      </c>
      <c r="AI13" s="0" t="s">
        <v>109</v>
      </c>
      <c r="AJ13" s="4" t="n">
        <f aca="false">COUNTIF(Z13:AI13,"Y")</f>
        <v>8</v>
      </c>
      <c r="AK13" s="3" t="s">
        <v>109</v>
      </c>
      <c r="AW13" s="5" t="n">
        <f aca="false">COUNTIF(AK13:AV13,"Y")</f>
        <v>1</v>
      </c>
      <c r="BL13" s="6" t="n">
        <f aca="false">COUNTIF(AX13:BK13,"Y")</f>
        <v>0</v>
      </c>
      <c r="BR13" s="7" t="n">
        <f aca="false">COUNTIF(BM13:BQ13,"Y")</f>
        <v>0</v>
      </c>
      <c r="CD13" s="8" t="n">
        <f aca="false">COUNTIF(BS13:CC13,"Y")</f>
        <v>0</v>
      </c>
      <c r="CK13" s="38" t="n">
        <f aca="false">COUNTIF(CE13:CJ13,"Y")</f>
        <v>0</v>
      </c>
    </row>
    <row r="14" customFormat="false" ht="16.15" hidden="false" customHeight="false" outlineLevel="0" collapsed="false">
      <c r="A14" s="40" t="s">
        <v>99</v>
      </c>
      <c r="B14" s="40" t="s">
        <v>133</v>
      </c>
      <c r="C14" s="40" t="s">
        <v>172</v>
      </c>
      <c r="D14" s="40" t="s">
        <v>135</v>
      </c>
      <c r="E14" s="40" t="s">
        <v>173</v>
      </c>
      <c r="F14" s="41" t="n">
        <v>1998</v>
      </c>
      <c r="G14" s="42" t="s">
        <v>174</v>
      </c>
      <c r="H14" s="40" t="s">
        <v>175</v>
      </c>
      <c r="I14" s="40" t="s">
        <v>166</v>
      </c>
      <c r="J14" s="40" t="s">
        <v>167</v>
      </c>
      <c r="K14" s="40"/>
      <c r="L14" s="43" t="s">
        <v>108</v>
      </c>
      <c r="M14" s="3" t="s">
        <v>162</v>
      </c>
      <c r="N14" s="0" t="s">
        <v>150</v>
      </c>
      <c r="P14" s="39"/>
      <c r="S14" s="3" t="s">
        <v>109</v>
      </c>
      <c r="Y14" s="0" t="s">
        <v>109</v>
      </c>
      <c r="AB14" s="0" t="s">
        <v>109</v>
      </c>
      <c r="AC14" s="0" t="s">
        <v>109</v>
      </c>
      <c r="AD14" s="0" t="s">
        <v>109</v>
      </c>
      <c r="AE14" s="0" t="s">
        <v>109</v>
      </c>
      <c r="AI14" s="0" t="s">
        <v>109</v>
      </c>
      <c r="AJ14" s="4" t="n">
        <f aca="false">COUNTIF(Z14:AI14,"Y")</f>
        <v>5</v>
      </c>
      <c r="AK14" s="3" t="s">
        <v>109</v>
      </c>
      <c r="AL14" s="0" t="s">
        <v>109</v>
      </c>
      <c r="AM14" s="0" t="s">
        <v>109</v>
      </c>
      <c r="AQ14" s="0" t="s">
        <v>109</v>
      </c>
      <c r="AS14" s="0" t="s">
        <v>109</v>
      </c>
      <c r="AU14" s="0" t="s">
        <v>109</v>
      </c>
      <c r="AV14" s="0" t="s">
        <v>109</v>
      </c>
      <c r="AW14" s="5" t="n">
        <f aca="false">COUNTIF(AK14:AV14,"Y")</f>
        <v>7</v>
      </c>
      <c r="AX14" s="3" t="s">
        <v>109</v>
      </c>
      <c r="AY14" s="0" t="s">
        <v>109</v>
      </c>
      <c r="BB14" s="0" t="s">
        <v>109</v>
      </c>
      <c r="BC14" s="0" t="s">
        <v>109</v>
      </c>
      <c r="BL14" s="6" t="n">
        <f aca="false">COUNTIF(AX14:BK14,"Y")</f>
        <v>4</v>
      </c>
      <c r="BR14" s="7" t="n">
        <f aca="false">COUNTIF(BM14:BQ14,"Y")</f>
        <v>0</v>
      </c>
      <c r="CD14" s="8" t="n">
        <f aca="false">COUNTIF(BS14:CC14,"Y")</f>
        <v>0</v>
      </c>
      <c r="CK14" s="38" t="n">
        <f aca="false">COUNTIF(CE14:CJ14,"Y")</f>
        <v>0</v>
      </c>
    </row>
    <row r="15" customFormat="false" ht="16.15" hidden="false" customHeight="false" outlineLevel="0" collapsed="false">
      <c r="A15" s="40" t="s">
        <v>99</v>
      </c>
      <c r="B15" s="40" t="s">
        <v>133</v>
      </c>
      <c r="C15" s="40" t="s">
        <v>176</v>
      </c>
      <c r="D15" s="40" t="s">
        <v>135</v>
      </c>
      <c r="E15" s="40" t="s">
        <v>177</v>
      </c>
      <c r="F15" s="41" t="n">
        <v>1999</v>
      </c>
      <c r="G15" s="42" t="s">
        <v>178</v>
      </c>
      <c r="H15" s="40" t="s">
        <v>179</v>
      </c>
      <c r="I15" s="40" t="s">
        <v>180</v>
      </c>
      <c r="J15" s="40" t="s">
        <v>167</v>
      </c>
      <c r="K15" s="40"/>
      <c r="L15" s="43" t="s">
        <v>108</v>
      </c>
      <c r="N15" s="45"/>
      <c r="O15" s="0" t="s">
        <v>181</v>
      </c>
      <c r="P15" s="39"/>
      <c r="T15" s="0" t="s">
        <v>109</v>
      </c>
      <c r="Z15" s="3" t="s">
        <v>109</v>
      </c>
      <c r="AA15" s="0" t="s">
        <v>109</v>
      </c>
      <c r="AB15" s="0" t="s">
        <v>109</v>
      </c>
      <c r="AC15" s="0" t="s">
        <v>109</v>
      </c>
      <c r="AD15" s="0" t="s">
        <v>109</v>
      </c>
      <c r="AE15" s="0" t="s">
        <v>109</v>
      </c>
      <c r="AF15" s="0" t="s">
        <v>109</v>
      </c>
      <c r="AI15" s="0" t="s">
        <v>109</v>
      </c>
      <c r="AJ15" s="4" t="n">
        <f aca="false">COUNTIF(Z15:AI15,"Y")</f>
        <v>8</v>
      </c>
      <c r="AK15" s="3" t="s">
        <v>109</v>
      </c>
      <c r="AM15" s="0" t="s">
        <v>109</v>
      </c>
      <c r="AW15" s="5" t="n">
        <f aca="false">COUNTIF(AK15:AV15,"Y")</f>
        <v>2</v>
      </c>
      <c r="BL15" s="6" t="n">
        <f aca="false">COUNTIF(AX15:BK15,"Y")</f>
        <v>0</v>
      </c>
      <c r="BR15" s="7" t="n">
        <f aca="false">COUNTIF(BM15:BQ15,"Y")</f>
        <v>0</v>
      </c>
      <c r="CD15" s="8" t="n">
        <f aca="false">COUNTIF(BS15:CC15,"Y")</f>
        <v>0</v>
      </c>
      <c r="CK15" s="38" t="n">
        <f aca="false">COUNTIF(CE15:CJ15,"Y")</f>
        <v>0</v>
      </c>
    </row>
    <row r="16" customFormat="false" ht="16.15" hidden="false" customHeight="false" outlineLevel="0" collapsed="false">
      <c r="A16" s="40" t="s">
        <v>99</v>
      </c>
      <c r="B16" s="40" t="s">
        <v>133</v>
      </c>
      <c r="C16" s="40" t="s">
        <v>182</v>
      </c>
      <c r="D16" s="40" t="s">
        <v>135</v>
      </c>
      <c r="E16" s="40" t="s">
        <v>183</v>
      </c>
      <c r="F16" s="41" t="n">
        <v>2006</v>
      </c>
      <c r="G16" s="42" t="s">
        <v>184</v>
      </c>
      <c r="H16" s="40" t="s">
        <v>185</v>
      </c>
      <c r="I16" s="40" t="s">
        <v>186</v>
      </c>
      <c r="J16" s="40" t="s">
        <v>187</v>
      </c>
      <c r="K16" s="40" t="s">
        <v>188</v>
      </c>
      <c r="L16" s="43" t="s">
        <v>141</v>
      </c>
      <c r="O16" s="0" t="s">
        <v>189</v>
      </c>
      <c r="P16" s="39" t="s">
        <v>190</v>
      </c>
      <c r="T16" s="0" t="s">
        <v>109</v>
      </c>
      <c r="Y16" s="0" t="s">
        <v>109</v>
      </c>
      <c r="Z16" s="3" t="s">
        <v>109</v>
      </c>
      <c r="AA16" s="0" t="s">
        <v>109</v>
      </c>
      <c r="AB16" s="0" t="s">
        <v>109</v>
      </c>
      <c r="AC16" s="0" t="s">
        <v>109</v>
      </c>
      <c r="AD16" s="0" t="s">
        <v>109</v>
      </c>
      <c r="AE16" s="0" t="s">
        <v>109</v>
      </c>
      <c r="AF16" s="0" t="s">
        <v>109</v>
      </c>
      <c r="AI16" s="0" t="s">
        <v>109</v>
      </c>
      <c r="AJ16" s="4" t="n">
        <f aca="false">COUNTIF(Z16:AI16,"Y")</f>
        <v>8</v>
      </c>
      <c r="AK16" s="3" t="s">
        <v>109</v>
      </c>
      <c r="AM16" s="0" t="s">
        <v>109</v>
      </c>
      <c r="AU16" s="0" t="s">
        <v>109</v>
      </c>
      <c r="AV16" s="0" t="s">
        <v>109</v>
      </c>
      <c r="AW16" s="5" t="n">
        <f aca="false">COUNTIF(AK16:AV16,"Y")</f>
        <v>4</v>
      </c>
      <c r="AY16" s="0" t="s">
        <v>109</v>
      </c>
      <c r="BL16" s="6" t="n">
        <f aca="false">COUNTIF(AX16:BK16,"Y")</f>
        <v>1</v>
      </c>
      <c r="BR16" s="7" t="n">
        <f aca="false">COUNTIF(BM16:BQ16,"Y")</f>
        <v>0</v>
      </c>
      <c r="CD16" s="8" t="n">
        <f aca="false">COUNTIF(BS16:CC16,"Y")</f>
        <v>0</v>
      </c>
      <c r="CK16" s="38" t="n">
        <f aca="false">COUNTIF(CE16:CJ16,"Y")</f>
        <v>0</v>
      </c>
    </row>
    <row r="17" customFormat="false" ht="16.15" hidden="false" customHeight="false" outlineLevel="0" collapsed="false">
      <c r="A17" s="40" t="s">
        <v>99</v>
      </c>
      <c r="B17" s="40" t="s">
        <v>133</v>
      </c>
      <c r="C17" s="40" t="s">
        <v>191</v>
      </c>
      <c r="D17" s="40" t="s">
        <v>135</v>
      </c>
      <c r="E17" s="40" t="s">
        <v>192</v>
      </c>
      <c r="F17" s="41" t="n">
        <v>2008</v>
      </c>
      <c r="G17" s="42" t="s">
        <v>193</v>
      </c>
      <c r="H17" s="40" t="s">
        <v>194</v>
      </c>
      <c r="I17" s="40" t="s">
        <v>195</v>
      </c>
      <c r="J17" s="40" t="s">
        <v>107</v>
      </c>
      <c r="K17" s="40"/>
      <c r="L17" s="43" t="s">
        <v>108</v>
      </c>
      <c r="N17" s="0" t="s">
        <v>196</v>
      </c>
      <c r="P17" s="39"/>
      <c r="T17" s="0" t="s">
        <v>109</v>
      </c>
      <c r="Z17" s="3" t="s">
        <v>109</v>
      </c>
      <c r="AA17" s="0" t="s">
        <v>109</v>
      </c>
      <c r="AB17" s="0" t="s">
        <v>109</v>
      </c>
      <c r="AC17" s="0" t="s">
        <v>109</v>
      </c>
      <c r="AD17" s="0" t="s">
        <v>109</v>
      </c>
      <c r="AE17" s="0" t="s">
        <v>109</v>
      </c>
      <c r="AF17" s="0" t="s">
        <v>109</v>
      </c>
      <c r="AI17" s="0" t="s">
        <v>109</v>
      </c>
      <c r="AJ17" s="4" t="n">
        <f aca="false">COUNTIF(Z17:AI17,"Y")</f>
        <v>8</v>
      </c>
      <c r="AK17" s="3" t="s">
        <v>109</v>
      </c>
      <c r="AM17" s="0" t="s">
        <v>109</v>
      </c>
      <c r="AQ17" s="0" t="s">
        <v>109</v>
      </c>
      <c r="AU17" s="0" t="s">
        <v>109</v>
      </c>
      <c r="AV17" s="0" t="s">
        <v>109</v>
      </c>
      <c r="AW17" s="5" t="n">
        <f aca="false">COUNTIF(AK17:AV17,"Y")</f>
        <v>5</v>
      </c>
      <c r="AX17" s="3" t="s">
        <v>109</v>
      </c>
      <c r="AY17" s="0" t="s">
        <v>109</v>
      </c>
      <c r="BC17" s="0" t="s">
        <v>109</v>
      </c>
      <c r="BL17" s="6" t="n">
        <f aca="false">COUNTIF(AX17:BK17,"Y")</f>
        <v>3</v>
      </c>
      <c r="BR17" s="7" t="n">
        <f aca="false">COUNTIF(BM17:BQ17,"Y")</f>
        <v>0</v>
      </c>
      <c r="BZ17" s="0" t="s">
        <v>109</v>
      </c>
      <c r="CD17" s="8" t="n">
        <f aca="false">COUNTIF(BS17:CC17,"Y")</f>
        <v>1</v>
      </c>
      <c r="CK17" s="38" t="n">
        <f aca="false">COUNTIF(CE17:CJ17,"Y")</f>
        <v>0</v>
      </c>
    </row>
    <row r="18" customFormat="false" ht="16.15" hidden="false" customHeight="false" outlineLevel="0" collapsed="false">
      <c r="A18" s="40" t="s">
        <v>99</v>
      </c>
      <c r="B18" s="40" t="s">
        <v>133</v>
      </c>
      <c r="C18" s="40" t="s">
        <v>197</v>
      </c>
      <c r="D18" s="40" t="s">
        <v>135</v>
      </c>
      <c r="E18" s="40"/>
      <c r="F18" s="41" t="n">
        <v>2010</v>
      </c>
      <c r="G18" s="42" t="s">
        <v>198</v>
      </c>
      <c r="H18" s="40" t="s">
        <v>199</v>
      </c>
      <c r="I18" s="40" t="s">
        <v>200</v>
      </c>
      <c r="J18" s="40" t="s">
        <v>187</v>
      </c>
      <c r="K18" s="40"/>
      <c r="L18" s="43" t="s">
        <v>108</v>
      </c>
      <c r="M18" s="3" t="s">
        <v>182</v>
      </c>
      <c r="N18" s="0" t="s">
        <v>145</v>
      </c>
      <c r="P18" s="39"/>
      <c r="T18" s="0" t="s">
        <v>109</v>
      </c>
      <c r="Y18" s="0" t="s">
        <v>109</v>
      </c>
      <c r="Z18" s="3" t="s">
        <v>109</v>
      </c>
      <c r="AA18" s="0" t="s">
        <v>109</v>
      </c>
      <c r="AB18" s="0" t="s">
        <v>109</v>
      </c>
      <c r="AC18" s="0" t="s">
        <v>109</v>
      </c>
      <c r="AD18" s="0" t="s">
        <v>109</v>
      </c>
      <c r="AI18" s="0" t="s">
        <v>109</v>
      </c>
      <c r="AJ18" s="4" t="n">
        <f aca="false">COUNTIF(Z18:AI18,"Y")</f>
        <v>6</v>
      </c>
      <c r="AK18" s="3" t="s">
        <v>109</v>
      </c>
      <c r="AL18" s="0" t="s">
        <v>109</v>
      </c>
      <c r="AM18" s="0" t="s">
        <v>109</v>
      </c>
      <c r="AU18" s="0" t="s">
        <v>109</v>
      </c>
      <c r="AV18" s="0" t="s">
        <v>109</v>
      </c>
      <c r="AW18" s="5" t="n">
        <f aca="false">COUNTIF(AK18:AV18,"Y")</f>
        <v>5</v>
      </c>
      <c r="AY18" s="0" t="s">
        <v>109</v>
      </c>
      <c r="BC18" s="0" t="s">
        <v>109</v>
      </c>
      <c r="BG18" s="0" t="s">
        <v>109</v>
      </c>
      <c r="BL18" s="6" t="n">
        <f aca="false">COUNTIF(AX18:BK18,"Y")</f>
        <v>3</v>
      </c>
      <c r="BR18" s="7" t="n">
        <f aca="false">COUNTIF(BM18:BQ18,"Y")</f>
        <v>0</v>
      </c>
      <c r="CD18" s="8" t="n">
        <f aca="false">COUNTIF(BS18:CC18,"Y")</f>
        <v>0</v>
      </c>
      <c r="CK18" s="38" t="n">
        <f aca="false">COUNTIF(CE18:CJ18,"Y")</f>
        <v>0</v>
      </c>
    </row>
    <row r="19" customFormat="false" ht="16.15" hidden="false" customHeight="false" outlineLevel="0" collapsed="false">
      <c r="A19" s="40" t="s">
        <v>99</v>
      </c>
      <c r="B19" s="40" t="s">
        <v>133</v>
      </c>
      <c r="C19" s="40" t="s">
        <v>201</v>
      </c>
      <c r="D19" s="40" t="s">
        <v>135</v>
      </c>
      <c r="E19" s="40" t="s">
        <v>202</v>
      </c>
      <c r="F19" s="41" t="n">
        <v>2011</v>
      </c>
      <c r="G19" s="42" t="s">
        <v>203</v>
      </c>
      <c r="H19" s="40" t="s">
        <v>204</v>
      </c>
      <c r="I19" s="40" t="s">
        <v>205</v>
      </c>
      <c r="J19" s="40" t="s">
        <v>107</v>
      </c>
      <c r="K19" s="40"/>
      <c r="L19" s="43" t="s">
        <v>108</v>
      </c>
      <c r="P19" s="39"/>
      <c r="T19" s="0" t="s">
        <v>109</v>
      </c>
      <c r="Y19" s="0" t="s">
        <v>109</v>
      </c>
      <c r="Z19" s="3" t="s">
        <v>109</v>
      </c>
      <c r="AA19" s="0" t="s">
        <v>109</v>
      </c>
      <c r="AB19" s="0" t="s">
        <v>109</v>
      </c>
      <c r="AC19" s="0" t="s">
        <v>109</v>
      </c>
      <c r="AD19" s="0" t="s">
        <v>109</v>
      </c>
      <c r="AE19" s="0" t="s">
        <v>109</v>
      </c>
      <c r="AF19" s="0" t="s">
        <v>109</v>
      </c>
      <c r="AI19" s="0" t="s">
        <v>109</v>
      </c>
      <c r="AJ19" s="4" t="n">
        <f aca="false">COUNTIF(Z19:AI19,"Y")</f>
        <v>8</v>
      </c>
      <c r="AK19" s="3" t="s">
        <v>109</v>
      </c>
      <c r="AM19" s="0" t="s">
        <v>109</v>
      </c>
      <c r="AS19" s="0" t="s">
        <v>109</v>
      </c>
      <c r="AW19" s="5" t="n">
        <f aca="false">COUNTIF(AK19:AV19,"Y")</f>
        <v>3</v>
      </c>
      <c r="BL19" s="6" t="n">
        <f aca="false">COUNTIF(AX19:BK19,"Y")</f>
        <v>0</v>
      </c>
      <c r="BR19" s="7" t="n">
        <f aca="false">COUNTIF(BM19:BQ19,"Y")</f>
        <v>0</v>
      </c>
      <c r="BV19" s="0" t="s">
        <v>109</v>
      </c>
      <c r="CD19" s="8" t="n">
        <f aca="false">COUNTIF(BS19:CC19,"Y")</f>
        <v>1</v>
      </c>
      <c r="CI19" s="0" t="s">
        <v>109</v>
      </c>
      <c r="CK19" s="38" t="n">
        <f aca="false">COUNTIF(CE19:CJ19,"Y")</f>
        <v>1</v>
      </c>
    </row>
    <row r="20" customFormat="false" ht="16.15" hidden="false" customHeight="false" outlineLevel="0" collapsed="false">
      <c r="A20" s="40" t="s">
        <v>99</v>
      </c>
      <c r="B20" s="40" t="s">
        <v>133</v>
      </c>
      <c r="C20" s="40" t="s">
        <v>206</v>
      </c>
      <c r="D20" s="40" t="s">
        <v>135</v>
      </c>
      <c r="E20" s="40" t="s">
        <v>207</v>
      </c>
      <c r="F20" s="41" t="n">
        <v>2021</v>
      </c>
      <c r="G20" s="42" t="s">
        <v>208</v>
      </c>
      <c r="H20" s="40" t="s">
        <v>209</v>
      </c>
      <c r="I20" s="40" t="s">
        <v>210</v>
      </c>
      <c r="J20" s="40" t="s">
        <v>211</v>
      </c>
      <c r="K20" s="40"/>
      <c r="L20" s="43" t="s">
        <v>108</v>
      </c>
      <c r="M20" s="3" t="s">
        <v>172</v>
      </c>
      <c r="P20" s="39"/>
      <c r="S20" s="3" t="s">
        <v>109</v>
      </c>
      <c r="Y20" s="0" t="s">
        <v>109</v>
      </c>
      <c r="AB20" s="0" t="s">
        <v>109</v>
      </c>
      <c r="AC20" s="0" t="s">
        <v>109</v>
      </c>
      <c r="AD20" s="0" t="s">
        <v>109</v>
      </c>
      <c r="AE20" s="0" t="s">
        <v>109</v>
      </c>
      <c r="AI20" s="0" t="s">
        <v>109</v>
      </c>
      <c r="AJ20" s="4" t="n">
        <f aca="false">COUNTIF(Z20:AI20,"Y")</f>
        <v>5</v>
      </c>
      <c r="AK20" s="3" t="s">
        <v>109</v>
      </c>
      <c r="AL20" s="0" t="s">
        <v>109</v>
      </c>
      <c r="AM20" s="0" t="s">
        <v>109</v>
      </c>
      <c r="AQ20" s="0" t="s">
        <v>109</v>
      </c>
      <c r="AS20" s="0" t="s">
        <v>109</v>
      </c>
      <c r="AU20" s="0" t="s">
        <v>109</v>
      </c>
      <c r="AV20" s="0" t="s">
        <v>109</v>
      </c>
      <c r="AW20" s="5" t="n">
        <f aca="false">COUNTIF(AK20:AV20,"Y")</f>
        <v>7</v>
      </c>
      <c r="AX20" s="3" t="s">
        <v>109</v>
      </c>
      <c r="AY20" s="0" t="s">
        <v>109</v>
      </c>
      <c r="AZ20" s="0" t="s">
        <v>109</v>
      </c>
      <c r="BB20" s="0" t="s">
        <v>109</v>
      </c>
      <c r="BC20" s="0" t="s">
        <v>109</v>
      </c>
      <c r="BK20" s="0" t="s">
        <v>109</v>
      </c>
      <c r="BL20" s="6" t="n">
        <f aca="false">COUNTIF(AX20:BK20,"Y")</f>
        <v>6</v>
      </c>
      <c r="BR20" s="7" t="n">
        <f aca="false">COUNTIF(BM20:BQ20,"Y")</f>
        <v>0</v>
      </c>
      <c r="CD20" s="8" t="n">
        <f aca="false">COUNTIF(BS20:CC20,"Y")</f>
        <v>0</v>
      </c>
      <c r="CK20" s="38" t="n">
        <f aca="false">COUNTIF(CE20:CJ20,"Y")</f>
        <v>0</v>
      </c>
    </row>
    <row r="21" customFormat="false" ht="16.15" hidden="false" customHeight="false" outlineLevel="0" collapsed="false">
      <c r="A21" s="15" t="s">
        <v>99</v>
      </c>
      <c r="B21" s="15" t="s">
        <v>212</v>
      </c>
      <c r="C21" s="15" t="s">
        <v>213</v>
      </c>
      <c r="D21" s="15" t="s">
        <v>214</v>
      </c>
      <c r="E21" s="15"/>
      <c r="F21" s="6" t="n">
        <v>1996</v>
      </c>
      <c r="G21" s="46" t="s">
        <v>215</v>
      </c>
      <c r="H21" s="15" t="s">
        <v>216</v>
      </c>
      <c r="I21" s="15" t="s">
        <v>217</v>
      </c>
      <c r="J21" s="15" t="s">
        <v>218</v>
      </c>
      <c r="K21" s="15"/>
      <c r="L21" s="47" t="s">
        <v>108</v>
      </c>
      <c r="O21" s="44"/>
      <c r="P21" s="39"/>
      <c r="T21" s="0" t="s">
        <v>109</v>
      </c>
      <c r="V21" s="0" t="s">
        <v>109</v>
      </c>
      <c r="X21" s="0" t="s">
        <v>109</v>
      </c>
      <c r="AB21" s="0" t="s">
        <v>109</v>
      </c>
      <c r="AC21" s="0" t="s">
        <v>109</v>
      </c>
      <c r="AD21" s="0" t="s">
        <v>109</v>
      </c>
      <c r="AE21" s="0" t="s">
        <v>109</v>
      </c>
      <c r="AI21" s="0" t="s">
        <v>109</v>
      </c>
      <c r="AJ21" s="4" t="n">
        <f aca="false">COUNTIF(Z21:AI21,"Y")</f>
        <v>5</v>
      </c>
      <c r="AK21" s="3" t="s">
        <v>109</v>
      </c>
      <c r="AM21" s="0" t="s">
        <v>109</v>
      </c>
      <c r="AN21" s="0" t="s">
        <v>109</v>
      </c>
      <c r="AW21" s="5" t="n">
        <f aca="false">COUNTIF(AK21:AV21,"Y")</f>
        <v>3</v>
      </c>
      <c r="BL21" s="6" t="n">
        <f aca="false">COUNTIF(AX21:BK21,"Y")</f>
        <v>0</v>
      </c>
      <c r="BM21" s="3" t="s">
        <v>109</v>
      </c>
      <c r="BR21" s="7" t="n">
        <f aca="false">COUNTIF(BM21:BQ21,"Y")</f>
        <v>1</v>
      </c>
      <c r="CD21" s="8" t="n">
        <f aca="false">COUNTIF(BS21:CC21,"Y")</f>
        <v>0</v>
      </c>
      <c r="CK21" s="38" t="n">
        <f aca="false">COUNTIF(CE21:CJ21,"Y")</f>
        <v>0</v>
      </c>
    </row>
    <row r="22" customFormat="false" ht="16.15" hidden="false" customHeight="false" outlineLevel="0" collapsed="false">
      <c r="A22" s="15" t="s">
        <v>99</v>
      </c>
      <c r="B22" s="15" t="s">
        <v>212</v>
      </c>
      <c r="C22" s="15" t="s">
        <v>219</v>
      </c>
      <c r="D22" s="15" t="s">
        <v>214</v>
      </c>
      <c r="E22" s="15" t="s">
        <v>220</v>
      </c>
      <c r="F22" s="6" t="n">
        <v>1995</v>
      </c>
      <c r="G22" s="46" t="s">
        <v>221</v>
      </c>
      <c r="H22" s="15" t="s">
        <v>222</v>
      </c>
      <c r="I22" s="15" t="s">
        <v>223</v>
      </c>
      <c r="J22" s="15" t="s">
        <v>107</v>
      </c>
      <c r="K22" s="15"/>
      <c r="L22" s="47" t="s">
        <v>108</v>
      </c>
      <c r="O22" s="44"/>
      <c r="P22" s="39"/>
      <c r="T22" s="0" t="s">
        <v>109</v>
      </c>
      <c r="V22" s="0" t="s">
        <v>109</v>
      </c>
      <c r="AC22" s="0" t="s">
        <v>109</v>
      </c>
      <c r="AD22" s="0" t="s">
        <v>109</v>
      </c>
      <c r="AE22" s="0" t="s">
        <v>109</v>
      </c>
      <c r="AF22" s="0" t="s">
        <v>109</v>
      </c>
      <c r="AI22" s="0" t="s">
        <v>109</v>
      </c>
      <c r="AJ22" s="4" t="n">
        <f aca="false">COUNTIF(Z22:AI22,"Y")</f>
        <v>5</v>
      </c>
      <c r="AW22" s="5" t="n">
        <f aca="false">COUNTIF(AK22:AV22,"Y")</f>
        <v>0</v>
      </c>
      <c r="BL22" s="6" t="n">
        <f aca="false">COUNTIF(AX22:BK22,"Y")</f>
        <v>0</v>
      </c>
      <c r="BR22" s="7" t="n">
        <f aca="false">COUNTIF(BM22:BQ22,"Y")</f>
        <v>0</v>
      </c>
      <c r="CD22" s="8" t="n">
        <f aca="false">COUNTIF(BS22:CC22,"Y")</f>
        <v>0</v>
      </c>
      <c r="CK22" s="38" t="n">
        <f aca="false">COUNTIF(CE22:CJ22,"Y")</f>
        <v>0</v>
      </c>
    </row>
    <row r="23" customFormat="false" ht="16.15" hidden="false" customHeight="false" outlineLevel="0" collapsed="false">
      <c r="A23" s="48" t="s">
        <v>99</v>
      </c>
      <c r="B23" s="48" t="s">
        <v>224</v>
      </c>
      <c r="C23" s="48" t="s">
        <v>225</v>
      </c>
      <c r="D23" s="48" t="s">
        <v>226</v>
      </c>
      <c r="E23" s="48" t="s">
        <v>227</v>
      </c>
      <c r="F23" s="49" t="n">
        <v>1996</v>
      </c>
      <c r="G23" s="50" t="s">
        <v>228</v>
      </c>
      <c r="H23" s="48" t="s">
        <v>229</v>
      </c>
      <c r="I23" s="48" t="s">
        <v>230</v>
      </c>
      <c r="J23" s="48" t="s">
        <v>107</v>
      </c>
      <c r="K23" s="48" t="s">
        <v>231</v>
      </c>
      <c r="L23" s="51" t="s">
        <v>141</v>
      </c>
      <c r="M23" s="3" t="s">
        <v>122</v>
      </c>
      <c r="O23" s="44"/>
      <c r="P23" s="39" t="s">
        <v>232</v>
      </c>
      <c r="S23" s="3" t="s">
        <v>109</v>
      </c>
      <c r="T23" s="0" t="s">
        <v>109</v>
      </c>
      <c r="V23" s="0" t="s">
        <v>109</v>
      </c>
      <c r="Y23" s="0" t="s">
        <v>109</v>
      </c>
      <c r="Z23" s="3" t="s">
        <v>109</v>
      </c>
      <c r="AA23" s="0" t="s">
        <v>109</v>
      </c>
      <c r="AB23" s="0" t="s">
        <v>109</v>
      </c>
      <c r="AC23" s="0" t="s">
        <v>109</v>
      </c>
      <c r="AD23" s="0" t="s">
        <v>109</v>
      </c>
      <c r="AE23" s="0" t="s">
        <v>109</v>
      </c>
      <c r="AF23" s="0" t="s">
        <v>109</v>
      </c>
      <c r="AI23" s="0" t="s">
        <v>109</v>
      </c>
      <c r="AJ23" s="4" t="n">
        <f aca="false">COUNTIF(Z23:AI23,"Y")</f>
        <v>8</v>
      </c>
      <c r="AK23" s="3" t="s">
        <v>109</v>
      </c>
      <c r="AM23" s="0" t="s">
        <v>109</v>
      </c>
      <c r="AN23" s="0" t="s">
        <v>109</v>
      </c>
      <c r="AW23" s="5" t="n">
        <f aca="false">COUNTIF(AK23:AV23,"Y")</f>
        <v>3</v>
      </c>
      <c r="BL23" s="6" t="n">
        <f aca="false">COUNTIF(AX23:BK23,"Y")</f>
        <v>0</v>
      </c>
      <c r="BM23" s="3" t="s">
        <v>109</v>
      </c>
      <c r="BR23" s="7" t="n">
        <f aca="false">COUNTIF(BM23:BQ23,"Y")</f>
        <v>1</v>
      </c>
      <c r="CD23" s="8" t="n">
        <f aca="false">COUNTIF(BS23:CC23,"Y")</f>
        <v>0</v>
      </c>
      <c r="CK23" s="38" t="n">
        <f aca="false">COUNTIF(CE23:CJ23,"Y")</f>
        <v>0</v>
      </c>
    </row>
    <row r="24" customFormat="false" ht="16.15" hidden="false" customHeight="false" outlineLevel="0" collapsed="false">
      <c r="A24" s="48" t="s">
        <v>99</v>
      </c>
      <c r="B24" s="48" t="s">
        <v>224</v>
      </c>
      <c r="C24" s="48" t="s">
        <v>233</v>
      </c>
      <c r="D24" s="48" t="s">
        <v>226</v>
      </c>
      <c r="E24" s="48"/>
      <c r="F24" s="49" t="n">
        <v>1997</v>
      </c>
      <c r="G24" s="50" t="s">
        <v>234</v>
      </c>
      <c r="H24" s="48" t="s">
        <v>235</v>
      </c>
      <c r="I24" s="48" t="s">
        <v>236</v>
      </c>
      <c r="J24" s="48" t="s">
        <v>167</v>
      </c>
      <c r="K24" s="48"/>
      <c r="L24" s="51" t="s">
        <v>108</v>
      </c>
      <c r="M24" s="3" t="s">
        <v>237</v>
      </c>
      <c r="N24" s="0" t="s">
        <v>150</v>
      </c>
      <c r="O24" s="44"/>
      <c r="P24" s="39"/>
      <c r="S24" s="3" t="s">
        <v>109</v>
      </c>
      <c r="U24" s="0" t="s">
        <v>109</v>
      </c>
      <c r="V24" s="0" t="s">
        <v>109</v>
      </c>
      <c r="X24" s="0" t="s">
        <v>109</v>
      </c>
      <c r="Y24" s="0" t="s">
        <v>109</v>
      </c>
      <c r="AB24" s="0" t="s">
        <v>109</v>
      </c>
      <c r="AC24" s="0" t="s">
        <v>109</v>
      </c>
      <c r="AE24" s="0" t="s">
        <v>109</v>
      </c>
      <c r="AI24" s="0" t="s">
        <v>109</v>
      </c>
      <c r="AJ24" s="4" t="n">
        <f aca="false">COUNTIF(Z24:AI24,"Y")</f>
        <v>4</v>
      </c>
      <c r="AK24" s="3" t="s">
        <v>109</v>
      </c>
      <c r="AL24" s="0" t="s">
        <v>109</v>
      </c>
      <c r="AM24" s="0" t="s">
        <v>109</v>
      </c>
      <c r="AN24" s="0" t="s">
        <v>109</v>
      </c>
      <c r="AP24" s="0" t="s">
        <v>109</v>
      </c>
      <c r="AQ24" s="0" t="s">
        <v>109</v>
      </c>
      <c r="AS24" s="0" t="s">
        <v>109</v>
      </c>
      <c r="AT24" s="0" t="s">
        <v>109</v>
      </c>
      <c r="AU24" s="0" t="s">
        <v>109</v>
      </c>
      <c r="AV24" s="0" t="s">
        <v>109</v>
      </c>
      <c r="AW24" s="5" t="n">
        <f aca="false">COUNTIF(AK24:AV24,"Y")</f>
        <v>10</v>
      </c>
      <c r="AX24" s="3" t="s">
        <v>109</v>
      </c>
      <c r="AY24" s="0" t="s">
        <v>109</v>
      </c>
      <c r="AZ24" s="0" t="s">
        <v>109</v>
      </c>
      <c r="BB24" s="0" t="s">
        <v>109</v>
      </c>
      <c r="BC24" s="0" t="s">
        <v>109</v>
      </c>
      <c r="BL24" s="6" t="n">
        <f aca="false">COUNTIF(AX24:BK24,"Y")</f>
        <v>5</v>
      </c>
      <c r="BM24" s="3" t="s">
        <v>109</v>
      </c>
      <c r="BN24" s="0" t="s">
        <v>109</v>
      </c>
      <c r="BQ24" s="0" t="s">
        <v>109</v>
      </c>
      <c r="BR24" s="7" t="n">
        <f aca="false">COUNTIF(BM24:BQ24,"Y")</f>
        <v>3</v>
      </c>
      <c r="CD24" s="8" t="n">
        <f aca="false">COUNTIF(BS24:CC24,"Y")</f>
        <v>0</v>
      </c>
      <c r="CK24" s="38" t="n">
        <f aca="false">COUNTIF(CE24:CJ24,"Y")</f>
        <v>0</v>
      </c>
    </row>
    <row r="25" customFormat="false" ht="13.8" hidden="false" customHeight="false" outlineLevel="0" collapsed="false">
      <c r="A25" s="48" t="s">
        <v>99</v>
      </c>
      <c r="B25" s="48" t="s">
        <v>224</v>
      </c>
      <c r="C25" s="48" t="s">
        <v>238</v>
      </c>
      <c r="D25" s="48" t="s">
        <v>226</v>
      </c>
      <c r="E25" s="48" t="s">
        <v>239</v>
      </c>
      <c r="F25" s="49" t="n">
        <v>1998</v>
      </c>
      <c r="G25" s="48"/>
      <c r="H25" s="48" t="s">
        <v>240</v>
      </c>
      <c r="I25" s="48" t="s">
        <v>241</v>
      </c>
      <c r="J25" s="48" t="s">
        <v>107</v>
      </c>
      <c r="K25" s="48"/>
      <c r="L25" s="51" t="s">
        <v>108</v>
      </c>
      <c r="M25" s="3" t="s">
        <v>219</v>
      </c>
      <c r="N25" s="0" t="s">
        <v>150</v>
      </c>
      <c r="O25" s="44"/>
      <c r="P25" s="52"/>
      <c r="T25" s="0" t="s">
        <v>109</v>
      </c>
      <c r="V25" s="0" t="s">
        <v>109</v>
      </c>
      <c r="AC25" s="0" t="s">
        <v>109</v>
      </c>
      <c r="AD25" s="0" t="s">
        <v>109</v>
      </c>
      <c r="AE25" s="0" t="s">
        <v>109</v>
      </c>
      <c r="AF25" s="0" t="s">
        <v>109</v>
      </c>
      <c r="AI25" s="0" t="s">
        <v>109</v>
      </c>
      <c r="AJ25" s="4" t="n">
        <f aca="false">COUNTIF(Z25:AI25,"Y")</f>
        <v>5</v>
      </c>
      <c r="AL25" s="0" t="s">
        <v>109</v>
      </c>
      <c r="AU25" s="0" t="s">
        <v>109</v>
      </c>
      <c r="AV25" s="0" t="s">
        <v>109</v>
      </c>
      <c r="AW25" s="5" t="n">
        <f aca="false">COUNTIF(AK25:AV25,"Y")</f>
        <v>3</v>
      </c>
      <c r="AX25" s="3" t="s">
        <v>109</v>
      </c>
      <c r="AY25" s="0" t="s">
        <v>109</v>
      </c>
      <c r="AZ25" s="0" t="s">
        <v>109</v>
      </c>
      <c r="BB25" s="0" t="s">
        <v>109</v>
      </c>
      <c r="BC25" s="0" t="s">
        <v>109</v>
      </c>
      <c r="BL25" s="6" t="n">
        <f aca="false">COUNTIF(AX25:BK25,"Y")</f>
        <v>5</v>
      </c>
      <c r="BR25" s="7" t="n">
        <f aca="false">COUNTIF(BM25:BQ25,"Y")</f>
        <v>0</v>
      </c>
      <c r="BS25" s="3" t="s">
        <v>109</v>
      </c>
      <c r="CD25" s="8" t="n">
        <f aca="false">COUNTIF(BS25:CC25,"Y")</f>
        <v>1</v>
      </c>
      <c r="CK25" s="38" t="n">
        <f aca="false">COUNTIF(CE25:CJ25,"Y")</f>
        <v>0</v>
      </c>
    </row>
    <row r="26" customFormat="false" ht="16.15" hidden="false" customHeight="false" outlineLevel="0" collapsed="false">
      <c r="A26" s="48" t="s">
        <v>99</v>
      </c>
      <c r="B26" s="48" t="s">
        <v>224</v>
      </c>
      <c r="C26" s="48" t="s">
        <v>242</v>
      </c>
      <c r="D26" s="48" t="s">
        <v>226</v>
      </c>
      <c r="E26" s="48" t="s">
        <v>243</v>
      </c>
      <c r="F26" s="49" t="n">
        <v>1999</v>
      </c>
      <c r="G26" s="50" t="s">
        <v>244</v>
      </c>
      <c r="H26" s="48" t="s">
        <v>245</v>
      </c>
      <c r="I26" s="48" t="s">
        <v>149</v>
      </c>
      <c r="J26" s="48" t="s">
        <v>107</v>
      </c>
      <c r="K26" s="48"/>
      <c r="L26" s="51" t="s">
        <v>108</v>
      </c>
      <c r="M26" s="3" t="s">
        <v>145</v>
      </c>
      <c r="O26" s="44"/>
      <c r="P26" s="39"/>
      <c r="T26" s="0" t="s">
        <v>109</v>
      </c>
      <c r="V26" s="0" t="s">
        <v>109</v>
      </c>
      <c r="AA26" s="0" t="s">
        <v>109</v>
      </c>
      <c r="AB26" s="0" t="s">
        <v>109</v>
      </c>
      <c r="AE26" s="0" t="s">
        <v>109</v>
      </c>
      <c r="AF26" s="0" t="s">
        <v>109</v>
      </c>
      <c r="AH26" s="0" t="s">
        <v>109</v>
      </c>
      <c r="AI26" s="0" t="s">
        <v>109</v>
      </c>
      <c r="AJ26" s="4" t="n">
        <f aca="false">COUNTIF(Z26:AI26,"Y")</f>
        <v>6</v>
      </c>
      <c r="AK26" s="3" t="s">
        <v>109</v>
      </c>
      <c r="AN26" s="0" t="s">
        <v>109</v>
      </c>
      <c r="AU26" s="0" t="s">
        <v>109</v>
      </c>
      <c r="AV26" s="0" t="s">
        <v>109</v>
      </c>
      <c r="AW26" s="5" t="n">
        <f aca="false">COUNTIF(AK26:AV26,"Y")</f>
        <v>4</v>
      </c>
      <c r="AX26" s="3" t="s">
        <v>109</v>
      </c>
      <c r="AY26" s="0" t="s">
        <v>109</v>
      </c>
      <c r="BA26" s="0" t="s">
        <v>109</v>
      </c>
      <c r="BC26" s="0" t="s">
        <v>109</v>
      </c>
      <c r="BD26" s="0" t="s">
        <v>109</v>
      </c>
      <c r="BE26" s="0" t="s">
        <v>109</v>
      </c>
      <c r="BL26" s="6" t="n">
        <f aca="false">COUNTIF(AX26:BK26,"Y")</f>
        <v>6</v>
      </c>
      <c r="BM26" s="3" t="s">
        <v>109</v>
      </c>
      <c r="BN26" s="0" t="s">
        <v>109</v>
      </c>
      <c r="BR26" s="7" t="n">
        <f aca="false">COUNTIF(BM26:BQ26,"Y")</f>
        <v>2</v>
      </c>
      <c r="BZ26" s="0" t="s">
        <v>109</v>
      </c>
      <c r="CD26" s="8" t="n">
        <f aca="false">COUNTIF(BS26:CC26,"Y")</f>
        <v>1</v>
      </c>
      <c r="CK26" s="38" t="n">
        <f aca="false">COUNTIF(CE26:CJ26,"Y")</f>
        <v>0</v>
      </c>
    </row>
    <row r="27" customFormat="false" ht="13.8" hidden="false" customHeight="false" outlineLevel="0" collapsed="false">
      <c r="A27" s="48" t="s">
        <v>99</v>
      </c>
      <c r="B27" s="48" t="s">
        <v>224</v>
      </c>
      <c r="C27" s="48" t="s">
        <v>246</v>
      </c>
      <c r="D27" s="48" t="s">
        <v>226</v>
      </c>
      <c r="E27" s="48" t="s">
        <v>247</v>
      </c>
      <c r="F27" s="49" t="n">
        <v>2001</v>
      </c>
      <c r="G27" s="48"/>
      <c r="H27" s="48" t="s">
        <v>248</v>
      </c>
      <c r="I27" s="48" t="s">
        <v>180</v>
      </c>
      <c r="J27" s="48" t="s">
        <v>167</v>
      </c>
      <c r="K27" s="48"/>
      <c r="L27" s="51" t="s">
        <v>108</v>
      </c>
      <c r="N27" s="0" t="s">
        <v>249</v>
      </c>
      <c r="O27" s="0" t="s">
        <v>250</v>
      </c>
      <c r="P27" s="39"/>
      <c r="T27" s="0" t="s">
        <v>109</v>
      </c>
      <c r="V27" s="0" t="s">
        <v>109</v>
      </c>
      <c r="X27" s="0" t="s">
        <v>109</v>
      </c>
      <c r="Y27" s="0" t="s">
        <v>109</v>
      </c>
      <c r="Z27" s="3" t="s">
        <v>109</v>
      </c>
      <c r="AA27" s="0" t="s">
        <v>109</v>
      </c>
      <c r="AB27" s="0" t="s">
        <v>109</v>
      </c>
      <c r="AC27" s="0" t="s">
        <v>109</v>
      </c>
      <c r="AD27" s="0" t="s">
        <v>109</v>
      </c>
      <c r="AE27" s="0" t="s">
        <v>109</v>
      </c>
      <c r="AF27" s="0" t="s">
        <v>109</v>
      </c>
      <c r="AI27" s="0" t="s">
        <v>109</v>
      </c>
      <c r="AJ27" s="4" t="n">
        <f aca="false">COUNTIF(Z27:AI27,"Y")</f>
        <v>8</v>
      </c>
      <c r="AK27" s="3" t="s">
        <v>109</v>
      </c>
      <c r="AL27" s="0" t="s">
        <v>109</v>
      </c>
      <c r="AM27" s="0" t="s">
        <v>109</v>
      </c>
      <c r="AN27" s="0" t="s">
        <v>109</v>
      </c>
      <c r="AU27" s="0" t="s">
        <v>109</v>
      </c>
      <c r="AV27" s="0" t="s">
        <v>109</v>
      </c>
      <c r="AW27" s="5" t="n">
        <f aca="false">COUNTIF(AK27:AV27,"Y")</f>
        <v>6</v>
      </c>
      <c r="AY27" s="0" t="s">
        <v>109</v>
      </c>
      <c r="BL27" s="6" t="n">
        <f aca="false">COUNTIF(AX27:BK27,"Y")</f>
        <v>1</v>
      </c>
      <c r="BM27" s="3" t="s">
        <v>109</v>
      </c>
      <c r="BR27" s="7" t="n">
        <f aca="false">COUNTIF(BM27:BQ27,"Y")</f>
        <v>1</v>
      </c>
      <c r="CD27" s="8" t="n">
        <f aca="false">COUNTIF(BS27:CC27,"Y")</f>
        <v>0</v>
      </c>
      <c r="CK27" s="38" t="n">
        <f aca="false">COUNTIF(CE27:CJ27,"Y")</f>
        <v>0</v>
      </c>
    </row>
    <row r="28" customFormat="false" ht="16.15" hidden="false" customHeight="false" outlineLevel="0" collapsed="false">
      <c r="A28" s="48" t="s">
        <v>99</v>
      </c>
      <c r="B28" s="48" t="s">
        <v>224</v>
      </c>
      <c r="C28" s="48" t="s">
        <v>251</v>
      </c>
      <c r="D28" s="48" t="s">
        <v>226</v>
      </c>
      <c r="E28" s="48" t="s">
        <v>252</v>
      </c>
      <c r="F28" s="49" t="n">
        <v>2001</v>
      </c>
      <c r="G28" s="50" t="s">
        <v>253</v>
      </c>
      <c r="H28" s="48" t="s">
        <v>254</v>
      </c>
      <c r="I28" s="48" t="s">
        <v>255</v>
      </c>
      <c r="J28" s="48" t="s">
        <v>107</v>
      </c>
      <c r="K28" s="48" t="s">
        <v>256</v>
      </c>
      <c r="L28" s="51" t="s">
        <v>141</v>
      </c>
      <c r="O28" s="0" t="s">
        <v>257</v>
      </c>
      <c r="P28" s="39" t="s">
        <v>258</v>
      </c>
      <c r="Q28" s="0" t="s">
        <v>259</v>
      </c>
      <c r="U28" s="0" t="s">
        <v>109</v>
      </c>
      <c r="V28" s="0" t="s">
        <v>109</v>
      </c>
      <c r="X28" s="0" t="s">
        <v>109</v>
      </c>
      <c r="Y28" s="0" t="s">
        <v>109</v>
      </c>
      <c r="AB28" s="0" t="s">
        <v>109</v>
      </c>
      <c r="AE28" s="0" t="s">
        <v>109</v>
      </c>
      <c r="AI28" s="0" t="s">
        <v>109</v>
      </c>
      <c r="AJ28" s="4" t="n">
        <f aca="false">COUNTIF(Z28:AI28,"Y")</f>
        <v>3</v>
      </c>
      <c r="AK28" s="3" t="s">
        <v>109</v>
      </c>
      <c r="AL28" s="0" t="s">
        <v>109</v>
      </c>
      <c r="AM28" s="0" t="s">
        <v>109</v>
      </c>
      <c r="AQ28" s="0" t="s">
        <v>109</v>
      </c>
      <c r="AS28" s="0" t="s">
        <v>109</v>
      </c>
      <c r="AU28" s="0" t="s">
        <v>109</v>
      </c>
      <c r="AW28" s="5" t="n">
        <f aca="false">COUNTIF(AK28:AV28,"Y")</f>
        <v>6</v>
      </c>
      <c r="AY28" s="0" t="s">
        <v>109</v>
      </c>
      <c r="BC28" s="0" t="s">
        <v>109</v>
      </c>
      <c r="BL28" s="6" t="n">
        <f aca="false">COUNTIF(AX28:BK28,"Y")</f>
        <v>2</v>
      </c>
      <c r="BM28" s="3" t="s">
        <v>109</v>
      </c>
      <c r="BN28" s="0" t="s">
        <v>109</v>
      </c>
      <c r="BO28" s="0" t="s">
        <v>109</v>
      </c>
      <c r="BQ28" s="0" t="s">
        <v>109</v>
      </c>
      <c r="BR28" s="7" t="n">
        <f aca="false">COUNTIF(BM28:BQ28,"Y")</f>
        <v>4</v>
      </c>
      <c r="BS28" s="3" t="s">
        <v>109</v>
      </c>
      <c r="CD28" s="8" t="n">
        <f aca="false">COUNTIF(BS28:CC28,"Y")</f>
        <v>1</v>
      </c>
      <c r="CE28" s="0" t="s">
        <v>109</v>
      </c>
      <c r="CJ28" s="0" t="s">
        <v>109</v>
      </c>
      <c r="CK28" s="38" t="n">
        <f aca="false">COUNTIF(CE28:CJ28,"Y")</f>
        <v>2</v>
      </c>
    </row>
    <row r="29" customFormat="false" ht="16.15" hidden="false" customHeight="false" outlineLevel="0" collapsed="false">
      <c r="A29" s="48" t="s">
        <v>99</v>
      </c>
      <c r="B29" s="48" t="s">
        <v>224</v>
      </c>
      <c r="C29" s="48" t="s">
        <v>260</v>
      </c>
      <c r="D29" s="48" t="s">
        <v>226</v>
      </c>
      <c r="E29" s="48" t="s">
        <v>261</v>
      </c>
      <c r="F29" s="49" t="n">
        <v>2001</v>
      </c>
      <c r="G29" s="50" t="s">
        <v>262</v>
      </c>
      <c r="H29" s="48" t="s">
        <v>263</v>
      </c>
      <c r="I29" s="48" t="s">
        <v>217</v>
      </c>
      <c r="J29" s="48" t="s">
        <v>218</v>
      </c>
      <c r="K29" s="48" t="s">
        <v>264</v>
      </c>
      <c r="L29" s="51" t="s">
        <v>141</v>
      </c>
      <c r="N29" s="0" t="s">
        <v>265</v>
      </c>
      <c r="O29" s="0" t="s">
        <v>266</v>
      </c>
      <c r="P29" s="39" t="s">
        <v>267</v>
      </c>
      <c r="Q29" s="0" t="s">
        <v>268</v>
      </c>
      <c r="T29" s="0" t="s">
        <v>109</v>
      </c>
      <c r="U29" s="0" t="s">
        <v>109</v>
      </c>
      <c r="V29" s="0" t="s">
        <v>109</v>
      </c>
      <c r="X29" s="0" t="s">
        <v>109</v>
      </c>
      <c r="Y29" s="0" t="s">
        <v>109</v>
      </c>
      <c r="AA29" s="0" t="s">
        <v>109</v>
      </c>
      <c r="AB29" s="0" t="s">
        <v>109</v>
      </c>
      <c r="AC29" s="0" t="s">
        <v>109</v>
      </c>
      <c r="AD29" s="0" t="s">
        <v>109</v>
      </c>
      <c r="AE29" s="0" t="s">
        <v>109</v>
      </c>
      <c r="AF29" s="0" t="s">
        <v>109</v>
      </c>
      <c r="AI29" s="0" t="s">
        <v>109</v>
      </c>
      <c r="AJ29" s="4" t="n">
        <f aca="false">COUNTIF(Z29:AI29,"Y")</f>
        <v>7</v>
      </c>
      <c r="AK29" s="3" t="s">
        <v>109</v>
      </c>
      <c r="AM29" s="0" t="s">
        <v>109</v>
      </c>
      <c r="AN29" s="0" t="s">
        <v>109</v>
      </c>
      <c r="AQ29" s="0" t="s">
        <v>109</v>
      </c>
      <c r="AT29" s="0" t="s">
        <v>109</v>
      </c>
      <c r="AU29" s="0" t="s">
        <v>109</v>
      </c>
      <c r="AV29" s="0" t="s">
        <v>109</v>
      </c>
      <c r="AW29" s="5" t="n">
        <f aca="false">COUNTIF(AK29:AV29,"Y")</f>
        <v>7</v>
      </c>
      <c r="AX29" s="3" t="s">
        <v>109</v>
      </c>
      <c r="AY29" s="0" t="s">
        <v>109</v>
      </c>
      <c r="BL29" s="6" t="n">
        <f aca="false">COUNTIF(AX29:BK29,"Y")</f>
        <v>2</v>
      </c>
      <c r="BM29" s="3" t="s">
        <v>109</v>
      </c>
      <c r="BN29" s="0" t="s">
        <v>109</v>
      </c>
      <c r="BQ29" s="0" t="s">
        <v>109</v>
      </c>
      <c r="BR29" s="7" t="n">
        <f aca="false">COUNTIF(BM29:BQ29,"Y")</f>
        <v>3</v>
      </c>
      <c r="CD29" s="8" t="n">
        <f aca="false">COUNTIF(BS29:CC29,"Y")</f>
        <v>0</v>
      </c>
      <c r="CK29" s="38" t="n">
        <f aca="false">COUNTIF(CE29:CJ29,"Y")</f>
        <v>0</v>
      </c>
    </row>
    <row r="30" customFormat="false" ht="16.15" hidden="false" customHeight="false" outlineLevel="0" collapsed="false">
      <c r="A30" s="48" t="s">
        <v>99</v>
      </c>
      <c r="B30" s="48" t="s">
        <v>224</v>
      </c>
      <c r="C30" s="48" t="s">
        <v>265</v>
      </c>
      <c r="D30" s="48" t="s">
        <v>226</v>
      </c>
      <c r="E30" s="48" t="s">
        <v>269</v>
      </c>
      <c r="F30" s="49" t="n">
        <v>2003</v>
      </c>
      <c r="G30" s="50" t="s">
        <v>270</v>
      </c>
      <c r="H30" s="48" t="s">
        <v>271</v>
      </c>
      <c r="I30" s="48" t="s">
        <v>217</v>
      </c>
      <c r="J30" s="48" t="s">
        <v>218</v>
      </c>
      <c r="K30" s="48"/>
      <c r="L30" s="51" t="s">
        <v>108</v>
      </c>
      <c r="P30" s="39" t="s">
        <v>272</v>
      </c>
      <c r="Q30" s="0" t="s">
        <v>273</v>
      </c>
      <c r="T30" s="0" t="s">
        <v>109</v>
      </c>
      <c r="V30" s="0" t="s">
        <v>109</v>
      </c>
      <c r="Y30" s="0" t="s">
        <v>109</v>
      </c>
      <c r="AA30" s="0" t="s">
        <v>109</v>
      </c>
      <c r="AB30" s="0" t="s">
        <v>109</v>
      </c>
      <c r="AD30" s="0" t="s">
        <v>109</v>
      </c>
      <c r="AE30" s="0" t="s">
        <v>109</v>
      </c>
      <c r="AI30" s="0" t="s">
        <v>109</v>
      </c>
      <c r="AJ30" s="4" t="n">
        <f aca="false">COUNTIF(Z30:AI30,"Y")</f>
        <v>5</v>
      </c>
      <c r="AK30" s="3" t="s">
        <v>109</v>
      </c>
      <c r="AM30" s="0" t="s">
        <v>109</v>
      </c>
      <c r="AN30" s="0" t="s">
        <v>109</v>
      </c>
      <c r="AQ30" s="0" t="s">
        <v>109</v>
      </c>
      <c r="AS30" s="0" t="s">
        <v>109</v>
      </c>
      <c r="AU30" s="0" t="s">
        <v>109</v>
      </c>
      <c r="AV30" s="0" t="s">
        <v>109</v>
      </c>
      <c r="AW30" s="5" t="n">
        <f aca="false">COUNTIF(AK30:AV30,"Y")</f>
        <v>7</v>
      </c>
      <c r="AX30" s="3" t="s">
        <v>109</v>
      </c>
      <c r="AY30" s="0" t="s">
        <v>109</v>
      </c>
      <c r="BL30" s="6" t="n">
        <f aca="false">COUNTIF(AX30:BK30,"Y")</f>
        <v>2</v>
      </c>
      <c r="BM30" s="3" t="s">
        <v>109</v>
      </c>
      <c r="BN30" s="0" t="s">
        <v>109</v>
      </c>
      <c r="BQ30" s="0" t="s">
        <v>109</v>
      </c>
      <c r="BR30" s="7" t="n">
        <f aca="false">COUNTIF(BM30:BQ30,"Y")</f>
        <v>3</v>
      </c>
      <c r="BS30" s="3" t="s">
        <v>109</v>
      </c>
      <c r="CD30" s="8" t="n">
        <f aca="false">COUNTIF(BS30:CC30,"Y")</f>
        <v>1</v>
      </c>
      <c r="CK30" s="38" t="n">
        <f aca="false">COUNTIF(CE30:CJ30,"Y")</f>
        <v>0</v>
      </c>
    </row>
    <row r="31" customFormat="false" ht="16.15" hidden="false" customHeight="false" outlineLevel="0" collapsed="false">
      <c r="A31" s="48" t="s">
        <v>99</v>
      </c>
      <c r="B31" s="48" t="s">
        <v>224</v>
      </c>
      <c r="C31" s="48" t="s">
        <v>274</v>
      </c>
      <c r="D31" s="48" t="s">
        <v>226</v>
      </c>
      <c r="E31" s="48"/>
      <c r="F31" s="49" t="n">
        <v>2004</v>
      </c>
      <c r="G31" s="50" t="s">
        <v>275</v>
      </c>
      <c r="H31" s="48" t="s">
        <v>276</v>
      </c>
      <c r="I31" s="48" t="s">
        <v>277</v>
      </c>
      <c r="J31" s="48" t="s">
        <v>167</v>
      </c>
      <c r="K31" s="48"/>
      <c r="L31" s="51" t="s">
        <v>108</v>
      </c>
      <c r="M31" s="3" t="s">
        <v>233</v>
      </c>
      <c r="P31" s="39"/>
      <c r="S31" s="3" t="s">
        <v>109</v>
      </c>
      <c r="U31" s="0" t="s">
        <v>109</v>
      </c>
      <c r="V31" s="0" t="s">
        <v>109</v>
      </c>
      <c r="X31" s="0" t="s">
        <v>109</v>
      </c>
      <c r="Y31" s="0" t="s">
        <v>109</v>
      </c>
      <c r="AB31" s="0" t="s">
        <v>109</v>
      </c>
      <c r="AC31" s="0" t="s">
        <v>109</v>
      </c>
      <c r="AE31" s="0" t="s">
        <v>109</v>
      </c>
      <c r="AI31" s="0" t="s">
        <v>109</v>
      </c>
      <c r="AJ31" s="4" t="n">
        <f aca="false">COUNTIF(Z31:AI31,"Y")</f>
        <v>4</v>
      </c>
      <c r="AK31" s="3" t="s">
        <v>109</v>
      </c>
      <c r="AL31" s="0" t="s">
        <v>109</v>
      </c>
      <c r="AS31" s="0" t="s">
        <v>109</v>
      </c>
      <c r="AT31" s="0" t="s">
        <v>109</v>
      </c>
      <c r="AU31" s="0" t="s">
        <v>109</v>
      </c>
      <c r="AV31" s="0" t="s">
        <v>109</v>
      </c>
      <c r="AW31" s="5" t="n">
        <f aca="false">COUNTIF(AK31:AV31,"Y")</f>
        <v>6</v>
      </c>
      <c r="AX31" s="3" t="s">
        <v>109</v>
      </c>
      <c r="AY31" s="0" t="s">
        <v>109</v>
      </c>
      <c r="AZ31" s="0" t="s">
        <v>109</v>
      </c>
      <c r="BB31" s="0" t="s">
        <v>109</v>
      </c>
      <c r="BC31" s="0" t="s">
        <v>109</v>
      </c>
      <c r="BL31" s="6" t="n">
        <f aca="false">COUNTIF(AX31:BK31,"Y")</f>
        <v>5</v>
      </c>
      <c r="BM31" s="3" t="s">
        <v>109</v>
      </c>
      <c r="BN31" s="0" t="s">
        <v>109</v>
      </c>
      <c r="BQ31" s="0" t="s">
        <v>109</v>
      </c>
      <c r="BR31" s="7" t="n">
        <f aca="false">COUNTIF(BM31:BQ31,"Y")</f>
        <v>3</v>
      </c>
      <c r="CA31" s="0" t="s">
        <v>109</v>
      </c>
      <c r="CD31" s="8" t="n">
        <f aca="false">COUNTIF(BS31:CC31,"Y")</f>
        <v>1</v>
      </c>
      <c r="CK31" s="38" t="n">
        <f aca="false">COUNTIF(CE31:CJ31,"Y")</f>
        <v>0</v>
      </c>
    </row>
    <row r="32" customFormat="false" ht="16.15" hidden="false" customHeight="false" outlineLevel="0" collapsed="false">
      <c r="A32" s="48" t="s">
        <v>99</v>
      </c>
      <c r="B32" s="48" t="s">
        <v>224</v>
      </c>
      <c r="C32" s="48" t="s">
        <v>278</v>
      </c>
      <c r="D32" s="48" t="s">
        <v>226</v>
      </c>
      <c r="E32" s="48" t="s">
        <v>279</v>
      </c>
      <c r="F32" s="49" t="n">
        <v>2004</v>
      </c>
      <c r="G32" s="48"/>
      <c r="H32" s="48" t="s">
        <v>280</v>
      </c>
      <c r="I32" s="48"/>
      <c r="J32" s="48" t="s">
        <v>99</v>
      </c>
      <c r="K32" s="48" t="s">
        <v>281</v>
      </c>
      <c r="L32" s="51" t="s">
        <v>141</v>
      </c>
      <c r="N32" s="0" t="s">
        <v>265</v>
      </c>
      <c r="O32" s="0" t="s">
        <v>282</v>
      </c>
      <c r="P32" s="39" t="s">
        <v>283</v>
      </c>
      <c r="V32" s="0" t="s">
        <v>109</v>
      </c>
      <c r="X32" s="0" t="s">
        <v>109</v>
      </c>
      <c r="Y32" s="0" t="s">
        <v>109</v>
      </c>
      <c r="Z32" s="3" t="s">
        <v>109</v>
      </c>
      <c r="AA32" s="0" t="s">
        <v>109</v>
      </c>
      <c r="AB32" s="0" t="s">
        <v>109</v>
      </c>
      <c r="AC32" s="0" t="s">
        <v>109</v>
      </c>
      <c r="AD32" s="0" t="s">
        <v>109</v>
      </c>
      <c r="AE32" s="0" t="s">
        <v>109</v>
      </c>
      <c r="AF32" s="0" t="s">
        <v>109</v>
      </c>
      <c r="AI32" s="0" t="s">
        <v>109</v>
      </c>
      <c r="AJ32" s="4" t="n">
        <f aca="false">COUNTIF(Z32:AI32,"Y")</f>
        <v>8</v>
      </c>
      <c r="AK32" s="3" t="s">
        <v>109</v>
      </c>
      <c r="AM32" s="0" t="s">
        <v>109</v>
      </c>
      <c r="AN32" s="0" t="s">
        <v>109</v>
      </c>
      <c r="AQ32" s="0" t="s">
        <v>109</v>
      </c>
      <c r="AS32" s="0" t="s">
        <v>109</v>
      </c>
      <c r="AT32" s="0" t="s">
        <v>109</v>
      </c>
      <c r="AU32" s="0" t="s">
        <v>109</v>
      </c>
      <c r="AV32" s="0" t="s">
        <v>109</v>
      </c>
      <c r="AW32" s="5" t="n">
        <f aca="false">COUNTIF(AK32:AV32,"Y")</f>
        <v>8</v>
      </c>
      <c r="AY32" s="0" t="s">
        <v>109</v>
      </c>
      <c r="BL32" s="6" t="n">
        <f aca="false">COUNTIF(AX32:BK32,"Y")</f>
        <v>1</v>
      </c>
      <c r="BM32" s="3" t="s">
        <v>109</v>
      </c>
      <c r="BN32" s="0" t="s">
        <v>109</v>
      </c>
      <c r="BQ32" s="0" t="s">
        <v>109</v>
      </c>
      <c r="BR32" s="7" t="n">
        <f aca="false">COUNTIF(BM32:BQ32,"Y")</f>
        <v>3</v>
      </c>
      <c r="BS32" s="3" t="s">
        <v>109</v>
      </c>
      <c r="CD32" s="8" t="n">
        <f aca="false">COUNTIF(BS32:CC32,"Y")</f>
        <v>1</v>
      </c>
      <c r="CK32" s="38" t="n">
        <f aca="false">COUNTIF(CE32:CJ32,"Y")</f>
        <v>0</v>
      </c>
    </row>
    <row r="33" customFormat="false" ht="16.15" hidden="false" customHeight="false" outlineLevel="0" collapsed="false">
      <c r="A33" s="48" t="s">
        <v>99</v>
      </c>
      <c r="B33" s="48" t="s">
        <v>224</v>
      </c>
      <c r="C33" s="48" t="s">
        <v>284</v>
      </c>
      <c r="D33" s="48" t="s">
        <v>226</v>
      </c>
      <c r="E33" s="48" t="s">
        <v>285</v>
      </c>
      <c r="F33" s="49" t="n">
        <v>2005</v>
      </c>
      <c r="G33" s="50" t="s">
        <v>286</v>
      </c>
      <c r="H33" s="48" t="s">
        <v>287</v>
      </c>
      <c r="I33" s="48" t="s">
        <v>288</v>
      </c>
      <c r="J33" s="48" t="s">
        <v>131</v>
      </c>
      <c r="K33" s="48" t="s">
        <v>289</v>
      </c>
      <c r="L33" s="51" t="s">
        <v>141</v>
      </c>
      <c r="N33" s="0" t="s">
        <v>290</v>
      </c>
      <c r="O33" s="0" t="s">
        <v>291</v>
      </c>
      <c r="P33" s="39" t="s">
        <v>292</v>
      </c>
      <c r="T33" s="0" t="s">
        <v>109</v>
      </c>
      <c r="V33" s="0" t="s">
        <v>109</v>
      </c>
      <c r="Y33" s="0" t="s">
        <v>109</v>
      </c>
      <c r="AB33" s="0" t="s">
        <v>109</v>
      </c>
      <c r="AC33" s="0" t="s">
        <v>109</v>
      </c>
      <c r="AE33" s="0" t="s">
        <v>109</v>
      </c>
      <c r="AF33" s="0" t="s">
        <v>109</v>
      </c>
      <c r="AI33" s="0" t="s">
        <v>109</v>
      </c>
      <c r="AJ33" s="4" t="n">
        <f aca="false">COUNTIF(Z33:AI33,"Y")</f>
        <v>5</v>
      </c>
      <c r="AK33" s="3" t="s">
        <v>109</v>
      </c>
      <c r="AL33" s="0" t="s">
        <v>109</v>
      </c>
      <c r="AM33" s="0" t="s">
        <v>109</v>
      </c>
      <c r="AP33" s="0" t="s">
        <v>109</v>
      </c>
      <c r="AQ33" s="0" t="s">
        <v>109</v>
      </c>
      <c r="AU33" s="0" t="s">
        <v>109</v>
      </c>
      <c r="AV33" s="0" t="s">
        <v>109</v>
      </c>
      <c r="AW33" s="5" t="n">
        <f aca="false">COUNTIF(AK33:AV33,"Y")</f>
        <v>7</v>
      </c>
      <c r="AX33" s="3" t="s">
        <v>109</v>
      </c>
      <c r="AY33" s="0" t="s">
        <v>109</v>
      </c>
      <c r="BL33" s="6" t="n">
        <f aca="false">COUNTIF(AX33:BK33,"Y")</f>
        <v>2</v>
      </c>
      <c r="BM33" s="3" t="s">
        <v>109</v>
      </c>
      <c r="BN33" s="0" t="s">
        <v>109</v>
      </c>
      <c r="BQ33" s="0" t="s">
        <v>109</v>
      </c>
      <c r="BR33" s="7" t="n">
        <f aca="false">COUNTIF(BM33:BQ33,"Y")</f>
        <v>3</v>
      </c>
      <c r="BS33" s="3" t="s">
        <v>109</v>
      </c>
      <c r="CD33" s="8" t="n">
        <f aca="false">COUNTIF(BS33:CC33,"Y")</f>
        <v>1</v>
      </c>
      <c r="CK33" s="38" t="n">
        <f aca="false">COUNTIF(CE33:CJ33,"Y")</f>
        <v>0</v>
      </c>
    </row>
    <row r="34" customFormat="false" ht="16.15" hidden="false" customHeight="false" outlineLevel="0" collapsed="false">
      <c r="A34" s="48" t="s">
        <v>99</v>
      </c>
      <c r="B34" s="48" t="s">
        <v>224</v>
      </c>
      <c r="C34" s="48" t="s">
        <v>293</v>
      </c>
      <c r="D34" s="48" t="s">
        <v>226</v>
      </c>
      <c r="E34" s="48" t="s">
        <v>294</v>
      </c>
      <c r="F34" s="49" t="n">
        <v>2007</v>
      </c>
      <c r="G34" s="50" t="s">
        <v>295</v>
      </c>
      <c r="H34" s="48" t="s">
        <v>296</v>
      </c>
      <c r="I34" s="48" t="s">
        <v>297</v>
      </c>
      <c r="J34" s="48" t="s">
        <v>298</v>
      </c>
      <c r="K34" s="48"/>
      <c r="L34" s="51" t="s">
        <v>108</v>
      </c>
      <c r="N34" s="45"/>
      <c r="O34" s="0" t="s">
        <v>299</v>
      </c>
      <c r="P34" s="39" t="s">
        <v>300</v>
      </c>
      <c r="S34" s="3" t="s">
        <v>109</v>
      </c>
      <c r="T34" s="0" t="s">
        <v>109</v>
      </c>
      <c r="U34" s="0" t="s">
        <v>109</v>
      </c>
      <c r="V34" s="0" t="s">
        <v>109</v>
      </c>
      <c r="X34" s="0" t="s">
        <v>109</v>
      </c>
      <c r="Y34" s="0" t="s">
        <v>109</v>
      </c>
      <c r="AB34" s="0" t="s">
        <v>109</v>
      </c>
      <c r="AC34" s="0" t="s">
        <v>109</v>
      </c>
      <c r="AD34" s="0" t="s">
        <v>109</v>
      </c>
      <c r="AE34" s="0" t="s">
        <v>109</v>
      </c>
      <c r="AF34" s="0" t="s">
        <v>109</v>
      </c>
      <c r="AI34" s="0" t="s">
        <v>109</v>
      </c>
      <c r="AJ34" s="4" t="n">
        <f aca="false">COUNTIF(Z34:AI34,"Y")</f>
        <v>6</v>
      </c>
      <c r="AK34" s="3" t="s">
        <v>109</v>
      </c>
      <c r="AM34" s="0" t="s">
        <v>109</v>
      </c>
      <c r="AN34" s="0" t="s">
        <v>109</v>
      </c>
      <c r="AP34" s="0" t="s">
        <v>109</v>
      </c>
      <c r="AT34" s="0" t="s">
        <v>109</v>
      </c>
      <c r="AU34" s="0" t="s">
        <v>109</v>
      </c>
      <c r="AV34" s="0" t="s">
        <v>109</v>
      </c>
      <c r="AW34" s="5" t="n">
        <f aca="false">COUNTIF(AK34:AV34,"Y")</f>
        <v>7</v>
      </c>
      <c r="AY34" s="0" t="s">
        <v>109</v>
      </c>
      <c r="BL34" s="6" t="n">
        <f aca="false">COUNTIF(AX34:BK34,"Y")</f>
        <v>1</v>
      </c>
      <c r="BM34" s="3" t="s">
        <v>109</v>
      </c>
      <c r="BN34" s="0" t="s">
        <v>109</v>
      </c>
      <c r="BQ34" s="0" t="s">
        <v>109</v>
      </c>
      <c r="BR34" s="7" t="n">
        <f aca="false">COUNTIF(BM34:BQ34,"Y")</f>
        <v>3</v>
      </c>
      <c r="BS34" s="3" t="s">
        <v>109</v>
      </c>
      <c r="CD34" s="8" t="n">
        <f aca="false">COUNTIF(BS34:CC34,"Y")</f>
        <v>1</v>
      </c>
      <c r="CK34" s="38" t="n">
        <f aca="false">COUNTIF(CE34:CJ34,"Y")</f>
        <v>0</v>
      </c>
    </row>
    <row r="35" customFormat="false" ht="16.15" hidden="false" customHeight="false" outlineLevel="0" collapsed="false">
      <c r="A35" s="48" t="s">
        <v>99</v>
      </c>
      <c r="B35" s="48" t="s">
        <v>224</v>
      </c>
      <c r="C35" s="48" t="s">
        <v>301</v>
      </c>
      <c r="D35" s="48" t="s">
        <v>226</v>
      </c>
      <c r="E35" s="48" t="s">
        <v>302</v>
      </c>
      <c r="F35" s="49" t="n">
        <v>2007</v>
      </c>
      <c r="G35" s="50" t="s">
        <v>303</v>
      </c>
      <c r="H35" s="48" t="s">
        <v>304</v>
      </c>
      <c r="I35" s="48"/>
      <c r="J35" s="48" t="s">
        <v>99</v>
      </c>
      <c r="K35" s="48" t="s">
        <v>305</v>
      </c>
      <c r="L35" s="51" t="s">
        <v>141</v>
      </c>
      <c r="M35" s="3" t="s">
        <v>265</v>
      </c>
      <c r="N35" s="45"/>
      <c r="O35" s="0" t="s">
        <v>306</v>
      </c>
      <c r="P35" s="39" t="s">
        <v>272</v>
      </c>
      <c r="Q35" s="0" t="s">
        <v>259</v>
      </c>
      <c r="T35" s="0" t="s">
        <v>109</v>
      </c>
      <c r="V35" s="0" t="s">
        <v>109</v>
      </c>
      <c r="Y35" s="0" t="s">
        <v>109</v>
      </c>
      <c r="AA35" s="0" t="s">
        <v>109</v>
      </c>
      <c r="AB35" s="0" t="s">
        <v>109</v>
      </c>
      <c r="AC35" s="0" t="s">
        <v>109</v>
      </c>
      <c r="AD35" s="0" t="s">
        <v>109</v>
      </c>
      <c r="AE35" s="0" t="s">
        <v>109</v>
      </c>
      <c r="AF35" s="0" t="s">
        <v>109</v>
      </c>
      <c r="AI35" s="0" t="s">
        <v>109</v>
      </c>
      <c r="AJ35" s="4" t="n">
        <f aca="false">COUNTIF(Z35:AI35,"Y")</f>
        <v>7</v>
      </c>
      <c r="AK35" s="3" t="s">
        <v>109</v>
      </c>
      <c r="AM35" s="0" t="s">
        <v>109</v>
      </c>
      <c r="AN35" s="0" t="s">
        <v>109</v>
      </c>
      <c r="AQ35" s="0" t="s">
        <v>109</v>
      </c>
      <c r="AS35" s="0" t="s">
        <v>109</v>
      </c>
      <c r="AU35" s="0" t="s">
        <v>109</v>
      </c>
      <c r="AV35" s="0" t="s">
        <v>109</v>
      </c>
      <c r="AW35" s="5" t="n">
        <f aca="false">COUNTIF(AK35:AV35,"Y")</f>
        <v>7</v>
      </c>
      <c r="AX35" s="3" t="s">
        <v>109</v>
      </c>
      <c r="AY35" s="0" t="s">
        <v>109</v>
      </c>
      <c r="BL35" s="6" t="n">
        <f aca="false">COUNTIF(AX35:BK35,"Y")</f>
        <v>2</v>
      </c>
      <c r="BM35" s="3" t="s">
        <v>109</v>
      </c>
      <c r="BN35" s="0" t="s">
        <v>109</v>
      </c>
      <c r="BQ35" s="0" t="s">
        <v>109</v>
      </c>
      <c r="BR35" s="7" t="n">
        <f aca="false">COUNTIF(BM35:BQ35,"Y")</f>
        <v>3</v>
      </c>
      <c r="BS35" s="3" t="s">
        <v>109</v>
      </c>
      <c r="BZ35" s="0" t="s">
        <v>109</v>
      </c>
      <c r="CA35" s="0" t="s">
        <v>109</v>
      </c>
      <c r="CD35" s="8" t="n">
        <f aca="false">COUNTIF(BS35:CC35,"Y")</f>
        <v>3</v>
      </c>
      <c r="CK35" s="38" t="n">
        <f aca="false">COUNTIF(CE35:CJ35,"Y")</f>
        <v>0</v>
      </c>
    </row>
    <row r="36" customFormat="false" ht="16.15" hidden="false" customHeight="false" outlineLevel="0" collapsed="false">
      <c r="A36" s="48" t="s">
        <v>99</v>
      </c>
      <c r="B36" s="48" t="s">
        <v>224</v>
      </c>
      <c r="C36" s="48" t="s">
        <v>307</v>
      </c>
      <c r="D36" s="48" t="s">
        <v>226</v>
      </c>
      <c r="E36" s="48" t="s">
        <v>308</v>
      </c>
      <c r="F36" s="49" t="n">
        <v>2007</v>
      </c>
      <c r="G36" s="50" t="s">
        <v>309</v>
      </c>
      <c r="H36" s="48" t="s">
        <v>310</v>
      </c>
      <c r="I36" s="48" t="s">
        <v>311</v>
      </c>
      <c r="J36" s="48" t="s">
        <v>107</v>
      </c>
      <c r="K36" s="48"/>
      <c r="L36" s="51" t="s">
        <v>108</v>
      </c>
      <c r="M36" s="3" t="s">
        <v>278</v>
      </c>
      <c r="N36" s="0" t="s">
        <v>134</v>
      </c>
      <c r="P36" s="39"/>
      <c r="V36" s="0" t="s">
        <v>109</v>
      </c>
      <c r="X36" s="0" t="s">
        <v>109</v>
      </c>
      <c r="Y36" s="0" t="s">
        <v>109</v>
      </c>
      <c r="Z36" s="3" t="s">
        <v>109</v>
      </c>
      <c r="AA36" s="0" t="s">
        <v>109</v>
      </c>
      <c r="AB36" s="0" t="s">
        <v>109</v>
      </c>
      <c r="AC36" s="0" t="s">
        <v>109</v>
      </c>
      <c r="AD36" s="0" t="s">
        <v>109</v>
      </c>
      <c r="AE36" s="0" t="s">
        <v>109</v>
      </c>
      <c r="AF36" s="0" t="s">
        <v>109</v>
      </c>
      <c r="AI36" s="0" t="s">
        <v>109</v>
      </c>
      <c r="AJ36" s="4" t="n">
        <f aca="false">COUNTIF(Z36:AI36,"Y")</f>
        <v>8</v>
      </c>
      <c r="AK36" s="3" t="s">
        <v>109</v>
      </c>
      <c r="AL36" s="0" t="s">
        <v>109</v>
      </c>
      <c r="AM36" s="0" t="s">
        <v>109</v>
      </c>
      <c r="AN36" s="0" t="s">
        <v>109</v>
      </c>
      <c r="AQ36" s="0" t="s">
        <v>109</v>
      </c>
      <c r="AS36" s="0" t="s">
        <v>109</v>
      </c>
      <c r="AT36" s="0" t="s">
        <v>109</v>
      </c>
      <c r="AU36" s="0" t="s">
        <v>109</v>
      </c>
      <c r="AV36" s="0" t="s">
        <v>109</v>
      </c>
      <c r="AW36" s="5" t="n">
        <f aca="false">COUNTIF(AK36:AV36,"Y")</f>
        <v>9</v>
      </c>
      <c r="AY36" s="0" t="s">
        <v>109</v>
      </c>
      <c r="BC36" s="0" t="s">
        <v>109</v>
      </c>
      <c r="BD36" s="0" t="s">
        <v>109</v>
      </c>
      <c r="BE36" s="0" t="s">
        <v>109</v>
      </c>
      <c r="BL36" s="6" t="n">
        <f aca="false">COUNTIF(AX36:BK36,"Y")</f>
        <v>4</v>
      </c>
      <c r="BM36" s="3" t="s">
        <v>109</v>
      </c>
      <c r="BN36" s="0" t="s">
        <v>109</v>
      </c>
      <c r="BQ36" s="0" t="s">
        <v>109</v>
      </c>
      <c r="BR36" s="7" t="n">
        <f aca="false">COUNTIF(BM36:BQ36,"Y")</f>
        <v>3</v>
      </c>
      <c r="BS36" s="3" t="s">
        <v>109</v>
      </c>
      <c r="CD36" s="8" t="n">
        <f aca="false">COUNTIF(BS36:CC36,"Y")</f>
        <v>1</v>
      </c>
      <c r="CK36" s="38" t="n">
        <f aca="false">COUNTIF(CE36:CJ36,"Y")</f>
        <v>0</v>
      </c>
    </row>
    <row r="37" customFormat="false" ht="16.15" hidden="false" customHeight="false" outlineLevel="0" collapsed="false">
      <c r="A37" s="48" t="s">
        <v>99</v>
      </c>
      <c r="B37" s="48" t="s">
        <v>224</v>
      </c>
      <c r="C37" s="48" t="s">
        <v>312</v>
      </c>
      <c r="D37" s="48" t="s">
        <v>226</v>
      </c>
      <c r="E37" s="48" t="s">
        <v>313</v>
      </c>
      <c r="F37" s="49" t="n">
        <v>2008</v>
      </c>
      <c r="G37" s="50" t="s">
        <v>314</v>
      </c>
      <c r="H37" s="48" t="s">
        <v>315</v>
      </c>
      <c r="I37" s="48" t="s">
        <v>316</v>
      </c>
      <c r="J37" s="48" t="s">
        <v>317</v>
      </c>
      <c r="K37" s="48"/>
      <c r="L37" s="51" t="s">
        <v>108</v>
      </c>
      <c r="M37" s="3" t="s">
        <v>265</v>
      </c>
      <c r="P37" s="39"/>
      <c r="T37" s="0" t="s">
        <v>109</v>
      </c>
      <c r="V37" s="0" t="s">
        <v>109</v>
      </c>
      <c r="Y37" s="0" t="s">
        <v>109</v>
      </c>
      <c r="AA37" s="0" t="s">
        <v>109</v>
      </c>
      <c r="AB37" s="0" t="s">
        <v>109</v>
      </c>
      <c r="AD37" s="0" t="s">
        <v>109</v>
      </c>
      <c r="AE37" s="0" t="s">
        <v>109</v>
      </c>
      <c r="AI37" s="0" t="s">
        <v>109</v>
      </c>
      <c r="AJ37" s="4" t="n">
        <f aca="false">COUNTIF(Z37:AI37,"Y")</f>
        <v>5</v>
      </c>
      <c r="AK37" s="3" t="s">
        <v>109</v>
      </c>
      <c r="AL37" s="0" t="s">
        <v>109</v>
      </c>
      <c r="AM37" s="0" t="s">
        <v>109</v>
      </c>
      <c r="AN37" s="0" t="s">
        <v>109</v>
      </c>
      <c r="AQ37" s="0" t="s">
        <v>109</v>
      </c>
      <c r="AS37" s="0" t="s">
        <v>109</v>
      </c>
      <c r="AU37" s="0" t="s">
        <v>109</v>
      </c>
      <c r="AV37" s="0" t="s">
        <v>109</v>
      </c>
      <c r="AW37" s="5" t="n">
        <f aca="false">COUNTIF(AK37:AV37,"Y")</f>
        <v>8</v>
      </c>
      <c r="AX37" s="3" t="s">
        <v>109</v>
      </c>
      <c r="AY37" s="0" t="s">
        <v>109</v>
      </c>
      <c r="BB37" s="0" t="s">
        <v>109</v>
      </c>
      <c r="BC37" s="0" t="s">
        <v>109</v>
      </c>
      <c r="BD37" s="0" t="s">
        <v>109</v>
      </c>
      <c r="BE37" s="0" t="s">
        <v>109</v>
      </c>
      <c r="BF37" s="0" t="s">
        <v>109</v>
      </c>
      <c r="BL37" s="6" t="n">
        <f aca="false">COUNTIF(AX37:BK37,"Y")</f>
        <v>7</v>
      </c>
      <c r="BM37" s="3" t="s">
        <v>109</v>
      </c>
      <c r="BN37" s="0" t="s">
        <v>109</v>
      </c>
      <c r="BQ37" s="0" t="s">
        <v>109</v>
      </c>
      <c r="BR37" s="7" t="n">
        <f aca="false">COUNTIF(BM37:BQ37,"Y")</f>
        <v>3</v>
      </c>
      <c r="BS37" s="3" t="s">
        <v>109</v>
      </c>
      <c r="CD37" s="8" t="n">
        <f aca="false">COUNTIF(BS37:CC37,"Y")</f>
        <v>1</v>
      </c>
      <c r="CK37" s="38" t="n">
        <f aca="false">COUNTIF(CE37:CJ37,"Y")</f>
        <v>0</v>
      </c>
    </row>
    <row r="38" customFormat="false" ht="16.15" hidden="false" customHeight="false" outlineLevel="0" collapsed="false">
      <c r="A38" s="48" t="s">
        <v>99</v>
      </c>
      <c r="B38" s="48" t="s">
        <v>224</v>
      </c>
      <c r="C38" s="48" t="s">
        <v>318</v>
      </c>
      <c r="D38" s="48" t="s">
        <v>226</v>
      </c>
      <c r="E38" s="48" t="s">
        <v>319</v>
      </c>
      <c r="F38" s="49" t="n">
        <v>2009</v>
      </c>
      <c r="G38" s="50" t="s">
        <v>320</v>
      </c>
      <c r="H38" s="48" t="s">
        <v>321</v>
      </c>
      <c r="I38" s="48" t="s">
        <v>322</v>
      </c>
      <c r="J38" s="48" t="s">
        <v>317</v>
      </c>
      <c r="K38" s="48"/>
      <c r="L38" s="51" t="s">
        <v>108</v>
      </c>
      <c r="M38" s="3" t="s">
        <v>323</v>
      </c>
      <c r="N38" s="45"/>
      <c r="O38" s="0" t="s">
        <v>324</v>
      </c>
      <c r="P38" s="39"/>
      <c r="V38" s="0" t="s">
        <v>109</v>
      </c>
      <c r="Z38" s="3" t="s">
        <v>109</v>
      </c>
      <c r="AA38" s="0" t="s">
        <v>109</v>
      </c>
      <c r="AB38" s="0" t="s">
        <v>109</v>
      </c>
      <c r="AE38" s="0" t="s">
        <v>109</v>
      </c>
      <c r="AF38" s="0" t="s">
        <v>109</v>
      </c>
      <c r="AI38" s="0" t="s">
        <v>109</v>
      </c>
      <c r="AJ38" s="4" t="n">
        <f aca="false">COUNTIF(Z38:AI38,"Y")</f>
        <v>6</v>
      </c>
      <c r="AK38" s="3" t="s">
        <v>109</v>
      </c>
      <c r="AM38" s="0" t="s">
        <v>109</v>
      </c>
      <c r="AN38" s="0" t="s">
        <v>109</v>
      </c>
      <c r="AU38" s="0" t="s">
        <v>109</v>
      </c>
      <c r="AV38" s="0" t="s">
        <v>109</v>
      </c>
      <c r="AW38" s="5" t="n">
        <f aca="false">COUNTIF(AK38:AV38,"Y")</f>
        <v>5</v>
      </c>
      <c r="AY38" s="0" t="s">
        <v>109</v>
      </c>
      <c r="BL38" s="6" t="n">
        <f aca="false">COUNTIF(AX38:BK38,"Y")</f>
        <v>1</v>
      </c>
      <c r="BM38" s="3" t="s">
        <v>109</v>
      </c>
      <c r="BN38" s="0" t="s">
        <v>109</v>
      </c>
      <c r="BQ38" s="0" t="s">
        <v>109</v>
      </c>
      <c r="BR38" s="7" t="n">
        <f aca="false">COUNTIF(BM38:BQ38,"Y")</f>
        <v>3</v>
      </c>
      <c r="CD38" s="8" t="n">
        <f aca="false">COUNTIF(BS38:CC38,"Y")</f>
        <v>0</v>
      </c>
      <c r="CK38" s="38" t="n">
        <f aca="false">COUNTIF(CE38:CJ38,"Y")</f>
        <v>0</v>
      </c>
    </row>
    <row r="39" customFormat="false" ht="16.15" hidden="false" customHeight="false" outlineLevel="0" collapsed="false">
      <c r="A39" s="48" t="s">
        <v>99</v>
      </c>
      <c r="B39" s="48" t="s">
        <v>224</v>
      </c>
      <c r="C39" s="48" t="s">
        <v>325</v>
      </c>
      <c r="D39" s="48" t="s">
        <v>226</v>
      </c>
      <c r="E39" s="48" t="s">
        <v>326</v>
      </c>
      <c r="F39" s="49" t="n">
        <v>2009</v>
      </c>
      <c r="G39" s="50" t="s">
        <v>327</v>
      </c>
      <c r="H39" s="48" t="s">
        <v>328</v>
      </c>
      <c r="I39" s="48" t="s">
        <v>329</v>
      </c>
      <c r="J39" s="48" t="s">
        <v>317</v>
      </c>
      <c r="K39" s="48"/>
      <c r="L39" s="51" t="s">
        <v>108</v>
      </c>
      <c r="N39" s="45"/>
      <c r="P39" s="39" t="s">
        <v>330</v>
      </c>
      <c r="Q39" s="0" t="s">
        <v>268</v>
      </c>
      <c r="T39" s="0" t="s">
        <v>109</v>
      </c>
      <c r="U39" s="0" t="s">
        <v>109</v>
      </c>
      <c r="V39" s="0" t="s">
        <v>109</v>
      </c>
      <c r="X39" s="0" t="s">
        <v>109</v>
      </c>
      <c r="Y39" s="0" t="s">
        <v>109</v>
      </c>
      <c r="AB39" s="0" t="s">
        <v>109</v>
      </c>
      <c r="AE39" s="0" t="s">
        <v>109</v>
      </c>
      <c r="AI39" s="0" t="s">
        <v>109</v>
      </c>
      <c r="AJ39" s="4" t="n">
        <f aca="false">COUNTIF(Z39:AI39,"Y")</f>
        <v>3</v>
      </c>
      <c r="AK39" s="3" t="s">
        <v>109</v>
      </c>
      <c r="AM39" s="0" t="s">
        <v>109</v>
      </c>
      <c r="AN39" s="0" t="s">
        <v>109</v>
      </c>
      <c r="AQ39" s="0" t="s">
        <v>109</v>
      </c>
      <c r="AU39" s="0" t="s">
        <v>109</v>
      </c>
      <c r="AW39" s="5" t="n">
        <f aca="false">COUNTIF(AK39:AV39,"Y")</f>
        <v>5</v>
      </c>
      <c r="AY39" s="0" t="s">
        <v>109</v>
      </c>
      <c r="BL39" s="6" t="n">
        <f aca="false">COUNTIF(AX39:BK39,"Y")</f>
        <v>1</v>
      </c>
      <c r="BM39" s="3" t="s">
        <v>109</v>
      </c>
      <c r="BN39" s="0" t="s">
        <v>109</v>
      </c>
      <c r="BO39" s="0" t="s">
        <v>109</v>
      </c>
      <c r="BQ39" s="0" t="s">
        <v>109</v>
      </c>
      <c r="BR39" s="7" t="n">
        <f aca="false">COUNTIF(BM39:BQ39,"Y")</f>
        <v>4</v>
      </c>
      <c r="BS39" s="3" t="s">
        <v>109</v>
      </c>
      <c r="CD39" s="8" t="n">
        <f aca="false">COUNTIF(BS39:CC39,"Y")</f>
        <v>1</v>
      </c>
      <c r="CK39" s="38" t="n">
        <f aca="false">COUNTIF(CE39:CJ39,"Y")</f>
        <v>0</v>
      </c>
    </row>
    <row r="40" customFormat="false" ht="16.15" hidden="false" customHeight="false" outlineLevel="0" collapsed="false">
      <c r="A40" s="48" t="s">
        <v>99</v>
      </c>
      <c r="B40" s="48" t="s">
        <v>224</v>
      </c>
      <c r="C40" s="48" t="s">
        <v>331</v>
      </c>
      <c r="D40" s="48" t="s">
        <v>226</v>
      </c>
      <c r="E40" s="48" t="s">
        <v>332</v>
      </c>
      <c r="F40" s="49" t="n">
        <v>2009</v>
      </c>
      <c r="G40" s="50" t="s">
        <v>333</v>
      </c>
      <c r="H40" s="48" t="s">
        <v>334</v>
      </c>
      <c r="I40" s="48" t="s">
        <v>335</v>
      </c>
      <c r="J40" s="48" t="s">
        <v>107</v>
      </c>
      <c r="K40" s="48"/>
      <c r="L40" s="51" t="s">
        <v>108</v>
      </c>
      <c r="N40" s="45"/>
      <c r="O40" s="0" t="s">
        <v>336</v>
      </c>
      <c r="Q40" s="0" t="s">
        <v>273</v>
      </c>
      <c r="V40" s="0" t="s">
        <v>109</v>
      </c>
      <c r="X40" s="0" t="s">
        <v>109</v>
      </c>
      <c r="Y40" s="0" t="s">
        <v>109</v>
      </c>
      <c r="AE40" s="0" t="s">
        <v>109</v>
      </c>
      <c r="AF40" s="0" t="s">
        <v>109</v>
      </c>
      <c r="AI40" s="0" t="s">
        <v>109</v>
      </c>
      <c r="AJ40" s="4" t="n">
        <f aca="false">COUNTIF(Z40:AI40,"Y")</f>
        <v>3</v>
      </c>
      <c r="AK40" s="3" t="s">
        <v>109</v>
      </c>
      <c r="AM40" s="0" t="s">
        <v>109</v>
      </c>
      <c r="AN40" s="0" t="s">
        <v>109</v>
      </c>
      <c r="AU40" s="0" t="s">
        <v>109</v>
      </c>
      <c r="AV40" s="0" t="s">
        <v>109</v>
      </c>
      <c r="AW40" s="5" t="n">
        <f aca="false">COUNTIF(AK40:AV40,"Y")</f>
        <v>5</v>
      </c>
      <c r="AY40" s="0" t="s">
        <v>109</v>
      </c>
      <c r="BL40" s="6" t="n">
        <f aca="false">COUNTIF(AX40:BK40,"Y")</f>
        <v>1</v>
      </c>
      <c r="BM40" s="3" t="s">
        <v>109</v>
      </c>
      <c r="BR40" s="7" t="n">
        <f aca="false">COUNTIF(BM40:BQ40,"Y")</f>
        <v>1</v>
      </c>
      <c r="BS40" s="3" t="s">
        <v>109</v>
      </c>
      <c r="BY40" s="0" t="s">
        <v>109</v>
      </c>
      <c r="CA40" s="0" t="s">
        <v>109</v>
      </c>
      <c r="CD40" s="8" t="n">
        <f aca="false">COUNTIF(BS40:CC40,"Y")</f>
        <v>3</v>
      </c>
      <c r="CK40" s="38" t="n">
        <f aca="false">COUNTIF(CE40:CJ40,"Y")</f>
        <v>0</v>
      </c>
    </row>
    <row r="41" customFormat="false" ht="16.15" hidden="false" customHeight="false" outlineLevel="0" collapsed="false">
      <c r="A41" s="48" t="s">
        <v>99</v>
      </c>
      <c r="B41" s="48" t="s">
        <v>224</v>
      </c>
      <c r="C41" s="48" t="s">
        <v>337</v>
      </c>
      <c r="D41" s="48" t="s">
        <v>226</v>
      </c>
      <c r="E41" s="48" t="s">
        <v>338</v>
      </c>
      <c r="F41" s="49" t="n">
        <v>2010</v>
      </c>
      <c r="G41" s="50" t="s">
        <v>339</v>
      </c>
      <c r="H41" s="48" t="s">
        <v>340</v>
      </c>
      <c r="I41" s="48" t="s">
        <v>130</v>
      </c>
      <c r="J41" s="48" t="s">
        <v>131</v>
      </c>
      <c r="K41" s="48"/>
      <c r="L41" s="51" t="s">
        <v>108</v>
      </c>
      <c r="M41" s="3" t="s">
        <v>284</v>
      </c>
      <c r="N41" s="45"/>
      <c r="P41" s="39" t="s">
        <v>292</v>
      </c>
      <c r="T41" s="0" t="s">
        <v>109</v>
      </c>
      <c r="V41" s="0" t="s">
        <v>109</v>
      </c>
      <c r="Y41" s="0" t="s">
        <v>109</v>
      </c>
      <c r="AB41" s="0" t="s">
        <v>109</v>
      </c>
      <c r="AC41" s="0" t="s">
        <v>109</v>
      </c>
      <c r="AE41" s="0" t="s">
        <v>109</v>
      </c>
      <c r="AF41" s="0" t="s">
        <v>109</v>
      </c>
      <c r="AI41" s="0" t="s">
        <v>109</v>
      </c>
      <c r="AJ41" s="4" t="n">
        <f aca="false">COUNTIF(Z41:AI41,"Y")</f>
        <v>5</v>
      </c>
      <c r="AK41" s="3" t="s">
        <v>109</v>
      </c>
      <c r="AL41" s="0" t="s">
        <v>109</v>
      </c>
      <c r="AM41" s="0" t="s">
        <v>109</v>
      </c>
      <c r="AN41" s="0" t="s">
        <v>109</v>
      </c>
      <c r="AP41" s="0" t="s">
        <v>109</v>
      </c>
      <c r="AQ41" s="0" t="s">
        <v>109</v>
      </c>
      <c r="AU41" s="0" t="s">
        <v>109</v>
      </c>
      <c r="AV41" s="0" t="s">
        <v>109</v>
      </c>
      <c r="AW41" s="5" t="n">
        <f aca="false">COUNTIF(AK41:AV41,"Y")</f>
        <v>8</v>
      </c>
      <c r="AX41" s="3" t="s">
        <v>109</v>
      </c>
      <c r="AY41" s="0" t="s">
        <v>109</v>
      </c>
      <c r="BB41" s="0" t="s">
        <v>109</v>
      </c>
      <c r="BC41" s="0" t="s">
        <v>109</v>
      </c>
      <c r="BF41" s="0" t="s">
        <v>109</v>
      </c>
      <c r="BL41" s="6" t="n">
        <f aca="false">COUNTIF(AX41:BK41,"Y")</f>
        <v>5</v>
      </c>
      <c r="BM41" s="3" t="s">
        <v>109</v>
      </c>
      <c r="BN41" s="0" t="s">
        <v>109</v>
      </c>
      <c r="BQ41" s="0" t="s">
        <v>109</v>
      </c>
      <c r="BR41" s="7" t="n">
        <f aca="false">COUNTIF(BM41:BQ41,"Y")</f>
        <v>3</v>
      </c>
      <c r="BS41" s="3" t="s">
        <v>109</v>
      </c>
      <c r="CA41" s="0" t="s">
        <v>109</v>
      </c>
      <c r="CD41" s="8" t="n">
        <f aca="false">COUNTIF(BS41:CC41,"Y")</f>
        <v>2</v>
      </c>
      <c r="CK41" s="38" t="n">
        <f aca="false">COUNTIF(CE41:CJ41,"Y")</f>
        <v>0</v>
      </c>
    </row>
    <row r="42" customFormat="false" ht="16.15" hidden="false" customHeight="false" outlineLevel="0" collapsed="false">
      <c r="A42" s="48" t="s">
        <v>99</v>
      </c>
      <c r="B42" s="48" t="s">
        <v>224</v>
      </c>
      <c r="C42" s="48" t="s">
        <v>341</v>
      </c>
      <c r="D42" s="48" t="s">
        <v>226</v>
      </c>
      <c r="E42" s="48" t="s">
        <v>342</v>
      </c>
      <c r="F42" s="49" t="n">
        <v>2010</v>
      </c>
      <c r="G42" s="50" t="s">
        <v>343</v>
      </c>
      <c r="H42" s="48" t="s">
        <v>344</v>
      </c>
      <c r="I42" s="48"/>
      <c r="J42" s="48" t="s">
        <v>317</v>
      </c>
      <c r="K42" s="48"/>
      <c r="L42" s="51" t="s">
        <v>108</v>
      </c>
      <c r="M42" s="3" t="s">
        <v>265</v>
      </c>
      <c r="N42" s="45"/>
      <c r="P42" s="39"/>
      <c r="T42" s="0" t="s">
        <v>109</v>
      </c>
      <c r="V42" s="0" t="s">
        <v>109</v>
      </c>
      <c r="Y42" s="0" t="s">
        <v>109</v>
      </c>
      <c r="AA42" s="0" t="s">
        <v>109</v>
      </c>
      <c r="AB42" s="0" t="s">
        <v>109</v>
      </c>
      <c r="AC42" s="0" t="s">
        <v>109</v>
      </c>
      <c r="AD42" s="0" t="s">
        <v>109</v>
      </c>
      <c r="AE42" s="0" t="s">
        <v>109</v>
      </c>
      <c r="AF42" s="0" t="s">
        <v>109</v>
      </c>
      <c r="AI42" s="0" t="s">
        <v>109</v>
      </c>
      <c r="AJ42" s="4" t="n">
        <f aca="false">COUNTIF(Z42:AI42,"Y")</f>
        <v>7</v>
      </c>
      <c r="AK42" s="3" t="s">
        <v>109</v>
      </c>
      <c r="AM42" s="0" t="s">
        <v>109</v>
      </c>
      <c r="AN42" s="0" t="s">
        <v>109</v>
      </c>
      <c r="AQ42" s="0" t="s">
        <v>109</v>
      </c>
      <c r="AS42" s="0" t="s">
        <v>109</v>
      </c>
      <c r="AU42" s="0" t="s">
        <v>109</v>
      </c>
      <c r="AV42" s="0" t="s">
        <v>109</v>
      </c>
      <c r="AW42" s="5" t="n">
        <f aca="false">COUNTIF(AK42:AV42,"Y")</f>
        <v>7</v>
      </c>
      <c r="AX42" s="3" t="s">
        <v>109</v>
      </c>
      <c r="AY42" s="0" t="s">
        <v>109</v>
      </c>
      <c r="BL42" s="6" t="n">
        <f aca="false">COUNTIF(AX42:BK42,"Y")</f>
        <v>2</v>
      </c>
      <c r="BM42" s="3" t="s">
        <v>109</v>
      </c>
      <c r="BN42" s="0" t="s">
        <v>109</v>
      </c>
      <c r="BQ42" s="0" t="s">
        <v>109</v>
      </c>
      <c r="BR42" s="7" t="n">
        <f aca="false">COUNTIF(BM42:BQ42,"Y")</f>
        <v>3</v>
      </c>
      <c r="BS42" s="3" t="s">
        <v>109</v>
      </c>
      <c r="CD42" s="8" t="n">
        <f aca="false">COUNTIF(BS42:CC42,"Y")</f>
        <v>1</v>
      </c>
      <c r="CJ42" s="0" t="s">
        <v>109</v>
      </c>
      <c r="CK42" s="38" t="n">
        <f aca="false">COUNTIF(CE42:CJ42,"Y")</f>
        <v>1</v>
      </c>
    </row>
    <row r="43" customFormat="false" ht="16.15" hidden="false" customHeight="false" outlineLevel="0" collapsed="false">
      <c r="A43" s="48" t="s">
        <v>99</v>
      </c>
      <c r="B43" s="48" t="s">
        <v>224</v>
      </c>
      <c r="C43" s="48" t="s">
        <v>345</v>
      </c>
      <c r="D43" s="48" t="s">
        <v>226</v>
      </c>
      <c r="E43" s="48" t="s">
        <v>346</v>
      </c>
      <c r="F43" s="49" t="n">
        <v>2011</v>
      </c>
      <c r="G43" s="50" t="s">
        <v>347</v>
      </c>
      <c r="H43" s="48" t="s">
        <v>348</v>
      </c>
      <c r="I43" s="48" t="s">
        <v>349</v>
      </c>
      <c r="J43" s="48" t="s">
        <v>167</v>
      </c>
      <c r="K43" s="48"/>
      <c r="L43" s="51" t="s">
        <v>108</v>
      </c>
      <c r="M43" s="3" t="s">
        <v>341</v>
      </c>
      <c r="N43" s="45"/>
      <c r="P43" s="39"/>
      <c r="T43" s="0" t="s">
        <v>109</v>
      </c>
      <c r="V43" s="0" t="s">
        <v>109</v>
      </c>
      <c r="Y43" s="0" t="s">
        <v>109</v>
      </c>
      <c r="AA43" s="0" t="s">
        <v>109</v>
      </c>
      <c r="AB43" s="0" t="s">
        <v>109</v>
      </c>
      <c r="AC43" s="0" t="s">
        <v>109</v>
      </c>
      <c r="AD43" s="0" t="s">
        <v>109</v>
      </c>
      <c r="AE43" s="0" t="s">
        <v>109</v>
      </c>
      <c r="AF43" s="0" t="s">
        <v>109</v>
      </c>
      <c r="AI43" s="0" t="s">
        <v>109</v>
      </c>
      <c r="AJ43" s="4" t="n">
        <f aca="false">COUNTIF(Z43:AI43,"Y")</f>
        <v>7</v>
      </c>
      <c r="AK43" s="3" t="s">
        <v>109</v>
      </c>
      <c r="AM43" s="0" t="s">
        <v>109</v>
      </c>
      <c r="AN43" s="0" t="s">
        <v>109</v>
      </c>
      <c r="AQ43" s="0" t="s">
        <v>109</v>
      </c>
      <c r="AS43" s="0" t="s">
        <v>109</v>
      </c>
      <c r="AU43" s="0" t="s">
        <v>109</v>
      </c>
      <c r="AV43" s="0" t="s">
        <v>109</v>
      </c>
      <c r="AW43" s="5" t="n">
        <f aca="false">COUNTIF(AK43:AV43,"Y")</f>
        <v>7</v>
      </c>
      <c r="AX43" s="3" t="s">
        <v>109</v>
      </c>
      <c r="AY43" s="0" t="s">
        <v>109</v>
      </c>
      <c r="BL43" s="6" t="n">
        <f aca="false">COUNTIF(AX43:BK43,"Y")</f>
        <v>2</v>
      </c>
      <c r="BM43" s="3" t="s">
        <v>109</v>
      </c>
      <c r="BN43" s="0" t="s">
        <v>109</v>
      </c>
      <c r="BQ43" s="0" t="s">
        <v>109</v>
      </c>
      <c r="BR43" s="7" t="n">
        <f aca="false">COUNTIF(BM43:BQ43,"Y")</f>
        <v>3</v>
      </c>
      <c r="BS43" s="3" t="s">
        <v>109</v>
      </c>
      <c r="CD43" s="8" t="n">
        <f aca="false">COUNTIF(BS43:CC43,"Y")</f>
        <v>1</v>
      </c>
      <c r="CJ43" s="0" t="s">
        <v>109</v>
      </c>
      <c r="CK43" s="38" t="n">
        <f aca="false">COUNTIF(CE43:CJ43,"Y")</f>
        <v>1</v>
      </c>
    </row>
    <row r="44" customFormat="false" ht="16.15" hidden="false" customHeight="false" outlineLevel="0" collapsed="false">
      <c r="A44" s="48" t="s">
        <v>99</v>
      </c>
      <c r="B44" s="48" t="s">
        <v>224</v>
      </c>
      <c r="C44" s="48" t="s">
        <v>350</v>
      </c>
      <c r="D44" s="48" t="s">
        <v>226</v>
      </c>
      <c r="E44" s="48" t="s">
        <v>351</v>
      </c>
      <c r="F44" s="49" t="n">
        <v>2011</v>
      </c>
      <c r="G44" s="50" t="s">
        <v>352</v>
      </c>
      <c r="H44" s="48" t="s">
        <v>353</v>
      </c>
      <c r="I44" s="48" t="s">
        <v>354</v>
      </c>
      <c r="J44" s="48" t="s">
        <v>107</v>
      </c>
      <c r="K44" s="48"/>
      <c r="L44" s="51" t="s">
        <v>108</v>
      </c>
      <c r="N44" s="45"/>
      <c r="P44" s="39"/>
      <c r="T44" s="0" t="s">
        <v>109</v>
      </c>
      <c r="V44" s="0" t="s">
        <v>109</v>
      </c>
      <c r="Y44" s="0" t="s">
        <v>109</v>
      </c>
      <c r="Z44" s="3" t="s">
        <v>109</v>
      </c>
      <c r="AA44" s="0" t="s">
        <v>109</v>
      </c>
      <c r="AB44" s="0" t="s">
        <v>109</v>
      </c>
      <c r="AC44" s="0" t="s">
        <v>109</v>
      </c>
      <c r="AD44" s="0" t="s">
        <v>109</v>
      </c>
      <c r="AE44" s="0" t="s">
        <v>109</v>
      </c>
      <c r="AF44" s="0" t="s">
        <v>109</v>
      </c>
      <c r="AH44" s="0" t="s">
        <v>109</v>
      </c>
      <c r="AI44" s="0" t="s">
        <v>109</v>
      </c>
      <c r="AJ44" s="4" t="n">
        <f aca="false">COUNTIF(Z44:AI44,"Y")</f>
        <v>9</v>
      </c>
      <c r="AK44" s="3" t="s">
        <v>109</v>
      </c>
      <c r="AL44" s="0" t="s">
        <v>109</v>
      </c>
      <c r="AM44" s="0" t="s">
        <v>109</v>
      </c>
      <c r="AN44" s="0" t="s">
        <v>109</v>
      </c>
      <c r="AU44" s="0" t="s">
        <v>109</v>
      </c>
      <c r="AW44" s="5" t="n">
        <f aca="false">COUNTIF(AK44:AV44,"Y")</f>
        <v>5</v>
      </c>
      <c r="AY44" s="0" t="s">
        <v>109</v>
      </c>
      <c r="BA44" s="0" t="s">
        <v>109</v>
      </c>
      <c r="BB44" s="0" t="s">
        <v>109</v>
      </c>
      <c r="BC44" s="0" t="s">
        <v>109</v>
      </c>
      <c r="BD44" s="0" t="s">
        <v>109</v>
      </c>
      <c r="BF44" s="0" t="s">
        <v>109</v>
      </c>
      <c r="BL44" s="6" t="n">
        <f aca="false">COUNTIF(AX44:BK44,"Y")</f>
        <v>6</v>
      </c>
      <c r="BM44" s="3" t="s">
        <v>109</v>
      </c>
      <c r="BR44" s="7" t="n">
        <f aca="false">COUNTIF(BM44:BQ44,"Y")</f>
        <v>1</v>
      </c>
      <c r="CD44" s="8" t="n">
        <f aca="false">COUNTIF(BS44:CC44,"Y")</f>
        <v>0</v>
      </c>
      <c r="CK44" s="38" t="n">
        <f aca="false">COUNTIF(CE44:CJ44,"Y")</f>
        <v>0</v>
      </c>
    </row>
    <row r="45" customFormat="false" ht="16.15" hidden="false" customHeight="false" outlineLevel="0" collapsed="false">
      <c r="A45" s="48" t="s">
        <v>99</v>
      </c>
      <c r="B45" s="48" t="s">
        <v>224</v>
      </c>
      <c r="C45" s="48" t="s">
        <v>355</v>
      </c>
      <c r="D45" s="48" t="s">
        <v>226</v>
      </c>
      <c r="E45" s="48" t="s">
        <v>356</v>
      </c>
      <c r="F45" s="49" t="n">
        <v>2011</v>
      </c>
      <c r="G45" s="50" t="s">
        <v>357</v>
      </c>
      <c r="H45" s="48" t="s">
        <v>358</v>
      </c>
      <c r="I45" s="48"/>
      <c r="J45" s="48" t="s">
        <v>167</v>
      </c>
      <c r="K45" s="48" t="s">
        <v>359</v>
      </c>
      <c r="L45" s="51" t="s">
        <v>141</v>
      </c>
      <c r="M45" s="3" t="s">
        <v>176</v>
      </c>
      <c r="N45" s="0" t="s">
        <v>360</v>
      </c>
      <c r="O45" s="0" t="s">
        <v>181</v>
      </c>
      <c r="P45" s="39" t="s">
        <v>361</v>
      </c>
      <c r="Q45" s="0" t="s">
        <v>362</v>
      </c>
      <c r="S45" s="3" t="s">
        <v>109</v>
      </c>
      <c r="T45" s="0" t="s">
        <v>109</v>
      </c>
      <c r="V45" s="0" t="s">
        <v>109</v>
      </c>
      <c r="Y45" s="0" t="s">
        <v>109</v>
      </c>
      <c r="Z45" s="3" t="s">
        <v>109</v>
      </c>
      <c r="AA45" s="0" t="s">
        <v>109</v>
      </c>
      <c r="AB45" s="0" t="s">
        <v>109</v>
      </c>
      <c r="AC45" s="0" t="s">
        <v>109</v>
      </c>
      <c r="AD45" s="0" t="s">
        <v>109</v>
      </c>
      <c r="AE45" s="0" t="s">
        <v>109</v>
      </c>
      <c r="AF45" s="0" t="s">
        <v>109</v>
      </c>
      <c r="AI45" s="0" t="s">
        <v>109</v>
      </c>
      <c r="AJ45" s="4" t="n">
        <f aca="false">COUNTIF(Z45:AI45,"Y")</f>
        <v>8</v>
      </c>
      <c r="AK45" s="3" t="s">
        <v>109</v>
      </c>
      <c r="AM45" s="0" t="s">
        <v>109</v>
      </c>
      <c r="AN45" s="0" t="s">
        <v>109</v>
      </c>
      <c r="AS45" s="0" t="s">
        <v>109</v>
      </c>
      <c r="AU45" s="0" t="s">
        <v>109</v>
      </c>
      <c r="AV45" s="0" t="s">
        <v>109</v>
      </c>
      <c r="AW45" s="5" t="n">
        <f aca="false">COUNTIF(AK45:AV45,"Y")</f>
        <v>6</v>
      </c>
      <c r="AY45" s="0" t="s">
        <v>109</v>
      </c>
      <c r="BA45" s="0" t="s">
        <v>109</v>
      </c>
      <c r="BL45" s="6" t="n">
        <f aca="false">COUNTIF(AX45:BK45,"Y")</f>
        <v>2</v>
      </c>
      <c r="BM45" s="3" t="s">
        <v>109</v>
      </c>
      <c r="BR45" s="7" t="n">
        <f aca="false">COUNTIF(BM45:BQ45,"Y")</f>
        <v>1</v>
      </c>
      <c r="CD45" s="8" t="n">
        <f aca="false">COUNTIF(BS45:CC45,"Y")</f>
        <v>0</v>
      </c>
      <c r="CF45" s="0" t="s">
        <v>109</v>
      </c>
      <c r="CI45" s="0" t="s">
        <v>109</v>
      </c>
      <c r="CK45" s="38" t="n">
        <f aca="false">COUNTIF(CE45:CJ45,"Y")</f>
        <v>2</v>
      </c>
    </row>
    <row r="46" customFormat="false" ht="16.15" hidden="false" customHeight="false" outlineLevel="0" collapsed="false">
      <c r="A46" s="48" t="s">
        <v>99</v>
      </c>
      <c r="B46" s="48" t="s">
        <v>224</v>
      </c>
      <c r="C46" s="48" t="s">
        <v>363</v>
      </c>
      <c r="D46" s="48" t="s">
        <v>226</v>
      </c>
      <c r="E46" s="48" t="s">
        <v>364</v>
      </c>
      <c r="F46" s="49" t="n">
        <v>2013</v>
      </c>
      <c r="G46" s="50" t="s">
        <v>365</v>
      </c>
      <c r="H46" s="48" t="s">
        <v>366</v>
      </c>
      <c r="I46" s="48" t="s">
        <v>367</v>
      </c>
      <c r="J46" s="48" t="s">
        <v>317</v>
      </c>
      <c r="K46" s="48"/>
      <c r="L46" s="51" t="s">
        <v>108</v>
      </c>
      <c r="M46" s="3" t="s">
        <v>368</v>
      </c>
      <c r="N46" s="44"/>
      <c r="P46" s="39" t="s">
        <v>369</v>
      </c>
      <c r="T46" s="0" t="s">
        <v>109</v>
      </c>
      <c r="V46" s="0" t="s">
        <v>109</v>
      </c>
      <c r="Y46" s="0" t="s">
        <v>109</v>
      </c>
      <c r="Z46" s="3" t="s">
        <v>109</v>
      </c>
      <c r="AB46" s="0" t="s">
        <v>109</v>
      </c>
      <c r="AC46" s="0" t="s">
        <v>109</v>
      </c>
      <c r="AD46" s="0" t="s">
        <v>109</v>
      </c>
      <c r="AE46" s="0" t="s">
        <v>109</v>
      </c>
      <c r="AF46" s="0" t="s">
        <v>109</v>
      </c>
      <c r="AI46" s="0" t="s">
        <v>109</v>
      </c>
      <c r="AJ46" s="4" t="n">
        <f aca="false">COUNTIF(Z46:AI46,"Y")</f>
        <v>7</v>
      </c>
      <c r="AK46" s="3" t="s">
        <v>109</v>
      </c>
      <c r="AM46" s="0" t="s">
        <v>109</v>
      </c>
      <c r="AN46" s="0" t="s">
        <v>109</v>
      </c>
      <c r="AP46" s="0" t="s">
        <v>109</v>
      </c>
      <c r="AU46" s="0" t="s">
        <v>109</v>
      </c>
      <c r="AV46" s="0" t="s">
        <v>109</v>
      </c>
      <c r="AW46" s="5" t="n">
        <f aca="false">COUNTIF(AK46:AV46,"Y")</f>
        <v>6</v>
      </c>
      <c r="AX46" s="3" t="s">
        <v>109</v>
      </c>
      <c r="AY46" s="0" t="s">
        <v>109</v>
      </c>
      <c r="BL46" s="6" t="n">
        <f aca="false">COUNTIF(AX46:BK46,"Y")</f>
        <v>2</v>
      </c>
      <c r="BR46" s="7" t="n">
        <f aca="false">COUNTIF(BM46:BQ46,"Y")</f>
        <v>0</v>
      </c>
      <c r="CD46" s="8" t="n">
        <f aca="false">COUNTIF(BS46:CC46,"Y")</f>
        <v>0</v>
      </c>
      <c r="CK46" s="38" t="n">
        <f aca="false">COUNTIF(CE46:CJ46,"Y")</f>
        <v>0</v>
      </c>
    </row>
    <row r="47" customFormat="false" ht="16.15" hidden="false" customHeight="false" outlineLevel="0" collapsed="false">
      <c r="A47" s="48" t="s">
        <v>99</v>
      </c>
      <c r="B47" s="48" t="s">
        <v>224</v>
      </c>
      <c r="C47" s="48" t="s">
        <v>370</v>
      </c>
      <c r="D47" s="48" t="s">
        <v>226</v>
      </c>
      <c r="E47" s="48" t="s">
        <v>371</v>
      </c>
      <c r="F47" s="49" t="n">
        <v>2013</v>
      </c>
      <c r="G47" s="50" t="s">
        <v>372</v>
      </c>
      <c r="H47" s="48" t="s">
        <v>373</v>
      </c>
      <c r="I47" s="48" t="s">
        <v>374</v>
      </c>
      <c r="J47" s="48" t="s">
        <v>187</v>
      </c>
      <c r="K47" s="48"/>
      <c r="L47" s="51" t="s">
        <v>108</v>
      </c>
      <c r="M47" s="3" t="s">
        <v>182</v>
      </c>
      <c r="N47" s="0" t="s">
        <v>260</v>
      </c>
      <c r="P47" s="39"/>
      <c r="T47" s="0" t="s">
        <v>109</v>
      </c>
      <c r="U47" s="0" t="s">
        <v>109</v>
      </c>
      <c r="V47" s="0" t="s">
        <v>109</v>
      </c>
      <c r="X47" s="0" t="s">
        <v>109</v>
      </c>
      <c r="Y47" s="0" t="s">
        <v>109</v>
      </c>
      <c r="Z47" s="3" t="s">
        <v>109</v>
      </c>
      <c r="AA47" s="0" t="s">
        <v>109</v>
      </c>
      <c r="AB47" s="0" t="s">
        <v>109</v>
      </c>
      <c r="AC47" s="0" t="s">
        <v>109</v>
      </c>
      <c r="AD47" s="0" t="s">
        <v>109</v>
      </c>
      <c r="AE47" s="0" t="s">
        <v>109</v>
      </c>
      <c r="AF47" s="0" t="s">
        <v>109</v>
      </c>
      <c r="AI47" s="0" t="s">
        <v>109</v>
      </c>
      <c r="AJ47" s="4" t="n">
        <f aca="false">COUNTIF(Z47:AI47,"Y")</f>
        <v>8</v>
      </c>
      <c r="AK47" s="3" t="s">
        <v>109</v>
      </c>
      <c r="AM47" s="0" t="s">
        <v>109</v>
      </c>
      <c r="AU47" s="0" t="s">
        <v>109</v>
      </c>
      <c r="AV47" s="0" t="s">
        <v>109</v>
      </c>
      <c r="AW47" s="5" t="n">
        <f aca="false">COUNTIF(AK47:AV47,"Y")</f>
        <v>4</v>
      </c>
      <c r="AY47" s="0" t="s">
        <v>109</v>
      </c>
      <c r="BL47" s="6" t="n">
        <f aca="false">COUNTIF(AX47:BK47,"Y")</f>
        <v>1</v>
      </c>
      <c r="BM47" s="3" t="s">
        <v>109</v>
      </c>
      <c r="BN47" s="0" t="s">
        <v>109</v>
      </c>
      <c r="BQ47" s="0" t="s">
        <v>109</v>
      </c>
      <c r="BR47" s="7" t="n">
        <f aca="false">COUNTIF(BM47:BQ47,"Y")</f>
        <v>3</v>
      </c>
      <c r="BS47" s="3" t="s">
        <v>109</v>
      </c>
      <c r="CD47" s="8" t="n">
        <f aca="false">COUNTIF(BS47:CC47,"Y")</f>
        <v>1</v>
      </c>
      <c r="CK47" s="38" t="n">
        <f aca="false">COUNTIF(CE47:CJ47,"Y")</f>
        <v>0</v>
      </c>
    </row>
    <row r="48" customFormat="false" ht="16.15" hidden="false" customHeight="false" outlineLevel="0" collapsed="false">
      <c r="A48" s="48" t="s">
        <v>99</v>
      </c>
      <c r="B48" s="48" t="s">
        <v>224</v>
      </c>
      <c r="C48" s="48" t="s">
        <v>375</v>
      </c>
      <c r="D48" s="48" t="s">
        <v>226</v>
      </c>
      <c r="E48" s="48" t="s">
        <v>376</v>
      </c>
      <c r="F48" s="49" t="n">
        <v>2015</v>
      </c>
      <c r="G48" s="50" t="s">
        <v>377</v>
      </c>
      <c r="H48" s="48" t="s">
        <v>378</v>
      </c>
      <c r="I48" s="48" t="s">
        <v>335</v>
      </c>
      <c r="J48" s="48" t="s">
        <v>107</v>
      </c>
      <c r="K48" s="48"/>
      <c r="L48" s="51" t="s">
        <v>108</v>
      </c>
      <c r="M48" s="3" t="s">
        <v>331</v>
      </c>
      <c r="N48" s="0" t="s">
        <v>379</v>
      </c>
      <c r="O48" s="0" t="s">
        <v>380</v>
      </c>
      <c r="P48" s="39" t="s">
        <v>381</v>
      </c>
      <c r="Q48" s="0" t="s">
        <v>273</v>
      </c>
      <c r="U48" s="0" t="s">
        <v>109</v>
      </c>
      <c r="V48" s="0" t="s">
        <v>109</v>
      </c>
      <c r="X48" s="0" t="s">
        <v>109</v>
      </c>
      <c r="Y48" s="0" t="s">
        <v>109</v>
      </c>
      <c r="Z48" s="3" t="s">
        <v>109</v>
      </c>
      <c r="AE48" s="0" t="s">
        <v>109</v>
      </c>
      <c r="AF48" s="0" t="s">
        <v>109</v>
      </c>
      <c r="AI48" s="0" t="s">
        <v>109</v>
      </c>
      <c r="AJ48" s="4" t="n">
        <f aca="false">COUNTIF(Z48:AI48,"Y")</f>
        <v>4</v>
      </c>
      <c r="AK48" s="3" t="s">
        <v>109</v>
      </c>
      <c r="AM48" s="0" t="s">
        <v>109</v>
      </c>
      <c r="AN48" s="0" t="s">
        <v>109</v>
      </c>
      <c r="AP48" s="0" t="s">
        <v>109</v>
      </c>
      <c r="AU48" s="0" t="s">
        <v>109</v>
      </c>
      <c r="AV48" s="0" t="s">
        <v>109</v>
      </c>
      <c r="AW48" s="5" t="n">
        <f aca="false">COUNTIF(AK48:AV48,"Y")</f>
        <v>6</v>
      </c>
      <c r="AY48" s="0" t="s">
        <v>109</v>
      </c>
      <c r="BL48" s="6" t="n">
        <f aca="false">COUNTIF(AX48:BK48,"Y")</f>
        <v>1</v>
      </c>
      <c r="BM48" s="3" t="s">
        <v>109</v>
      </c>
      <c r="BN48" s="0" t="s">
        <v>109</v>
      </c>
      <c r="BQ48" s="0" t="s">
        <v>109</v>
      </c>
      <c r="BR48" s="7" t="n">
        <f aca="false">COUNTIF(BM48:BQ48,"Y")</f>
        <v>3</v>
      </c>
      <c r="BS48" s="3" t="s">
        <v>109</v>
      </c>
      <c r="BY48" s="0" t="s">
        <v>109</v>
      </c>
      <c r="CA48" s="0" t="s">
        <v>109</v>
      </c>
      <c r="CD48" s="8" t="n">
        <f aca="false">COUNTIF(BS48:CC48,"Y")</f>
        <v>3</v>
      </c>
      <c r="CK48" s="38" t="n">
        <f aca="false">COUNTIF(CE48:CJ48,"Y")</f>
        <v>0</v>
      </c>
    </row>
    <row r="49" customFormat="false" ht="16.15" hidden="false" customHeight="false" outlineLevel="0" collapsed="false">
      <c r="A49" s="48" t="s">
        <v>99</v>
      </c>
      <c r="B49" s="48" t="s">
        <v>224</v>
      </c>
      <c r="C49" s="48" t="s">
        <v>382</v>
      </c>
      <c r="D49" s="48" t="s">
        <v>226</v>
      </c>
      <c r="E49" s="48" t="s">
        <v>383</v>
      </c>
      <c r="F49" s="49" t="n">
        <v>2015</v>
      </c>
      <c r="G49" s="50" t="s">
        <v>384</v>
      </c>
      <c r="H49" s="48" t="s">
        <v>385</v>
      </c>
      <c r="I49" s="48" t="s">
        <v>386</v>
      </c>
      <c r="J49" s="48" t="s">
        <v>167</v>
      </c>
      <c r="K49" s="48" t="s">
        <v>387</v>
      </c>
      <c r="L49" s="51" t="s">
        <v>141</v>
      </c>
      <c r="M49" s="3" t="s">
        <v>388</v>
      </c>
      <c r="N49" s="0" t="s">
        <v>389</v>
      </c>
      <c r="O49" s="0" t="s">
        <v>390</v>
      </c>
      <c r="P49" s="39" t="s">
        <v>391</v>
      </c>
      <c r="Q49" s="0" t="s">
        <v>362</v>
      </c>
      <c r="U49" s="0" t="s">
        <v>109</v>
      </c>
      <c r="V49" s="0" t="s">
        <v>109</v>
      </c>
      <c r="X49" s="0" t="s">
        <v>109</v>
      </c>
      <c r="Y49" s="0" t="s">
        <v>109</v>
      </c>
      <c r="Z49" s="3" t="s">
        <v>109</v>
      </c>
      <c r="AA49" s="0" t="s">
        <v>109</v>
      </c>
      <c r="AB49" s="0" t="s">
        <v>109</v>
      </c>
      <c r="AC49" s="0" t="s">
        <v>109</v>
      </c>
      <c r="AD49" s="0" t="s">
        <v>109</v>
      </c>
      <c r="AE49" s="0" t="s">
        <v>109</v>
      </c>
      <c r="AF49" s="0" t="s">
        <v>109</v>
      </c>
      <c r="AI49" s="0" t="s">
        <v>109</v>
      </c>
      <c r="AJ49" s="4" t="n">
        <f aca="false">COUNTIF(Z49:AI49,"Y")</f>
        <v>8</v>
      </c>
      <c r="AK49" s="3" t="s">
        <v>109</v>
      </c>
      <c r="AM49" s="0" t="s">
        <v>109</v>
      </c>
      <c r="AN49" s="0" t="s">
        <v>109</v>
      </c>
      <c r="AQ49" s="0" t="s">
        <v>109</v>
      </c>
      <c r="AS49" s="0" t="s">
        <v>109</v>
      </c>
      <c r="AT49" s="0" t="s">
        <v>109</v>
      </c>
      <c r="AU49" s="0" t="s">
        <v>109</v>
      </c>
      <c r="AV49" s="0" t="s">
        <v>109</v>
      </c>
      <c r="AW49" s="5" t="n">
        <f aca="false">COUNTIF(AK49:AV49,"Y")</f>
        <v>8</v>
      </c>
      <c r="AY49" s="0" t="s">
        <v>109</v>
      </c>
      <c r="BL49" s="6" t="n">
        <f aca="false">COUNTIF(AX49:BK49,"Y")</f>
        <v>1</v>
      </c>
      <c r="BM49" s="3" t="s">
        <v>109</v>
      </c>
      <c r="BN49" s="0" t="s">
        <v>109</v>
      </c>
      <c r="BO49" s="0" t="s">
        <v>109</v>
      </c>
      <c r="BQ49" s="0" t="s">
        <v>109</v>
      </c>
      <c r="BR49" s="7" t="n">
        <f aca="false">COUNTIF(BM49:BQ49,"Y")</f>
        <v>4</v>
      </c>
      <c r="BS49" s="3" t="s">
        <v>109</v>
      </c>
      <c r="CD49" s="8" t="n">
        <f aca="false">COUNTIF(BS49:CC49,"Y")</f>
        <v>1</v>
      </c>
      <c r="CJ49" s="0" t="s">
        <v>109</v>
      </c>
      <c r="CK49" s="38" t="n">
        <f aca="false">COUNTIF(CE49:CJ49,"Y")</f>
        <v>1</v>
      </c>
    </row>
    <row r="50" customFormat="false" ht="16.15" hidden="false" customHeight="false" outlineLevel="0" collapsed="false">
      <c r="A50" s="48" t="s">
        <v>99</v>
      </c>
      <c r="B50" s="48" t="s">
        <v>224</v>
      </c>
      <c r="C50" s="48" t="s">
        <v>392</v>
      </c>
      <c r="D50" s="48" t="s">
        <v>226</v>
      </c>
      <c r="E50" s="48" t="s">
        <v>252</v>
      </c>
      <c r="F50" s="49" t="n">
        <v>2016</v>
      </c>
      <c r="G50" s="50" t="s">
        <v>393</v>
      </c>
      <c r="H50" s="48" t="s">
        <v>394</v>
      </c>
      <c r="I50" s="48" t="s">
        <v>395</v>
      </c>
      <c r="J50" s="48" t="s">
        <v>107</v>
      </c>
      <c r="K50" s="48" t="s">
        <v>396</v>
      </c>
      <c r="L50" s="51" t="s">
        <v>141</v>
      </c>
      <c r="M50" s="3" t="s">
        <v>251</v>
      </c>
      <c r="P50" s="39" t="s">
        <v>397</v>
      </c>
      <c r="Q50" s="0" t="s">
        <v>362</v>
      </c>
      <c r="T50" s="0" t="s">
        <v>109</v>
      </c>
      <c r="U50" s="0" t="s">
        <v>109</v>
      </c>
      <c r="V50" s="0" t="s">
        <v>109</v>
      </c>
      <c r="X50" s="0" t="s">
        <v>109</v>
      </c>
      <c r="Y50" s="0" t="s">
        <v>109</v>
      </c>
      <c r="AB50" s="0" t="s">
        <v>109</v>
      </c>
      <c r="AE50" s="0" t="s">
        <v>109</v>
      </c>
      <c r="AI50" s="0" t="s">
        <v>109</v>
      </c>
      <c r="AJ50" s="4" t="n">
        <f aca="false">COUNTIF(Z50:AI50,"Y")</f>
        <v>3</v>
      </c>
      <c r="AK50" s="3" t="s">
        <v>109</v>
      </c>
      <c r="AL50" s="0" t="s">
        <v>109</v>
      </c>
      <c r="AM50" s="0" t="s">
        <v>109</v>
      </c>
      <c r="AO50" s="0" t="s">
        <v>109</v>
      </c>
      <c r="AQ50" s="0" t="s">
        <v>109</v>
      </c>
      <c r="AS50" s="0" t="s">
        <v>109</v>
      </c>
      <c r="AU50" s="0" t="s">
        <v>109</v>
      </c>
      <c r="AW50" s="5" t="n">
        <f aca="false">COUNTIF(AK50:AV50,"Y")</f>
        <v>7</v>
      </c>
      <c r="AY50" s="0" t="s">
        <v>109</v>
      </c>
      <c r="BC50" s="0" t="s">
        <v>109</v>
      </c>
      <c r="BL50" s="6" t="n">
        <f aca="false">COUNTIF(AX50:BK50,"Y")</f>
        <v>2</v>
      </c>
      <c r="BM50" s="3" t="s">
        <v>109</v>
      </c>
      <c r="BN50" s="0" t="s">
        <v>109</v>
      </c>
      <c r="BO50" s="0" t="s">
        <v>109</v>
      </c>
      <c r="BQ50" s="0" t="s">
        <v>109</v>
      </c>
      <c r="BR50" s="7" t="n">
        <f aca="false">COUNTIF(BM50:BQ50,"Y")</f>
        <v>4</v>
      </c>
      <c r="BS50" s="3" t="s">
        <v>109</v>
      </c>
      <c r="CD50" s="8" t="n">
        <f aca="false">COUNTIF(BS50:CC50,"Y")</f>
        <v>1</v>
      </c>
      <c r="CE50" s="0" t="s">
        <v>109</v>
      </c>
      <c r="CJ50" s="0" t="s">
        <v>109</v>
      </c>
      <c r="CK50" s="38" t="n">
        <f aca="false">COUNTIF(CE50:CJ50,"Y")</f>
        <v>2</v>
      </c>
    </row>
    <row r="51" customFormat="false" ht="16.15" hidden="false" customHeight="false" outlineLevel="0" collapsed="false">
      <c r="A51" s="48" t="s">
        <v>99</v>
      </c>
      <c r="B51" s="48" t="s">
        <v>224</v>
      </c>
      <c r="C51" s="48" t="s">
        <v>398</v>
      </c>
      <c r="D51" s="48" t="s">
        <v>226</v>
      </c>
      <c r="E51" s="48" t="s">
        <v>399</v>
      </c>
      <c r="F51" s="49" t="n">
        <v>2016</v>
      </c>
      <c r="G51" s="50" t="s">
        <v>400</v>
      </c>
      <c r="H51" s="48" t="s">
        <v>401</v>
      </c>
      <c r="I51" s="48" t="s">
        <v>402</v>
      </c>
      <c r="J51" s="48" t="s">
        <v>131</v>
      </c>
      <c r="K51" s="48"/>
      <c r="L51" s="51" t="s">
        <v>108</v>
      </c>
      <c r="M51" s="3" t="s">
        <v>284</v>
      </c>
      <c r="P51" s="39" t="s">
        <v>292</v>
      </c>
      <c r="S51" s="3" t="s">
        <v>109</v>
      </c>
      <c r="T51" s="0" t="s">
        <v>109</v>
      </c>
      <c r="V51" s="0" t="s">
        <v>109</v>
      </c>
      <c r="Y51" s="0" t="s">
        <v>109</v>
      </c>
      <c r="Z51" s="3" t="s">
        <v>109</v>
      </c>
      <c r="AA51" s="0" t="s">
        <v>109</v>
      </c>
      <c r="AB51" s="0" t="s">
        <v>109</v>
      </c>
      <c r="AC51" s="0" t="s">
        <v>109</v>
      </c>
      <c r="AE51" s="0" t="s">
        <v>109</v>
      </c>
      <c r="AF51" s="0" t="s">
        <v>109</v>
      </c>
      <c r="AG51" s="0" t="s">
        <v>109</v>
      </c>
      <c r="AI51" s="0" t="s">
        <v>109</v>
      </c>
      <c r="AJ51" s="4" t="n">
        <f aca="false">COUNTIF(Z51:AI51,"Y")</f>
        <v>8</v>
      </c>
      <c r="AK51" s="3" t="s">
        <v>109</v>
      </c>
      <c r="AL51" s="0" t="s">
        <v>109</v>
      </c>
      <c r="AM51" s="0" t="s">
        <v>109</v>
      </c>
      <c r="AP51" s="0" t="s">
        <v>109</v>
      </c>
      <c r="AQ51" s="0" t="s">
        <v>109</v>
      </c>
      <c r="AU51" s="0" t="s">
        <v>109</v>
      </c>
      <c r="AV51" s="0" t="s">
        <v>109</v>
      </c>
      <c r="AW51" s="5" t="n">
        <f aca="false">COUNTIF(AK51:AV51,"Y")</f>
        <v>7</v>
      </c>
      <c r="AX51" s="3" t="s">
        <v>109</v>
      </c>
      <c r="AY51" s="0" t="s">
        <v>109</v>
      </c>
      <c r="BL51" s="6" t="n">
        <f aca="false">COUNTIF(AX51:BK51,"Y")</f>
        <v>2</v>
      </c>
      <c r="BM51" s="3" t="s">
        <v>109</v>
      </c>
      <c r="BN51" s="0" t="s">
        <v>109</v>
      </c>
      <c r="BQ51" s="0" t="s">
        <v>109</v>
      </c>
      <c r="BR51" s="7" t="n">
        <f aca="false">COUNTIF(BM51:BQ51,"Y")</f>
        <v>3</v>
      </c>
      <c r="BS51" s="3" t="s">
        <v>109</v>
      </c>
      <c r="CD51" s="8" t="n">
        <f aca="false">COUNTIF(BS51:CC51,"Y")</f>
        <v>1</v>
      </c>
      <c r="CK51" s="38" t="n">
        <f aca="false">COUNTIF(CE51:CJ51,"Y")</f>
        <v>0</v>
      </c>
    </row>
    <row r="52" customFormat="false" ht="16.15" hidden="false" customHeight="false" outlineLevel="0" collapsed="false">
      <c r="A52" s="48" t="s">
        <v>99</v>
      </c>
      <c r="B52" s="48" t="s">
        <v>224</v>
      </c>
      <c r="C52" s="48" t="s">
        <v>403</v>
      </c>
      <c r="D52" s="48" t="s">
        <v>226</v>
      </c>
      <c r="E52" s="48" t="s">
        <v>404</v>
      </c>
      <c r="F52" s="49" t="n">
        <v>2017</v>
      </c>
      <c r="G52" s="50" t="s">
        <v>405</v>
      </c>
      <c r="H52" s="48" t="s">
        <v>406</v>
      </c>
      <c r="I52" s="48" t="s">
        <v>407</v>
      </c>
      <c r="J52" s="48" t="s">
        <v>211</v>
      </c>
      <c r="K52" s="48"/>
      <c r="L52" s="51" t="s">
        <v>108</v>
      </c>
      <c r="N52" s="0" t="s">
        <v>408</v>
      </c>
      <c r="P52" s="39"/>
      <c r="S52" s="3" t="s">
        <v>109</v>
      </c>
      <c r="T52" s="0" t="s">
        <v>109</v>
      </c>
      <c r="V52" s="0" t="s">
        <v>109</v>
      </c>
      <c r="Y52" s="0" t="s">
        <v>109</v>
      </c>
      <c r="Z52" s="3" t="s">
        <v>109</v>
      </c>
      <c r="AA52" s="0" t="s">
        <v>109</v>
      </c>
      <c r="AB52" s="0" t="s">
        <v>109</v>
      </c>
      <c r="AC52" s="0" t="s">
        <v>109</v>
      </c>
      <c r="AD52" s="0" t="s">
        <v>109</v>
      </c>
      <c r="AE52" s="0" t="s">
        <v>109</v>
      </c>
      <c r="AF52" s="0" t="s">
        <v>109</v>
      </c>
      <c r="AI52" s="0" t="s">
        <v>109</v>
      </c>
      <c r="AJ52" s="4" t="n">
        <f aca="false">COUNTIF(Z52:AI52,"Y")</f>
        <v>8</v>
      </c>
      <c r="AK52" s="3" t="s">
        <v>109</v>
      </c>
      <c r="AM52" s="0" t="s">
        <v>109</v>
      </c>
      <c r="AN52" s="0" t="s">
        <v>109</v>
      </c>
      <c r="AW52" s="5" t="n">
        <f aca="false">COUNTIF(AK52:AV52,"Y")</f>
        <v>3</v>
      </c>
      <c r="AY52" s="0" t="s">
        <v>109</v>
      </c>
      <c r="AZ52" s="0" t="s">
        <v>109</v>
      </c>
      <c r="BA52" s="0" t="s">
        <v>109</v>
      </c>
      <c r="BC52" s="0" t="s">
        <v>109</v>
      </c>
      <c r="BD52" s="0" t="s">
        <v>109</v>
      </c>
      <c r="BE52" s="0" t="s">
        <v>109</v>
      </c>
      <c r="BL52" s="6" t="n">
        <f aca="false">COUNTIF(AX52:BK52,"Y")</f>
        <v>6</v>
      </c>
      <c r="BM52" s="3" t="s">
        <v>109</v>
      </c>
      <c r="BR52" s="7" t="n">
        <f aca="false">COUNTIF(BM52:BQ52,"Y")</f>
        <v>1</v>
      </c>
      <c r="CD52" s="8" t="n">
        <f aca="false">COUNTIF(BS52:CC52,"Y")</f>
        <v>0</v>
      </c>
      <c r="CK52" s="38" t="n">
        <f aca="false">COUNTIF(CE52:CJ52,"Y")</f>
        <v>0</v>
      </c>
    </row>
    <row r="53" customFormat="false" ht="13.8" hidden="false" customHeight="false" outlineLevel="0" collapsed="false">
      <c r="A53" s="48" t="s">
        <v>99</v>
      </c>
      <c r="B53" s="48" t="s">
        <v>224</v>
      </c>
      <c r="C53" s="48" t="s">
        <v>409</v>
      </c>
      <c r="D53" s="48" t="s">
        <v>226</v>
      </c>
      <c r="E53" s="48" t="s">
        <v>173</v>
      </c>
      <c r="F53" s="49" t="n">
        <v>2018</v>
      </c>
      <c r="G53" s="48"/>
      <c r="H53" s="48" t="s">
        <v>410</v>
      </c>
      <c r="I53" s="48" t="s">
        <v>374</v>
      </c>
      <c r="J53" s="48" t="s">
        <v>187</v>
      </c>
      <c r="K53" s="48"/>
      <c r="L53" s="51" t="s">
        <v>108</v>
      </c>
      <c r="M53" s="3" t="s">
        <v>182</v>
      </c>
      <c r="N53" s="0" t="s">
        <v>411</v>
      </c>
      <c r="P53" s="39"/>
      <c r="T53" s="0" t="s">
        <v>109</v>
      </c>
      <c r="U53" s="0" t="s">
        <v>109</v>
      </c>
      <c r="V53" s="0" t="s">
        <v>109</v>
      </c>
      <c r="X53" s="0" t="s">
        <v>109</v>
      </c>
      <c r="Y53" s="0" t="s">
        <v>109</v>
      </c>
      <c r="Z53" s="3" t="s">
        <v>109</v>
      </c>
      <c r="AA53" s="0" t="s">
        <v>109</v>
      </c>
      <c r="AB53" s="0" t="s">
        <v>109</v>
      </c>
      <c r="AC53" s="0" t="s">
        <v>109</v>
      </c>
      <c r="AD53" s="0" t="s">
        <v>109</v>
      </c>
      <c r="AE53" s="0" t="s">
        <v>109</v>
      </c>
      <c r="AF53" s="0" t="s">
        <v>109</v>
      </c>
      <c r="AI53" s="0" t="s">
        <v>109</v>
      </c>
      <c r="AJ53" s="4" t="n">
        <f aca="false">COUNTIF(Z53:AI53,"Y")</f>
        <v>8</v>
      </c>
      <c r="AK53" s="3" t="s">
        <v>109</v>
      </c>
      <c r="AM53" s="0" t="s">
        <v>109</v>
      </c>
      <c r="AU53" s="0" t="s">
        <v>109</v>
      </c>
      <c r="AV53" s="0" t="s">
        <v>109</v>
      </c>
      <c r="AW53" s="5" t="n">
        <f aca="false">COUNTIF(AK53:AV53,"Y")</f>
        <v>4</v>
      </c>
      <c r="AY53" s="0" t="s">
        <v>109</v>
      </c>
      <c r="BC53" s="0" t="s">
        <v>109</v>
      </c>
      <c r="BG53" s="0" t="s">
        <v>109</v>
      </c>
      <c r="BL53" s="6" t="n">
        <f aca="false">COUNTIF(AX53:BK53,"Y")</f>
        <v>3</v>
      </c>
      <c r="BM53" s="3" t="s">
        <v>109</v>
      </c>
      <c r="BN53" s="0" t="s">
        <v>109</v>
      </c>
      <c r="BQ53" s="0" t="s">
        <v>109</v>
      </c>
      <c r="BR53" s="7" t="n">
        <f aca="false">COUNTIF(BM53:BQ53,"Y")</f>
        <v>3</v>
      </c>
      <c r="BS53" s="3" t="s">
        <v>109</v>
      </c>
      <c r="BY53" s="0" t="s">
        <v>109</v>
      </c>
      <c r="CA53" s="0" t="s">
        <v>109</v>
      </c>
      <c r="CD53" s="8" t="n">
        <f aca="false">COUNTIF(BS53:CC53,"Y")</f>
        <v>3</v>
      </c>
      <c r="CK53" s="38" t="n">
        <f aca="false">COUNTIF(CE53:CJ53,"Y")</f>
        <v>0</v>
      </c>
    </row>
    <row r="54" customFormat="false" ht="16.15" hidden="false" customHeight="false" outlineLevel="0" collapsed="false">
      <c r="A54" s="48" t="s">
        <v>99</v>
      </c>
      <c r="B54" s="48" t="s">
        <v>224</v>
      </c>
      <c r="C54" s="48" t="s">
        <v>412</v>
      </c>
      <c r="D54" s="48" t="s">
        <v>226</v>
      </c>
      <c r="E54" s="48" t="s">
        <v>413</v>
      </c>
      <c r="F54" s="49" t="n">
        <v>2018</v>
      </c>
      <c r="G54" s="50" t="s">
        <v>414</v>
      </c>
      <c r="H54" s="48" t="s">
        <v>415</v>
      </c>
      <c r="I54" s="48" t="s">
        <v>402</v>
      </c>
      <c r="J54" s="48" t="s">
        <v>131</v>
      </c>
      <c r="K54" s="48"/>
      <c r="L54" s="51" t="s">
        <v>108</v>
      </c>
      <c r="M54" s="3" t="s">
        <v>284</v>
      </c>
      <c r="P54" s="39" t="s">
        <v>292</v>
      </c>
      <c r="T54" s="0" t="s">
        <v>109</v>
      </c>
      <c r="V54" s="0" t="s">
        <v>109</v>
      </c>
      <c r="Y54" s="0" t="s">
        <v>109</v>
      </c>
      <c r="AB54" s="0" t="s">
        <v>109</v>
      </c>
      <c r="AC54" s="0" t="s">
        <v>109</v>
      </c>
      <c r="AE54" s="0" t="s">
        <v>109</v>
      </c>
      <c r="AF54" s="0" t="s">
        <v>109</v>
      </c>
      <c r="AI54" s="0" t="s">
        <v>109</v>
      </c>
      <c r="AJ54" s="4" t="n">
        <f aca="false">COUNTIF(Z54:AI54,"Y")</f>
        <v>5</v>
      </c>
      <c r="AK54" s="3" t="s">
        <v>109</v>
      </c>
      <c r="AL54" s="0" t="s">
        <v>109</v>
      </c>
      <c r="AM54" s="0" t="s">
        <v>109</v>
      </c>
      <c r="AP54" s="0" t="s">
        <v>109</v>
      </c>
      <c r="AQ54" s="0" t="s">
        <v>109</v>
      </c>
      <c r="AU54" s="0" t="s">
        <v>109</v>
      </c>
      <c r="AV54" s="0" t="s">
        <v>109</v>
      </c>
      <c r="AW54" s="5" t="n">
        <f aca="false">COUNTIF(AK54:AV54,"Y")</f>
        <v>7</v>
      </c>
      <c r="AX54" s="3" t="s">
        <v>109</v>
      </c>
      <c r="AY54" s="0" t="s">
        <v>109</v>
      </c>
      <c r="AZ54" s="0" t="s">
        <v>109</v>
      </c>
      <c r="BH54" s="0" t="s">
        <v>109</v>
      </c>
      <c r="BJ54" s="0" t="s">
        <v>109</v>
      </c>
      <c r="BL54" s="6" t="n">
        <f aca="false">COUNTIF(AX54:BK54,"Y")</f>
        <v>5</v>
      </c>
      <c r="BM54" s="3" t="s">
        <v>109</v>
      </c>
      <c r="BN54" s="0" t="s">
        <v>109</v>
      </c>
      <c r="BQ54" s="0" t="s">
        <v>109</v>
      </c>
      <c r="BR54" s="7" t="n">
        <f aca="false">COUNTIF(BM54:BQ54,"Y")</f>
        <v>3</v>
      </c>
      <c r="BS54" s="3" t="s">
        <v>109</v>
      </c>
      <c r="CD54" s="8" t="n">
        <f aca="false">COUNTIF(BS54:CC54,"Y")</f>
        <v>1</v>
      </c>
      <c r="CK54" s="38" t="n">
        <f aca="false">COUNTIF(CE54:CJ54,"Y")</f>
        <v>0</v>
      </c>
    </row>
    <row r="55" customFormat="false" ht="16.15" hidden="false" customHeight="false" outlineLevel="0" collapsed="false">
      <c r="A55" s="48" t="s">
        <v>99</v>
      </c>
      <c r="B55" s="48" t="s">
        <v>224</v>
      </c>
      <c r="C55" s="48" t="s">
        <v>416</v>
      </c>
      <c r="D55" s="48" t="s">
        <v>226</v>
      </c>
      <c r="E55" s="48" t="s">
        <v>417</v>
      </c>
      <c r="F55" s="49" t="n">
        <v>2018</v>
      </c>
      <c r="G55" s="50" t="s">
        <v>418</v>
      </c>
      <c r="H55" s="48" t="s">
        <v>419</v>
      </c>
      <c r="I55" s="48" t="s">
        <v>106</v>
      </c>
      <c r="J55" s="48" t="s">
        <v>107</v>
      </c>
      <c r="K55" s="48"/>
      <c r="L55" s="51" t="s">
        <v>108</v>
      </c>
      <c r="M55" s="3" t="s">
        <v>388</v>
      </c>
      <c r="P55" s="39" t="s">
        <v>420</v>
      </c>
      <c r="S55" s="3" t="s">
        <v>109</v>
      </c>
      <c r="V55" s="0" t="s">
        <v>109</v>
      </c>
      <c r="X55" s="0" t="s">
        <v>109</v>
      </c>
      <c r="Y55" s="0" t="s">
        <v>109</v>
      </c>
      <c r="Z55" s="3" t="s">
        <v>109</v>
      </c>
      <c r="AA55" s="0" t="s">
        <v>109</v>
      </c>
      <c r="AB55" s="0" t="s">
        <v>109</v>
      </c>
      <c r="AC55" s="0" t="s">
        <v>109</v>
      </c>
      <c r="AD55" s="0" t="s">
        <v>109</v>
      </c>
      <c r="AE55" s="0" t="s">
        <v>109</v>
      </c>
      <c r="AF55" s="0" t="s">
        <v>109</v>
      </c>
      <c r="AG55" s="0" t="s">
        <v>109</v>
      </c>
      <c r="AI55" s="0" t="s">
        <v>109</v>
      </c>
      <c r="AJ55" s="4" t="n">
        <f aca="false">COUNTIF(Z55:AI55,"Y")</f>
        <v>9</v>
      </c>
      <c r="AK55" s="3" t="s">
        <v>109</v>
      </c>
      <c r="AM55" s="0" t="s">
        <v>109</v>
      </c>
      <c r="AN55" s="0" t="s">
        <v>109</v>
      </c>
      <c r="AQ55" s="0" t="s">
        <v>109</v>
      </c>
      <c r="AS55" s="0" t="s">
        <v>109</v>
      </c>
      <c r="AT55" s="0" t="s">
        <v>109</v>
      </c>
      <c r="AU55" s="0" t="s">
        <v>109</v>
      </c>
      <c r="AV55" s="0" t="s">
        <v>109</v>
      </c>
      <c r="AW55" s="5" t="n">
        <f aca="false">COUNTIF(AK55:AV55,"Y")</f>
        <v>8</v>
      </c>
      <c r="AY55" s="0" t="s">
        <v>109</v>
      </c>
      <c r="BL55" s="6" t="n">
        <f aca="false">COUNTIF(AX55:BK55,"Y")</f>
        <v>1</v>
      </c>
      <c r="BM55" s="3" t="s">
        <v>109</v>
      </c>
      <c r="BN55" s="0" t="s">
        <v>109</v>
      </c>
      <c r="BQ55" s="0" t="s">
        <v>109</v>
      </c>
      <c r="BR55" s="7" t="n">
        <f aca="false">COUNTIF(BM55:BQ55,"Y")</f>
        <v>3</v>
      </c>
      <c r="BS55" s="3" t="s">
        <v>109</v>
      </c>
      <c r="CD55" s="8" t="n">
        <f aca="false">COUNTIF(BS55:CC55,"Y")</f>
        <v>1</v>
      </c>
      <c r="CK55" s="38" t="n">
        <f aca="false">COUNTIF(CE55:CJ55,"Y")</f>
        <v>0</v>
      </c>
    </row>
    <row r="56" customFormat="false" ht="16.15" hidden="false" customHeight="false" outlineLevel="0" collapsed="false">
      <c r="A56" s="48" t="s">
        <v>99</v>
      </c>
      <c r="B56" s="48" t="s">
        <v>224</v>
      </c>
      <c r="C56" s="48" t="s">
        <v>421</v>
      </c>
      <c r="D56" s="48" t="s">
        <v>226</v>
      </c>
      <c r="E56" s="48" t="s">
        <v>422</v>
      </c>
      <c r="F56" s="49" t="n">
        <v>2019</v>
      </c>
      <c r="G56" s="50" t="s">
        <v>423</v>
      </c>
      <c r="H56" s="48" t="s">
        <v>424</v>
      </c>
      <c r="I56" s="48" t="s">
        <v>367</v>
      </c>
      <c r="J56" s="48" t="s">
        <v>317</v>
      </c>
      <c r="K56" s="48" t="s">
        <v>425</v>
      </c>
      <c r="L56" s="51" t="s">
        <v>141</v>
      </c>
      <c r="N56" s="0" t="s">
        <v>426</v>
      </c>
      <c r="P56" s="39" t="s">
        <v>427</v>
      </c>
      <c r="V56" s="0" t="s">
        <v>109</v>
      </c>
      <c r="Y56" s="0" t="s">
        <v>109</v>
      </c>
      <c r="Z56" s="3" t="s">
        <v>109</v>
      </c>
      <c r="AA56" s="0" t="s">
        <v>109</v>
      </c>
      <c r="AB56" s="0" t="s">
        <v>109</v>
      </c>
      <c r="AC56" s="0" t="s">
        <v>109</v>
      </c>
      <c r="AE56" s="0" t="s">
        <v>109</v>
      </c>
      <c r="AF56" s="0" t="s">
        <v>109</v>
      </c>
      <c r="AI56" s="0" t="s">
        <v>109</v>
      </c>
      <c r="AJ56" s="4" t="n">
        <f aca="false">COUNTIF(Z56:AI56,"Y")</f>
        <v>7</v>
      </c>
      <c r="AK56" s="3" t="s">
        <v>109</v>
      </c>
      <c r="AL56" s="0" t="s">
        <v>109</v>
      </c>
      <c r="AM56" s="0" t="s">
        <v>109</v>
      </c>
      <c r="AN56" s="0" t="s">
        <v>109</v>
      </c>
      <c r="AP56" s="0" t="s">
        <v>109</v>
      </c>
      <c r="AQ56" s="0" t="s">
        <v>109</v>
      </c>
      <c r="AR56" s="0" t="s">
        <v>109</v>
      </c>
      <c r="AS56" s="0" t="s">
        <v>109</v>
      </c>
      <c r="AU56" s="0" t="s">
        <v>109</v>
      </c>
      <c r="AV56" s="0" t="s">
        <v>109</v>
      </c>
      <c r="AW56" s="5" t="n">
        <f aca="false">COUNTIF(AK56:AV56,"Y")</f>
        <v>10</v>
      </c>
      <c r="AY56" s="0" t="s">
        <v>109</v>
      </c>
      <c r="AZ56" s="0" t="s">
        <v>109</v>
      </c>
      <c r="BB56" s="0" t="s">
        <v>109</v>
      </c>
      <c r="BC56" s="0" t="s">
        <v>109</v>
      </c>
      <c r="BG56" s="0" t="s">
        <v>109</v>
      </c>
      <c r="BH56" s="0" t="s">
        <v>109</v>
      </c>
      <c r="BI56" s="0" t="s">
        <v>109</v>
      </c>
      <c r="BJ56" s="0" t="s">
        <v>109</v>
      </c>
      <c r="BL56" s="6" t="n">
        <f aca="false">COUNTIF(AX56:BK56,"Y")</f>
        <v>8</v>
      </c>
      <c r="BM56" s="3" t="s">
        <v>109</v>
      </c>
      <c r="BN56" s="0" t="s">
        <v>109</v>
      </c>
      <c r="BO56" s="0" t="s">
        <v>109</v>
      </c>
      <c r="BQ56" s="0" t="s">
        <v>109</v>
      </c>
      <c r="BR56" s="7" t="n">
        <f aca="false">COUNTIF(BM56:BQ56,"Y")</f>
        <v>4</v>
      </c>
      <c r="CD56" s="8" t="n">
        <f aca="false">COUNTIF(BS56:CC56,"Y")</f>
        <v>0</v>
      </c>
      <c r="CK56" s="38" t="n">
        <f aca="false">COUNTIF(CE56:CJ56,"Y")</f>
        <v>0</v>
      </c>
    </row>
    <row r="57" customFormat="false" ht="16.15" hidden="false" customHeight="false" outlineLevel="0" collapsed="false">
      <c r="A57" s="48" t="s">
        <v>99</v>
      </c>
      <c r="B57" s="48" t="s">
        <v>224</v>
      </c>
      <c r="C57" s="48" t="s">
        <v>428</v>
      </c>
      <c r="D57" s="48" t="s">
        <v>226</v>
      </c>
      <c r="E57" s="48" t="s">
        <v>429</v>
      </c>
      <c r="F57" s="49" t="n">
        <v>2019</v>
      </c>
      <c r="G57" s="50" t="s">
        <v>430</v>
      </c>
      <c r="H57" s="48" t="s">
        <v>431</v>
      </c>
      <c r="I57" s="48" t="s">
        <v>432</v>
      </c>
      <c r="J57" s="48" t="s">
        <v>433</v>
      </c>
      <c r="K57" s="48"/>
      <c r="L57" s="51" t="s">
        <v>108</v>
      </c>
      <c r="M57" s="3" t="s">
        <v>260</v>
      </c>
      <c r="P57" s="39" t="s">
        <v>267</v>
      </c>
      <c r="T57" s="0" t="s">
        <v>109</v>
      </c>
      <c r="U57" s="0" t="s">
        <v>109</v>
      </c>
      <c r="V57" s="0" t="s">
        <v>109</v>
      </c>
      <c r="X57" s="0" t="s">
        <v>109</v>
      </c>
      <c r="Y57" s="0" t="s">
        <v>109</v>
      </c>
      <c r="AA57" s="0" t="s">
        <v>109</v>
      </c>
      <c r="AB57" s="0" t="s">
        <v>109</v>
      </c>
      <c r="AC57" s="0" t="s">
        <v>109</v>
      </c>
      <c r="AD57" s="0" t="s">
        <v>109</v>
      </c>
      <c r="AE57" s="0" t="s">
        <v>109</v>
      </c>
      <c r="AF57" s="0" t="s">
        <v>109</v>
      </c>
      <c r="AI57" s="0" t="s">
        <v>109</v>
      </c>
      <c r="AJ57" s="4" t="n">
        <f aca="false">COUNTIF(Z57:AI57,"Y")</f>
        <v>7</v>
      </c>
      <c r="AK57" s="3" t="s">
        <v>109</v>
      </c>
      <c r="AM57" s="0" t="s">
        <v>109</v>
      </c>
      <c r="AN57" s="0" t="s">
        <v>109</v>
      </c>
      <c r="AQ57" s="0" t="s">
        <v>109</v>
      </c>
      <c r="AT57" s="0" t="s">
        <v>109</v>
      </c>
      <c r="AU57" s="0" t="s">
        <v>109</v>
      </c>
      <c r="AV57" s="0" t="s">
        <v>109</v>
      </c>
      <c r="AW57" s="5" t="n">
        <f aca="false">COUNTIF(AK57:AV57,"Y")</f>
        <v>7</v>
      </c>
      <c r="AX57" s="3" t="s">
        <v>109</v>
      </c>
      <c r="AY57" s="0" t="s">
        <v>109</v>
      </c>
      <c r="BL57" s="6" t="n">
        <f aca="false">COUNTIF(AX57:BK57,"Y")</f>
        <v>2</v>
      </c>
      <c r="BM57" s="3" t="s">
        <v>109</v>
      </c>
      <c r="BN57" s="0" t="s">
        <v>109</v>
      </c>
      <c r="BO57" s="0" t="s">
        <v>109</v>
      </c>
      <c r="BQ57" s="0" t="s">
        <v>109</v>
      </c>
      <c r="BR57" s="7" t="n">
        <f aca="false">COUNTIF(BM57:BQ57,"Y")</f>
        <v>4</v>
      </c>
      <c r="CD57" s="8" t="n">
        <f aca="false">COUNTIF(BS57:CC57,"Y")</f>
        <v>0</v>
      </c>
      <c r="CE57" s="0" t="s">
        <v>109</v>
      </c>
      <c r="CK57" s="38" t="n">
        <f aca="false">COUNTIF(CE57:CJ57,"Y")</f>
        <v>1</v>
      </c>
    </row>
    <row r="58" customFormat="false" ht="16.15" hidden="false" customHeight="false" outlineLevel="0" collapsed="false">
      <c r="A58" s="48" t="s">
        <v>99</v>
      </c>
      <c r="B58" s="48" t="s">
        <v>224</v>
      </c>
      <c r="C58" s="48" t="s">
        <v>434</v>
      </c>
      <c r="D58" s="48" t="s">
        <v>226</v>
      </c>
      <c r="E58" s="48"/>
      <c r="F58" s="49" t="n">
        <v>2020</v>
      </c>
      <c r="G58" s="50" t="s">
        <v>435</v>
      </c>
      <c r="H58" s="48" t="s">
        <v>436</v>
      </c>
      <c r="I58" s="48" t="s">
        <v>437</v>
      </c>
      <c r="J58" s="48" t="s">
        <v>167</v>
      </c>
      <c r="K58" s="48"/>
      <c r="L58" s="51" t="s">
        <v>108</v>
      </c>
      <c r="M58" s="3" t="s">
        <v>355</v>
      </c>
      <c r="P58" s="39"/>
      <c r="S58" s="3" t="s">
        <v>109</v>
      </c>
      <c r="T58" s="0" t="s">
        <v>109</v>
      </c>
      <c r="V58" s="0" t="s">
        <v>109</v>
      </c>
      <c r="Y58" s="0" t="s">
        <v>109</v>
      </c>
      <c r="Z58" s="3" t="s">
        <v>109</v>
      </c>
      <c r="AA58" s="0" t="s">
        <v>109</v>
      </c>
      <c r="AB58" s="0" t="s">
        <v>109</v>
      </c>
      <c r="AC58" s="0" t="s">
        <v>109</v>
      </c>
      <c r="AD58" s="0" t="s">
        <v>109</v>
      </c>
      <c r="AE58" s="0" t="s">
        <v>109</v>
      </c>
      <c r="AF58" s="0" t="s">
        <v>109</v>
      </c>
      <c r="AI58" s="0" t="s">
        <v>109</v>
      </c>
      <c r="AJ58" s="4" t="n">
        <f aca="false">COUNTIF(Z58:AI58,"Y")</f>
        <v>8</v>
      </c>
      <c r="AK58" s="3" t="s">
        <v>109</v>
      </c>
      <c r="AM58" s="0" t="s">
        <v>109</v>
      </c>
      <c r="AN58" s="0" t="s">
        <v>109</v>
      </c>
      <c r="AP58" s="0" t="s">
        <v>109</v>
      </c>
      <c r="AS58" s="0" t="s">
        <v>109</v>
      </c>
      <c r="AU58" s="0" t="s">
        <v>109</v>
      </c>
      <c r="AV58" s="0" t="s">
        <v>109</v>
      </c>
      <c r="AW58" s="5" t="n">
        <f aca="false">COUNTIF(AK58:AV58,"Y")</f>
        <v>7</v>
      </c>
      <c r="AY58" s="0" t="s">
        <v>109</v>
      </c>
      <c r="BA58" s="0" t="s">
        <v>109</v>
      </c>
      <c r="BL58" s="6" t="n">
        <f aca="false">COUNTIF(AX58:BK58,"Y")</f>
        <v>2</v>
      </c>
      <c r="BM58" s="3" t="s">
        <v>109</v>
      </c>
      <c r="BR58" s="7" t="n">
        <f aca="false">COUNTIF(BM58:BQ58,"Y")</f>
        <v>1</v>
      </c>
      <c r="CD58" s="8" t="n">
        <f aca="false">COUNTIF(BS58:CC58,"Y")</f>
        <v>0</v>
      </c>
      <c r="CF58" s="0" t="s">
        <v>109</v>
      </c>
      <c r="CI58" s="0" t="s">
        <v>109</v>
      </c>
      <c r="CK58" s="38" t="n">
        <f aca="false">COUNTIF(CE58:CJ58,"Y")</f>
        <v>2</v>
      </c>
    </row>
    <row r="59" customFormat="false" ht="16.15" hidden="false" customHeight="false" outlineLevel="0" collapsed="false">
      <c r="A59" s="48" t="s">
        <v>99</v>
      </c>
      <c r="B59" s="48" t="s">
        <v>224</v>
      </c>
      <c r="C59" s="48" t="s">
        <v>438</v>
      </c>
      <c r="D59" s="48" t="s">
        <v>226</v>
      </c>
      <c r="E59" s="48" t="s">
        <v>439</v>
      </c>
      <c r="F59" s="49" t="n">
        <v>2020</v>
      </c>
      <c r="G59" s="50" t="s">
        <v>440</v>
      </c>
      <c r="H59" s="48" t="s">
        <v>441</v>
      </c>
      <c r="I59" s="48" t="s">
        <v>119</v>
      </c>
      <c r="J59" s="48" t="s">
        <v>120</v>
      </c>
      <c r="K59" s="48" t="s">
        <v>442</v>
      </c>
      <c r="L59" s="51" t="s">
        <v>141</v>
      </c>
      <c r="M59" s="3" t="s">
        <v>115</v>
      </c>
      <c r="N59" s="0" t="s">
        <v>443</v>
      </c>
      <c r="O59" s="0" t="s">
        <v>444</v>
      </c>
      <c r="P59" s="39" t="s">
        <v>121</v>
      </c>
      <c r="Q59" s="0" t="s">
        <v>362</v>
      </c>
      <c r="T59" s="0" t="s">
        <v>109</v>
      </c>
      <c r="V59" s="0" t="s">
        <v>109</v>
      </c>
      <c r="X59" s="0" t="s">
        <v>109</v>
      </c>
      <c r="Y59" s="0" t="s">
        <v>109</v>
      </c>
      <c r="Z59" s="3" t="s">
        <v>109</v>
      </c>
      <c r="AA59" s="0" t="s">
        <v>109</v>
      </c>
      <c r="AB59" s="0" t="s">
        <v>109</v>
      </c>
      <c r="AC59" s="0" t="s">
        <v>109</v>
      </c>
      <c r="AD59" s="0" t="s">
        <v>109</v>
      </c>
      <c r="AE59" s="0" t="s">
        <v>109</v>
      </c>
      <c r="AF59" s="0" t="s">
        <v>109</v>
      </c>
      <c r="AI59" s="0" t="s">
        <v>109</v>
      </c>
      <c r="AJ59" s="4" t="n">
        <f aca="false">COUNTIF(Z59:AI59,"Y")</f>
        <v>8</v>
      </c>
      <c r="AK59" s="3" t="s">
        <v>109</v>
      </c>
      <c r="AM59" s="0" t="s">
        <v>109</v>
      </c>
      <c r="AN59" s="0" t="s">
        <v>109</v>
      </c>
      <c r="AQ59" s="0" t="s">
        <v>109</v>
      </c>
      <c r="AS59" s="0" t="s">
        <v>109</v>
      </c>
      <c r="AU59" s="0" t="s">
        <v>109</v>
      </c>
      <c r="AV59" s="0" t="s">
        <v>109</v>
      </c>
      <c r="AW59" s="5" t="n">
        <f aca="false">COUNTIF(AK59:AV59,"Y")</f>
        <v>7</v>
      </c>
      <c r="AY59" s="0" t="s">
        <v>109</v>
      </c>
      <c r="BA59" s="0" t="s">
        <v>109</v>
      </c>
      <c r="BL59" s="6" t="n">
        <f aca="false">COUNTIF(AX59:BK59,"Y")</f>
        <v>2</v>
      </c>
      <c r="BM59" s="3" t="s">
        <v>109</v>
      </c>
      <c r="BR59" s="7" t="n">
        <f aca="false">COUNTIF(BM59:BQ59,"Y")</f>
        <v>1</v>
      </c>
      <c r="BS59" s="3" t="s">
        <v>109</v>
      </c>
      <c r="CA59" s="0" t="s">
        <v>109</v>
      </c>
      <c r="CD59" s="8" t="n">
        <f aca="false">COUNTIF(BS59:CC59,"Y")</f>
        <v>2</v>
      </c>
      <c r="CK59" s="38" t="n">
        <f aca="false">COUNTIF(CE59:CJ59,"Y")</f>
        <v>0</v>
      </c>
    </row>
    <row r="60" customFormat="false" ht="16.15" hidden="false" customHeight="false" outlineLevel="0" collapsed="false">
      <c r="A60" s="48" t="s">
        <v>99</v>
      </c>
      <c r="B60" s="48" t="s">
        <v>224</v>
      </c>
      <c r="C60" s="48" t="s">
        <v>445</v>
      </c>
      <c r="D60" s="48" t="s">
        <v>226</v>
      </c>
      <c r="E60" s="48" t="s">
        <v>446</v>
      </c>
      <c r="F60" s="49" t="n">
        <v>2021</v>
      </c>
      <c r="G60" s="50" t="s">
        <v>447</v>
      </c>
      <c r="H60" s="48" t="s">
        <v>448</v>
      </c>
      <c r="I60" s="48" t="s">
        <v>449</v>
      </c>
      <c r="J60" s="48" t="s">
        <v>107</v>
      </c>
      <c r="K60" s="48"/>
      <c r="L60" s="51" t="s">
        <v>108</v>
      </c>
      <c r="M60" s="3" t="s">
        <v>382</v>
      </c>
      <c r="N60" s="0" t="s">
        <v>450</v>
      </c>
      <c r="P60" s="39" t="s">
        <v>391</v>
      </c>
      <c r="Q60" s="0" t="s">
        <v>362</v>
      </c>
      <c r="U60" s="0" t="s">
        <v>109</v>
      </c>
      <c r="V60" s="0" t="s">
        <v>109</v>
      </c>
      <c r="X60" s="0" t="s">
        <v>109</v>
      </c>
      <c r="Y60" s="0" t="s">
        <v>109</v>
      </c>
      <c r="Z60" s="3" t="s">
        <v>109</v>
      </c>
      <c r="AA60" s="0" t="s">
        <v>109</v>
      </c>
      <c r="AB60" s="0" t="s">
        <v>109</v>
      </c>
      <c r="AC60" s="0" t="s">
        <v>109</v>
      </c>
      <c r="AD60" s="0" t="s">
        <v>109</v>
      </c>
      <c r="AE60" s="0" t="s">
        <v>109</v>
      </c>
      <c r="AF60" s="0" t="s">
        <v>109</v>
      </c>
      <c r="AI60" s="0" t="s">
        <v>109</v>
      </c>
      <c r="AJ60" s="4" t="n">
        <f aca="false">COUNTIF(Z60:AI60,"Y")</f>
        <v>8</v>
      </c>
      <c r="AK60" s="3" t="s">
        <v>109</v>
      </c>
      <c r="AM60" s="0" t="s">
        <v>109</v>
      </c>
      <c r="AN60" s="0" t="s">
        <v>109</v>
      </c>
      <c r="AO60" s="0" t="s">
        <v>109</v>
      </c>
      <c r="AQ60" s="0" t="s">
        <v>109</v>
      </c>
      <c r="AS60" s="0" t="s">
        <v>109</v>
      </c>
      <c r="AT60" s="0" t="s">
        <v>109</v>
      </c>
      <c r="AU60" s="0" t="s">
        <v>109</v>
      </c>
      <c r="AV60" s="0" t="s">
        <v>109</v>
      </c>
      <c r="AW60" s="5" t="n">
        <f aca="false">COUNTIF(AK60:AV60,"Y")</f>
        <v>9</v>
      </c>
      <c r="AY60" s="0" t="s">
        <v>109</v>
      </c>
      <c r="BL60" s="6" t="n">
        <f aca="false">COUNTIF(AX60:BK60,"Y")</f>
        <v>1</v>
      </c>
      <c r="BM60" s="3" t="s">
        <v>109</v>
      </c>
      <c r="BN60" s="0" t="s">
        <v>109</v>
      </c>
      <c r="BO60" s="0" t="s">
        <v>109</v>
      </c>
      <c r="BQ60" s="0" t="s">
        <v>109</v>
      </c>
      <c r="BR60" s="7" t="n">
        <f aca="false">COUNTIF(BM60:BQ60,"Y")</f>
        <v>4</v>
      </c>
      <c r="BS60" s="3" t="s">
        <v>109</v>
      </c>
      <c r="CD60" s="8" t="n">
        <f aca="false">COUNTIF(BS60:CC60,"Y")</f>
        <v>1</v>
      </c>
      <c r="CJ60" s="0" t="s">
        <v>109</v>
      </c>
      <c r="CK60" s="38" t="n">
        <f aca="false">COUNTIF(CE60:CJ60,"Y")</f>
        <v>1</v>
      </c>
    </row>
    <row r="61" customFormat="false" ht="16.15" hidden="false" customHeight="false" outlineLevel="0" collapsed="false">
      <c r="A61" s="18" t="s">
        <v>451</v>
      </c>
      <c r="B61" s="18" t="s">
        <v>452</v>
      </c>
      <c r="C61" s="18" t="s">
        <v>453</v>
      </c>
      <c r="D61" s="18" t="s">
        <v>454</v>
      </c>
      <c r="E61" s="18"/>
      <c r="F61" s="4" t="n">
        <v>1990</v>
      </c>
      <c r="G61" s="36" t="s">
        <v>455</v>
      </c>
      <c r="H61" s="18" t="s">
        <v>456</v>
      </c>
      <c r="I61" s="18" t="s">
        <v>457</v>
      </c>
      <c r="J61" s="18" t="s">
        <v>167</v>
      </c>
      <c r="K61" s="18" t="s">
        <v>458</v>
      </c>
      <c r="L61" s="37" t="s">
        <v>141</v>
      </c>
      <c r="O61" s="44"/>
      <c r="P61" s="39" t="s">
        <v>459</v>
      </c>
      <c r="S61" s="3" t="s">
        <v>109</v>
      </c>
      <c r="U61" s="0" t="s">
        <v>109</v>
      </c>
      <c r="X61" s="0" t="s">
        <v>109</v>
      </c>
      <c r="Z61" s="3" t="s">
        <v>109</v>
      </c>
      <c r="AB61" s="0" t="s">
        <v>109</v>
      </c>
      <c r="AE61" s="0" t="s">
        <v>109</v>
      </c>
      <c r="AJ61" s="4" t="n">
        <f aca="false">COUNTIF(Z61:AI61,"Y")</f>
        <v>3</v>
      </c>
      <c r="AK61" s="3" t="s">
        <v>109</v>
      </c>
      <c r="AW61" s="5" t="n">
        <f aca="false">COUNTIF(AK61:AV61,"Y")</f>
        <v>1</v>
      </c>
      <c r="BL61" s="6" t="n">
        <f aca="false">COUNTIF(AX61:BK61,"Y")</f>
        <v>0</v>
      </c>
      <c r="BR61" s="7" t="n">
        <f aca="false">COUNTIF(BM61:BQ61,"Y")</f>
        <v>0</v>
      </c>
      <c r="CD61" s="8" t="n">
        <f aca="false">COUNTIF(BS61:CC61,"Y")</f>
        <v>0</v>
      </c>
      <c r="CK61" s="38" t="n">
        <f aca="false">COUNTIF(CE61:CJ61,"Y")</f>
        <v>0</v>
      </c>
    </row>
    <row r="62" customFormat="false" ht="16.15" hidden="false" customHeight="false" outlineLevel="0" collapsed="false">
      <c r="A62" s="18" t="s">
        <v>451</v>
      </c>
      <c r="B62" s="18" t="s">
        <v>452</v>
      </c>
      <c r="C62" s="18" t="s">
        <v>460</v>
      </c>
      <c r="D62" s="18" t="s">
        <v>454</v>
      </c>
      <c r="E62" s="18"/>
      <c r="F62" s="4" t="n">
        <v>1992</v>
      </c>
      <c r="G62" s="36" t="s">
        <v>461</v>
      </c>
      <c r="H62" s="18" t="s">
        <v>462</v>
      </c>
      <c r="I62" s="18" t="s">
        <v>463</v>
      </c>
      <c r="J62" s="18" t="s">
        <v>120</v>
      </c>
      <c r="K62" s="18"/>
      <c r="L62" s="37" t="s">
        <v>108</v>
      </c>
      <c r="O62" s="44"/>
      <c r="P62" s="39"/>
      <c r="Q62" s="0" t="s">
        <v>464</v>
      </c>
      <c r="T62" s="0" t="s">
        <v>109</v>
      </c>
      <c r="AC62" s="0" t="s">
        <v>109</v>
      </c>
      <c r="AD62" s="0" t="s">
        <v>109</v>
      </c>
      <c r="AE62" s="0" t="s">
        <v>109</v>
      </c>
      <c r="AF62" s="0" t="s">
        <v>109</v>
      </c>
      <c r="AH62" s="0" t="s">
        <v>109</v>
      </c>
      <c r="AI62" s="0" t="s">
        <v>109</v>
      </c>
      <c r="AJ62" s="4" t="n">
        <f aca="false">COUNTIF(Z62:AI62,"Y")</f>
        <v>6</v>
      </c>
      <c r="AW62" s="5" t="n">
        <f aca="false">COUNTIF(AK62:AV62,"Y")</f>
        <v>0</v>
      </c>
      <c r="BL62" s="6" t="n">
        <f aca="false">COUNTIF(AX62:BK62,"Y")</f>
        <v>0</v>
      </c>
      <c r="BR62" s="7" t="n">
        <f aca="false">COUNTIF(BM62:BQ62,"Y")</f>
        <v>0</v>
      </c>
      <c r="CD62" s="8" t="n">
        <f aca="false">COUNTIF(BS62:CC62,"Y")</f>
        <v>0</v>
      </c>
      <c r="CK62" s="38" t="n">
        <f aca="false">COUNTIF(CE62:CJ62,"Y")</f>
        <v>0</v>
      </c>
    </row>
    <row r="63" customFormat="false" ht="16.15" hidden="false" customHeight="false" outlineLevel="0" collapsed="false">
      <c r="A63" s="18" t="s">
        <v>451</v>
      </c>
      <c r="B63" s="18" t="s">
        <v>452</v>
      </c>
      <c r="C63" s="18" t="s">
        <v>465</v>
      </c>
      <c r="D63" s="18" t="s">
        <v>454</v>
      </c>
      <c r="E63" s="18" t="s">
        <v>466</v>
      </c>
      <c r="F63" s="4" t="n">
        <v>1995</v>
      </c>
      <c r="G63" s="36" t="s">
        <v>467</v>
      </c>
      <c r="H63" s="18" t="s">
        <v>468</v>
      </c>
      <c r="I63" s="18" t="s">
        <v>469</v>
      </c>
      <c r="J63" s="18" t="s">
        <v>131</v>
      </c>
      <c r="K63" s="18"/>
      <c r="L63" s="37" t="s">
        <v>108</v>
      </c>
      <c r="O63" s="44"/>
      <c r="P63" s="39" t="s">
        <v>470</v>
      </c>
      <c r="Q63" s="0" t="s">
        <v>471</v>
      </c>
      <c r="T63" s="0" t="s">
        <v>109</v>
      </c>
      <c r="X63" s="0" t="s">
        <v>109</v>
      </c>
      <c r="Z63" s="3" t="s">
        <v>109</v>
      </c>
      <c r="AA63" s="0" t="s">
        <v>109</v>
      </c>
      <c r="AB63" s="0" t="s">
        <v>109</v>
      </c>
      <c r="AC63" s="0" t="s">
        <v>109</v>
      </c>
      <c r="AE63" s="0" t="s">
        <v>109</v>
      </c>
      <c r="AF63" s="0" t="s">
        <v>109</v>
      </c>
      <c r="AI63" s="0" t="s">
        <v>109</v>
      </c>
      <c r="AJ63" s="4" t="n">
        <f aca="false">COUNTIF(Z63:AI63,"Y")</f>
        <v>7</v>
      </c>
      <c r="AO63" s="0" t="s">
        <v>109</v>
      </c>
      <c r="AW63" s="5" t="n">
        <f aca="false">COUNTIF(AK63:AV63,"Y")</f>
        <v>1</v>
      </c>
      <c r="BL63" s="6" t="n">
        <f aca="false">COUNTIF(AX63:BK63,"Y")</f>
        <v>0</v>
      </c>
      <c r="BR63" s="7" t="n">
        <f aca="false">COUNTIF(BM63:BQ63,"Y")</f>
        <v>0</v>
      </c>
      <c r="CD63" s="8" t="n">
        <f aca="false">COUNTIF(BS63:CC63,"Y")</f>
        <v>0</v>
      </c>
      <c r="CK63" s="38" t="n">
        <f aca="false">COUNTIF(CE63:CJ63,"Y")</f>
        <v>0</v>
      </c>
    </row>
    <row r="64" customFormat="false" ht="16.15" hidden="false" customHeight="false" outlineLevel="0" collapsed="false">
      <c r="A64" s="18" t="s">
        <v>451</v>
      </c>
      <c r="B64" s="18" t="s">
        <v>452</v>
      </c>
      <c r="C64" s="18" t="s">
        <v>472</v>
      </c>
      <c r="D64" s="18" t="s">
        <v>454</v>
      </c>
      <c r="E64" s="18" t="s">
        <v>473</v>
      </c>
      <c r="F64" s="4" t="n">
        <v>1996</v>
      </c>
      <c r="G64" s="36" t="s">
        <v>474</v>
      </c>
      <c r="H64" s="18" t="s">
        <v>475</v>
      </c>
      <c r="I64" s="18" t="s">
        <v>457</v>
      </c>
      <c r="J64" s="18" t="s">
        <v>167</v>
      </c>
      <c r="K64" s="18"/>
      <c r="L64" s="37" t="s">
        <v>108</v>
      </c>
      <c r="P64" s="39"/>
      <c r="S64" s="3" t="s">
        <v>109</v>
      </c>
      <c r="Y64" s="0" t="s">
        <v>109</v>
      </c>
      <c r="AB64" s="0" t="s">
        <v>109</v>
      </c>
      <c r="AE64" s="0" t="s">
        <v>109</v>
      </c>
      <c r="AF64" s="0" t="s">
        <v>109</v>
      </c>
      <c r="AJ64" s="4" t="n">
        <f aca="false">COUNTIF(Z64:AI64,"Y")</f>
        <v>3</v>
      </c>
      <c r="AK64" s="3" t="s">
        <v>109</v>
      </c>
      <c r="AO64" s="0" t="s">
        <v>109</v>
      </c>
      <c r="AW64" s="5" t="n">
        <f aca="false">COUNTIF(AK64:AV64,"Y")</f>
        <v>2</v>
      </c>
      <c r="BL64" s="6" t="n">
        <f aca="false">COUNTIF(AX64:BK64,"Y")</f>
        <v>0</v>
      </c>
      <c r="BR64" s="7" t="n">
        <f aca="false">COUNTIF(BM64:BQ64,"Y")</f>
        <v>0</v>
      </c>
      <c r="CD64" s="8" t="n">
        <f aca="false">COUNTIF(BS64:CC64,"Y")</f>
        <v>0</v>
      </c>
      <c r="CK64" s="38" t="n">
        <f aca="false">COUNTIF(CE64:CJ64,"Y")</f>
        <v>0</v>
      </c>
    </row>
    <row r="65" customFormat="false" ht="16.15" hidden="false" customHeight="false" outlineLevel="0" collapsed="false">
      <c r="A65" s="18" t="s">
        <v>451</v>
      </c>
      <c r="B65" s="18" t="s">
        <v>452</v>
      </c>
      <c r="C65" s="18" t="s">
        <v>476</v>
      </c>
      <c r="D65" s="18" t="s">
        <v>454</v>
      </c>
      <c r="E65" s="18" t="s">
        <v>477</v>
      </c>
      <c r="F65" s="4" t="n">
        <v>1997</v>
      </c>
      <c r="G65" s="36" t="s">
        <v>478</v>
      </c>
      <c r="H65" s="18" t="s">
        <v>479</v>
      </c>
      <c r="I65" s="18" t="s">
        <v>480</v>
      </c>
      <c r="J65" s="18" t="s">
        <v>481</v>
      </c>
      <c r="K65" s="18"/>
      <c r="L65" s="37" t="s">
        <v>108</v>
      </c>
      <c r="N65" s="44"/>
      <c r="P65" s="39"/>
      <c r="AB65" s="0" t="s">
        <v>109</v>
      </c>
      <c r="AC65" s="0" t="s">
        <v>109</v>
      </c>
      <c r="AE65" s="0" t="s">
        <v>109</v>
      </c>
      <c r="AI65" s="0" t="s">
        <v>109</v>
      </c>
      <c r="AJ65" s="4" t="n">
        <f aca="false">COUNTIF(Z65:AI65,"Y")</f>
        <v>4</v>
      </c>
      <c r="AK65" s="3" t="s">
        <v>109</v>
      </c>
      <c r="AM65" s="0" t="s">
        <v>109</v>
      </c>
      <c r="AN65" s="0" t="s">
        <v>109</v>
      </c>
      <c r="AW65" s="5" t="n">
        <f aca="false">COUNTIF(AK65:AV65,"Y")</f>
        <v>3</v>
      </c>
      <c r="BL65" s="6" t="n">
        <f aca="false">COUNTIF(AX65:BK65,"Y")</f>
        <v>0</v>
      </c>
      <c r="BR65" s="7" t="n">
        <f aca="false">COUNTIF(BM65:BQ65,"Y")</f>
        <v>0</v>
      </c>
      <c r="CD65" s="8" t="n">
        <f aca="false">COUNTIF(BS65:CC65,"Y")</f>
        <v>0</v>
      </c>
      <c r="CK65" s="38" t="n">
        <f aca="false">COUNTIF(CE65:CJ65,"Y")</f>
        <v>0</v>
      </c>
    </row>
    <row r="66" customFormat="false" ht="16.15" hidden="false" customHeight="false" outlineLevel="0" collapsed="false">
      <c r="A66" s="18" t="s">
        <v>451</v>
      </c>
      <c r="B66" s="18" t="s">
        <v>452</v>
      </c>
      <c r="C66" s="18" t="s">
        <v>482</v>
      </c>
      <c r="D66" s="18" t="s">
        <v>454</v>
      </c>
      <c r="E66" s="18"/>
      <c r="F66" s="4" t="n">
        <v>1999</v>
      </c>
      <c r="G66" s="36" t="s">
        <v>483</v>
      </c>
      <c r="H66" s="18" t="s">
        <v>484</v>
      </c>
      <c r="I66" s="18" t="s">
        <v>485</v>
      </c>
      <c r="J66" s="18" t="s">
        <v>131</v>
      </c>
      <c r="K66" s="18" t="s">
        <v>486</v>
      </c>
      <c r="L66" s="37" t="s">
        <v>141</v>
      </c>
      <c r="P66" s="39" t="s">
        <v>487</v>
      </c>
      <c r="T66" s="0" t="s">
        <v>109</v>
      </c>
      <c r="AC66" s="0" t="s">
        <v>109</v>
      </c>
      <c r="AE66" s="0" t="s">
        <v>109</v>
      </c>
      <c r="AF66" s="0" t="s">
        <v>109</v>
      </c>
      <c r="AI66" s="0" t="s">
        <v>109</v>
      </c>
      <c r="AJ66" s="4" t="n">
        <f aca="false">COUNTIF(Z66:AI66,"Y")</f>
        <v>4</v>
      </c>
      <c r="AW66" s="5" t="n">
        <f aca="false">COUNTIF(AK66:AV66,"Y")</f>
        <v>0</v>
      </c>
      <c r="BL66" s="6" t="n">
        <f aca="false">COUNTIF(AX66:BK66,"Y")</f>
        <v>0</v>
      </c>
      <c r="BR66" s="7" t="n">
        <f aca="false">COUNTIF(BM66:BQ66,"Y")</f>
        <v>0</v>
      </c>
      <c r="CD66" s="8" t="n">
        <f aca="false">COUNTIF(BS66:CC66,"Y")</f>
        <v>0</v>
      </c>
      <c r="CK66" s="38" t="n">
        <f aca="false">COUNTIF(CE66:CJ66,"Y")</f>
        <v>0</v>
      </c>
    </row>
    <row r="67" customFormat="false" ht="16.15" hidden="false" customHeight="false" outlineLevel="0" collapsed="false">
      <c r="A67" s="18" t="s">
        <v>451</v>
      </c>
      <c r="B67" s="18" t="s">
        <v>452</v>
      </c>
      <c r="C67" s="18" t="s">
        <v>488</v>
      </c>
      <c r="D67" s="18" t="s">
        <v>454</v>
      </c>
      <c r="E67" s="18"/>
      <c r="F67" s="4" t="n">
        <v>2000</v>
      </c>
      <c r="G67" s="36" t="s">
        <v>489</v>
      </c>
      <c r="H67" s="18" t="s">
        <v>490</v>
      </c>
      <c r="I67" s="18" t="s">
        <v>491</v>
      </c>
      <c r="J67" s="18" t="s">
        <v>107</v>
      </c>
      <c r="K67" s="18"/>
      <c r="L67" s="37" t="s">
        <v>108</v>
      </c>
      <c r="P67" s="39"/>
      <c r="S67" s="3" t="s">
        <v>109</v>
      </c>
      <c r="X67" s="0" t="s">
        <v>109</v>
      </c>
      <c r="Z67" s="3" t="s">
        <v>109</v>
      </c>
      <c r="AB67" s="0" t="s">
        <v>109</v>
      </c>
      <c r="AE67" s="0" t="s">
        <v>109</v>
      </c>
      <c r="AG67" s="0" t="s">
        <v>109</v>
      </c>
      <c r="AJ67" s="4" t="n">
        <f aca="false">COUNTIF(Z67:AI67,"Y")</f>
        <v>4</v>
      </c>
      <c r="AK67" s="3" t="s">
        <v>109</v>
      </c>
      <c r="AW67" s="5" t="n">
        <f aca="false">COUNTIF(AK67:AV67,"Y")</f>
        <v>1</v>
      </c>
      <c r="BL67" s="6" t="n">
        <f aca="false">COUNTIF(AX67:BK67,"Y")</f>
        <v>0</v>
      </c>
      <c r="BR67" s="7" t="n">
        <f aca="false">COUNTIF(BM67:BQ67,"Y")</f>
        <v>0</v>
      </c>
      <c r="CD67" s="8" t="n">
        <f aca="false">COUNTIF(BS67:CC67,"Y")</f>
        <v>0</v>
      </c>
      <c r="CK67" s="38" t="n">
        <f aca="false">COUNTIF(CE67:CJ67,"Y")</f>
        <v>0</v>
      </c>
    </row>
    <row r="68" customFormat="false" ht="16.15" hidden="false" customHeight="false" outlineLevel="0" collapsed="false">
      <c r="A68" s="18" t="s">
        <v>451</v>
      </c>
      <c r="B68" s="18" t="s">
        <v>452</v>
      </c>
      <c r="C68" s="18" t="s">
        <v>492</v>
      </c>
      <c r="D68" s="18" t="s">
        <v>454</v>
      </c>
      <c r="E68" s="18" t="s">
        <v>493</v>
      </c>
      <c r="F68" s="4" t="n">
        <v>2001</v>
      </c>
      <c r="G68" s="36" t="s">
        <v>474</v>
      </c>
      <c r="H68" s="18" t="s">
        <v>494</v>
      </c>
      <c r="I68" s="18" t="s">
        <v>485</v>
      </c>
      <c r="J68" s="18" t="s">
        <v>131</v>
      </c>
      <c r="K68" s="18"/>
      <c r="L68" s="37" t="s">
        <v>108</v>
      </c>
      <c r="P68" s="39"/>
      <c r="S68" s="3" t="s">
        <v>109</v>
      </c>
      <c r="W68" s="0" t="s">
        <v>109</v>
      </c>
      <c r="X68" s="0" t="s">
        <v>109</v>
      </c>
      <c r="Z68" s="3" t="s">
        <v>109</v>
      </c>
      <c r="AB68" s="0" t="s">
        <v>109</v>
      </c>
      <c r="AE68" s="0" t="s">
        <v>109</v>
      </c>
      <c r="AJ68" s="4" t="n">
        <f aca="false">COUNTIF(Z68:AI68,"Y")</f>
        <v>3</v>
      </c>
      <c r="AK68" s="3" t="s">
        <v>109</v>
      </c>
      <c r="AW68" s="5" t="n">
        <f aca="false">COUNTIF(AK68:AV68,"Y")</f>
        <v>1</v>
      </c>
      <c r="BL68" s="6" t="n">
        <f aca="false">COUNTIF(AX68:BK68,"Y")</f>
        <v>0</v>
      </c>
      <c r="BR68" s="7" t="n">
        <f aca="false">COUNTIF(BM68:BQ68,"Y")</f>
        <v>0</v>
      </c>
      <c r="CD68" s="8" t="n">
        <f aca="false">COUNTIF(BS68:CC68,"Y")</f>
        <v>0</v>
      </c>
      <c r="CK68" s="38" t="n">
        <f aca="false">COUNTIF(CE68:CJ68,"Y")</f>
        <v>0</v>
      </c>
    </row>
    <row r="69" customFormat="false" ht="16.15" hidden="false" customHeight="false" outlineLevel="0" collapsed="false">
      <c r="A69" s="18" t="s">
        <v>451</v>
      </c>
      <c r="B69" s="18" t="s">
        <v>452</v>
      </c>
      <c r="C69" s="18" t="s">
        <v>495</v>
      </c>
      <c r="D69" s="18" t="s">
        <v>454</v>
      </c>
      <c r="E69" s="18" t="s">
        <v>496</v>
      </c>
      <c r="F69" s="4" t="n">
        <v>2001</v>
      </c>
      <c r="G69" s="36" t="s">
        <v>497</v>
      </c>
      <c r="H69" s="18" t="s">
        <v>498</v>
      </c>
      <c r="I69" s="18" t="s">
        <v>499</v>
      </c>
      <c r="J69" s="18" t="s">
        <v>433</v>
      </c>
      <c r="K69" s="18"/>
      <c r="L69" s="37" t="s">
        <v>108</v>
      </c>
      <c r="P69" s="39"/>
      <c r="AB69" s="0" t="s">
        <v>109</v>
      </c>
      <c r="AC69" s="0" t="s">
        <v>109</v>
      </c>
      <c r="AD69" s="0" t="s">
        <v>109</v>
      </c>
      <c r="AE69" s="0" t="s">
        <v>109</v>
      </c>
      <c r="AF69" s="0" t="s">
        <v>109</v>
      </c>
      <c r="AI69" s="0" t="s">
        <v>109</v>
      </c>
      <c r="AJ69" s="4" t="n">
        <f aca="false">COUNTIF(Z69:AI69,"Y")</f>
        <v>6</v>
      </c>
      <c r="AN69" s="0" t="s">
        <v>109</v>
      </c>
      <c r="AW69" s="5" t="n">
        <f aca="false">COUNTIF(AK69:AV69,"Y")</f>
        <v>1</v>
      </c>
      <c r="BL69" s="6" t="n">
        <f aca="false">COUNTIF(AX69:BK69,"Y")</f>
        <v>0</v>
      </c>
      <c r="BR69" s="7" t="n">
        <f aca="false">COUNTIF(BM69:BQ69,"Y")</f>
        <v>0</v>
      </c>
      <c r="CD69" s="8" t="n">
        <f aca="false">COUNTIF(BS69:CC69,"Y")</f>
        <v>0</v>
      </c>
      <c r="CK69" s="38" t="n">
        <f aca="false">COUNTIF(CE69:CJ69,"Y")</f>
        <v>0</v>
      </c>
    </row>
    <row r="70" customFormat="false" ht="16.15" hidden="false" customHeight="false" outlineLevel="0" collapsed="false">
      <c r="A70" s="18" t="s">
        <v>451</v>
      </c>
      <c r="B70" s="18" t="s">
        <v>452</v>
      </c>
      <c r="C70" s="18" t="s">
        <v>500</v>
      </c>
      <c r="D70" s="18" t="s">
        <v>454</v>
      </c>
      <c r="E70" s="18"/>
      <c r="F70" s="4" t="n">
        <v>2001</v>
      </c>
      <c r="G70" s="36" t="s">
        <v>501</v>
      </c>
      <c r="H70" s="18" t="s">
        <v>502</v>
      </c>
      <c r="I70" s="18" t="s">
        <v>503</v>
      </c>
      <c r="J70" s="18" t="s">
        <v>120</v>
      </c>
      <c r="K70" s="18"/>
      <c r="L70" s="37" t="s">
        <v>108</v>
      </c>
      <c r="P70" s="39"/>
      <c r="S70" s="3" t="s">
        <v>109</v>
      </c>
      <c r="T70" s="0" t="s">
        <v>109</v>
      </c>
      <c r="U70" s="0" t="s">
        <v>109</v>
      </c>
      <c r="V70" s="0" t="s">
        <v>109</v>
      </c>
      <c r="X70" s="0" t="s">
        <v>109</v>
      </c>
      <c r="Y70" s="0" t="s">
        <v>109</v>
      </c>
      <c r="Z70" s="3" t="s">
        <v>109</v>
      </c>
      <c r="AA70" s="0" t="s">
        <v>109</v>
      </c>
      <c r="AB70" s="0" t="s">
        <v>109</v>
      </c>
      <c r="AE70" s="0" t="s">
        <v>109</v>
      </c>
      <c r="AI70" s="0" t="s">
        <v>109</v>
      </c>
      <c r="AJ70" s="4" t="n">
        <f aca="false">COUNTIF(Z70:AI70,"Y")</f>
        <v>5</v>
      </c>
      <c r="AK70" s="3" t="s">
        <v>109</v>
      </c>
      <c r="AL70" s="0" t="s">
        <v>109</v>
      </c>
      <c r="AM70" s="0" t="s">
        <v>109</v>
      </c>
      <c r="AN70" s="0" t="s">
        <v>109</v>
      </c>
      <c r="AO70" s="0" t="s">
        <v>109</v>
      </c>
      <c r="AP70" s="0" t="s">
        <v>109</v>
      </c>
      <c r="AQ70" s="0" t="s">
        <v>109</v>
      </c>
      <c r="AW70" s="5" t="n">
        <f aca="false">COUNTIF(AK70:AV70,"Y")</f>
        <v>7</v>
      </c>
      <c r="AY70" s="0" t="s">
        <v>109</v>
      </c>
      <c r="BA70" s="0" t="s">
        <v>109</v>
      </c>
      <c r="BC70" s="0" t="s">
        <v>109</v>
      </c>
      <c r="BE70" s="0" t="s">
        <v>109</v>
      </c>
      <c r="BG70" s="0" t="s">
        <v>109</v>
      </c>
      <c r="BL70" s="6" t="n">
        <f aca="false">COUNTIF(AX70:BK70,"Y")</f>
        <v>5</v>
      </c>
      <c r="BR70" s="7" t="n">
        <f aca="false">COUNTIF(BM70:BQ70,"Y")</f>
        <v>0</v>
      </c>
      <c r="CD70" s="8" t="n">
        <f aca="false">COUNTIF(BS70:CC70,"Y")</f>
        <v>0</v>
      </c>
      <c r="CK70" s="38" t="n">
        <f aca="false">COUNTIF(CE70:CJ70,"Y")</f>
        <v>0</v>
      </c>
    </row>
    <row r="71" customFormat="false" ht="16.15" hidden="false" customHeight="false" outlineLevel="0" collapsed="false">
      <c r="A71" s="18" t="s">
        <v>451</v>
      </c>
      <c r="B71" s="18" t="s">
        <v>452</v>
      </c>
      <c r="C71" s="18" t="s">
        <v>504</v>
      </c>
      <c r="D71" s="18" t="s">
        <v>454</v>
      </c>
      <c r="E71" s="18"/>
      <c r="F71" s="4" t="n">
        <v>2002</v>
      </c>
      <c r="G71" s="36" t="s">
        <v>505</v>
      </c>
      <c r="H71" s="18" t="s">
        <v>506</v>
      </c>
      <c r="I71" s="18" t="s">
        <v>507</v>
      </c>
      <c r="J71" s="18" t="s">
        <v>107</v>
      </c>
      <c r="K71" s="18" t="s">
        <v>508</v>
      </c>
      <c r="L71" s="37" t="s">
        <v>141</v>
      </c>
      <c r="P71" s="39" t="s">
        <v>509</v>
      </c>
      <c r="Q71" s="0" t="s">
        <v>259</v>
      </c>
      <c r="S71" s="3" t="s">
        <v>109</v>
      </c>
      <c r="X71" s="0" t="s">
        <v>109</v>
      </c>
      <c r="Z71" s="3" t="s">
        <v>109</v>
      </c>
      <c r="AA71" s="0" t="s">
        <v>109</v>
      </c>
      <c r="AB71" s="0" t="s">
        <v>109</v>
      </c>
      <c r="AE71" s="0" t="s">
        <v>109</v>
      </c>
      <c r="AG71" s="0" t="s">
        <v>109</v>
      </c>
      <c r="AJ71" s="4" t="n">
        <f aca="false">COUNTIF(Z71:AI71,"Y")</f>
        <v>5</v>
      </c>
      <c r="AK71" s="3" t="s">
        <v>109</v>
      </c>
      <c r="AW71" s="5" t="n">
        <f aca="false">COUNTIF(AK71:AV71,"Y")</f>
        <v>1</v>
      </c>
      <c r="BL71" s="6" t="n">
        <f aca="false">COUNTIF(AX71:BK71,"Y")</f>
        <v>0</v>
      </c>
      <c r="BR71" s="7" t="n">
        <f aca="false">COUNTIF(BM71:BQ71,"Y")</f>
        <v>0</v>
      </c>
      <c r="CD71" s="8" t="n">
        <f aca="false">COUNTIF(BS71:CC71,"Y")</f>
        <v>0</v>
      </c>
      <c r="CK71" s="38" t="n">
        <f aca="false">COUNTIF(CE71:CJ71,"Y")</f>
        <v>0</v>
      </c>
    </row>
    <row r="72" customFormat="false" ht="16.15" hidden="false" customHeight="false" outlineLevel="0" collapsed="false">
      <c r="A72" s="18" t="s">
        <v>451</v>
      </c>
      <c r="B72" s="18" t="s">
        <v>452</v>
      </c>
      <c r="C72" s="18" t="s">
        <v>510</v>
      </c>
      <c r="D72" s="18" t="s">
        <v>454</v>
      </c>
      <c r="E72" s="18"/>
      <c r="F72" s="4" t="n">
        <v>2003</v>
      </c>
      <c r="G72" s="36" t="s">
        <v>511</v>
      </c>
      <c r="H72" s="18" t="s">
        <v>512</v>
      </c>
      <c r="I72" s="18" t="s">
        <v>513</v>
      </c>
      <c r="J72" s="18" t="s">
        <v>167</v>
      </c>
      <c r="K72" s="18" t="s">
        <v>514</v>
      </c>
      <c r="L72" s="37" t="s">
        <v>141</v>
      </c>
      <c r="P72" s="39" t="s">
        <v>515</v>
      </c>
      <c r="Q72" s="0" t="s">
        <v>362</v>
      </c>
      <c r="R72" s="0" t="s">
        <v>516</v>
      </c>
      <c r="T72" s="0" t="s">
        <v>109</v>
      </c>
      <c r="AC72" s="0" t="s">
        <v>109</v>
      </c>
      <c r="AD72" s="0" t="s">
        <v>109</v>
      </c>
      <c r="AE72" s="0" t="s">
        <v>109</v>
      </c>
      <c r="AF72" s="0" t="s">
        <v>109</v>
      </c>
      <c r="AI72" s="0" t="s">
        <v>109</v>
      </c>
      <c r="AJ72" s="4" t="n">
        <f aca="false">COUNTIF(Z72:AI72,"Y")</f>
        <v>5</v>
      </c>
      <c r="AW72" s="5" t="n">
        <f aca="false">COUNTIF(AK72:AV72,"Y")</f>
        <v>0</v>
      </c>
      <c r="BL72" s="6" t="n">
        <f aca="false">COUNTIF(AX72:BK72,"Y")</f>
        <v>0</v>
      </c>
      <c r="BR72" s="7" t="n">
        <f aca="false">COUNTIF(BM72:BQ72,"Y")</f>
        <v>0</v>
      </c>
      <c r="CD72" s="8" t="n">
        <f aca="false">COUNTIF(BS72:CC72,"Y")</f>
        <v>0</v>
      </c>
      <c r="CF72" s="0" t="s">
        <v>109</v>
      </c>
      <c r="CK72" s="38" t="n">
        <f aca="false">COUNTIF(CE72:CJ72,"Y")</f>
        <v>1</v>
      </c>
    </row>
    <row r="73" customFormat="false" ht="16.15" hidden="false" customHeight="false" outlineLevel="0" collapsed="false">
      <c r="A73" s="18" t="s">
        <v>451</v>
      </c>
      <c r="B73" s="18" t="s">
        <v>452</v>
      </c>
      <c r="C73" s="18" t="s">
        <v>517</v>
      </c>
      <c r="D73" s="18" t="s">
        <v>454</v>
      </c>
      <c r="E73" s="18"/>
      <c r="F73" s="4" t="n">
        <v>2003</v>
      </c>
      <c r="G73" s="36" t="s">
        <v>518</v>
      </c>
      <c r="H73" s="18" t="s">
        <v>519</v>
      </c>
      <c r="I73" s="18" t="s">
        <v>485</v>
      </c>
      <c r="J73" s="18" t="s">
        <v>131</v>
      </c>
      <c r="K73" s="18" t="s">
        <v>520</v>
      </c>
      <c r="L73" s="37" t="s">
        <v>141</v>
      </c>
      <c r="P73" s="39" t="s">
        <v>521</v>
      </c>
      <c r="Q73" s="0" t="s">
        <v>522</v>
      </c>
      <c r="S73" s="3" t="s">
        <v>109</v>
      </c>
      <c r="AA73" s="0" t="s">
        <v>109</v>
      </c>
      <c r="AB73" s="0" t="s">
        <v>109</v>
      </c>
      <c r="AC73" s="0" t="s">
        <v>109</v>
      </c>
      <c r="AE73" s="0" t="s">
        <v>109</v>
      </c>
      <c r="AF73" s="0" t="s">
        <v>109</v>
      </c>
      <c r="AJ73" s="4" t="n">
        <f aca="false">COUNTIF(Z73:AI73,"Y")</f>
        <v>5</v>
      </c>
      <c r="AK73" s="3" t="s">
        <v>109</v>
      </c>
      <c r="AM73" s="0" t="s">
        <v>109</v>
      </c>
      <c r="AN73" s="0" t="s">
        <v>109</v>
      </c>
      <c r="AW73" s="5" t="n">
        <f aca="false">COUNTIF(AK73:AV73,"Y")</f>
        <v>3</v>
      </c>
      <c r="BL73" s="6" t="n">
        <f aca="false">COUNTIF(AX73:BK73,"Y")</f>
        <v>0</v>
      </c>
      <c r="BR73" s="7" t="n">
        <f aca="false">COUNTIF(BM73:BQ73,"Y")</f>
        <v>0</v>
      </c>
      <c r="CD73" s="8" t="n">
        <f aca="false">COUNTIF(BS73:CC73,"Y")</f>
        <v>0</v>
      </c>
      <c r="CK73" s="38" t="n">
        <f aca="false">COUNTIF(CE73:CJ73,"Y")</f>
        <v>0</v>
      </c>
    </row>
    <row r="74" customFormat="false" ht="13.8" hidden="false" customHeight="false" outlineLevel="0" collapsed="false">
      <c r="A74" s="18" t="s">
        <v>451</v>
      </c>
      <c r="B74" s="18" t="s">
        <v>452</v>
      </c>
      <c r="C74" s="18" t="s">
        <v>523</v>
      </c>
      <c r="D74" s="18" t="s">
        <v>454</v>
      </c>
      <c r="E74" s="18" t="s">
        <v>524</v>
      </c>
      <c r="F74" s="4" t="n">
        <v>2006</v>
      </c>
      <c r="G74" s="36" t="s">
        <v>525</v>
      </c>
      <c r="H74" s="18" t="s">
        <v>526</v>
      </c>
      <c r="I74" s="18" t="s">
        <v>527</v>
      </c>
      <c r="J74" s="18" t="s">
        <v>317</v>
      </c>
      <c r="K74" s="18"/>
      <c r="L74" s="37" t="s">
        <v>108</v>
      </c>
      <c r="P74" s="39"/>
      <c r="AG74" s="0" t="s">
        <v>109</v>
      </c>
      <c r="CK74" s="38"/>
    </row>
    <row r="75" customFormat="false" ht="16.15" hidden="false" customHeight="false" outlineLevel="0" collapsed="false">
      <c r="A75" s="18" t="s">
        <v>451</v>
      </c>
      <c r="B75" s="18" t="s">
        <v>452</v>
      </c>
      <c r="C75" s="18" t="s">
        <v>528</v>
      </c>
      <c r="D75" s="18" t="s">
        <v>454</v>
      </c>
      <c r="E75" s="18"/>
      <c r="F75" s="4" t="n">
        <v>2006</v>
      </c>
      <c r="G75" s="36" t="s">
        <v>529</v>
      </c>
      <c r="H75" s="18" t="s">
        <v>530</v>
      </c>
      <c r="I75" s="18" t="s">
        <v>531</v>
      </c>
      <c r="J75" s="18" t="s">
        <v>161</v>
      </c>
      <c r="K75" s="18"/>
      <c r="L75" s="37" t="s">
        <v>108</v>
      </c>
      <c r="P75" s="39"/>
      <c r="S75" s="3" t="s">
        <v>109</v>
      </c>
      <c r="X75" s="0" t="s">
        <v>109</v>
      </c>
      <c r="AB75" s="0" t="s">
        <v>109</v>
      </c>
      <c r="AC75" s="0" t="s">
        <v>109</v>
      </c>
      <c r="AE75" s="0" t="s">
        <v>109</v>
      </c>
      <c r="AF75" s="0" t="s">
        <v>109</v>
      </c>
      <c r="AI75" s="0" t="s">
        <v>109</v>
      </c>
      <c r="AJ75" s="4" t="n">
        <f aca="false">COUNTIF(Z75:AI75,"Y")</f>
        <v>5</v>
      </c>
      <c r="AK75" s="3" t="s">
        <v>109</v>
      </c>
      <c r="AM75" s="0" t="s">
        <v>109</v>
      </c>
      <c r="AW75" s="5" t="n">
        <f aca="false">COUNTIF(AK75:AV75,"Y")</f>
        <v>2</v>
      </c>
      <c r="AY75" s="0" t="s">
        <v>109</v>
      </c>
      <c r="BL75" s="6" t="n">
        <f aca="false">COUNTIF(AX75:BK75,"Y")</f>
        <v>1</v>
      </c>
      <c r="BR75" s="7" t="n">
        <f aca="false">COUNTIF(BM75:BQ75,"Y")</f>
        <v>0</v>
      </c>
      <c r="CD75" s="8" t="n">
        <f aca="false">COUNTIF(BS75:CC75,"Y")</f>
        <v>0</v>
      </c>
      <c r="CK75" s="38" t="n">
        <f aca="false">COUNTIF(CE75:CJ75,"Y")</f>
        <v>0</v>
      </c>
    </row>
    <row r="76" customFormat="false" ht="16.15" hidden="false" customHeight="false" outlineLevel="0" collapsed="false">
      <c r="A76" s="18" t="s">
        <v>451</v>
      </c>
      <c r="B76" s="18" t="s">
        <v>452</v>
      </c>
      <c r="C76" s="18" t="s">
        <v>532</v>
      </c>
      <c r="D76" s="18" t="s">
        <v>454</v>
      </c>
      <c r="E76" s="18" t="s">
        <v>533</v>
      </c>
      <c r="F76" s="4" t="n">
        <v>2010</v>
      </c>
      <c r="G76" s="36" t="s">
        <v>534</v>
      </c>
      <c r="H76" s="18" t="s">
        <v>535</v>
      </c>
      <c r="I76" s="18" t="s">
        <v>536</v>
      </c>
      <c r="J76" s="18" t="s">
        <v>107</v>
      </c>
      <c r="K76" s="18"/>
      <c r="L76" s="37" t="s">
        <v>108</v>
      </c>
      <c r="P76" s="39" t="s">
        <v>537</v>
      </c>
      <c r="Q76" s="0" t="s">
        <v>538</v>
      </c>
      <c r="S76" s="3" t="s">
        <v>109</v>
      </c>
      <c r="T76" s="0" t="s">
        <v>109</v>
      </c>
      <c r="X76" s="0" t="s">
        <v>109</v>
      </c>
      <c r="Z76" s="3" t="s">
        <v>109</v>
      </c>
      <c r="AA76" s="0" t="s">
        <v>109</v>
      </c>
      <c r="AB76" s="0" t="s">
        <v>109</v>
      </c>
      <c r="AC76" s="0" t="s">
        <v>109</v>
      </c>
      <c r="AE76" s="0" t="s">
        <v>109</v>
      </c>
      <c r="AF76" s="0" t="s">
        <v>109</v>
      </c>
      <c r="AG76" s="0" t="s">
        <v>109</v>
      </c>
      <c r="AI76" s="0" t="s">
        <v>109</v>
      </c>
      <c r="AJ76" s="4" t="n">
        <f aca="false">COUNTIF(Z76:AI76,"Y")</f>
        <v>8</v>
      </c>
      <c r="AK76" s="3" t="s">
        <v>109</v>
      </c>
      <c r="AW76" s="5" t="n">
        <f aca="false">COUNTIF(AK76:AV76,"Y")</f>
        <v>1</v>
      </c>
      <c r="BL76" s="6" t="n">
        <f aca="false">COUNTIF(AX76:BK76,"Y")</f>
        <v>0</v>
      </c>
      <c r="BR76" s="7" t="n">
        <f aca="false">COUNTIF(BM76:BQ76,"Y")</f>
        <v>0</v>
      </c>
      <c r="CD76" s="8" t="n">
        <f aca="false">COUNTIF(BS76:CC76,"Y")</f>
        <v>0</v>
      </c>
      <c r="CK76" s="38" t="n">
        <f aca="false">COUNTIF(CE76:CJ76,"Y")</f>
        <v>0</v>
      </c>
    </row>
    <row r="77" customFormat="false" ht="13.8" hidden="false" customHeight="false" outlineLevel="0" collapsed="false">
      <c r="A77" s="18" t="s">
        <v>451</v>
      </c>
      <c r="B77" s="18" t="s">
        <v>452</v>
      </c>
      <c r="C77" s="18" t="s">
        <v>539</v>
      </c>
      <c r="D77" s="18" t="s">
        <v>454</v>
      </c>
      <c r="E77" s="18" t="s">
        <v>540</v>
      </c>
      <c r="F77" s="4" t="n">
        <v>2011</v>
      </c>
      <c r="G77" s="36" t="s">
        <v>541</v>
      </c>
      <c r="H77" s="18" t="s">
        <v>542</v>
      </c>
      <c r="I77" s="18" t="s">
        <v>543</v>
      </c>
      <c r="J77" s="18" t="s">
        <v>544</v>
      </c>
      <c r="K77" s="18"/>
      <c r="L77" s="37" t="s">
        <v>108</v>
      </c>
      <c r="P77" s="39"/>
      <c r="AG77" s="0" t="s">
        <v>109</v>
      </c>
      <c r="CK77" s="38"/>
    </row>
    <row r="78" customFormat="false" ht="16.15" hidden="false" customHeight="false" outlineLevel="0" collapsed="false">
      <c r="A78" s="18" t="s">
        <v>451</v>
      </c>
      <c r="B78" s="18" t="s">
        <v>452</v>
      </c>
      <c r="C78" s="18" t="s">
        <v>545</v>
      </c>
      <c r="D78" s="18" t="s">
        <v>454</v>
      </c>
      <c r="E78" s="18"/>
      <c r="F78" s="4" t="n">
        <v>2012</v>
      </c>
      <c r="G78" s="36" t="s">
        <v>546</v>
      </c>
      <c r="H78" s="18" t="s">
        <v>547</v>
      </c>
      <c r="I78" s="18" t="s">
        <v>548</v>
      </c>
      <c r="J78" s="18" t="s">
        <v>187</v>
      </c>
      <c r="K78" s="18"/>
      <c r="L78" s="37" t="s">
        <v>108</v>
      </c>
      <c r="N78" s="0" t="s">
        <v>549</v>
      </c>
      <c r="O78" s="44"/>
      <c r="P78" s="39" t="s">
        <v>550</v>
      </c>
      <c r="Q78" s="0" t="s">
        <v>362</v>
      </c>
      <c r="S78" s="3" t="s">
        <v>109</v>
      </c>
      <c r="T78" s="0" t="s">
        <v>109</v>
      </c>
      <c r="U78" s="0" t="s">
        <v>109</v>
      </c>
      <c r="X78" s="0" t="s">
        <v>109</v>
      </c>
      <c r="Z78" s="3" t="s">
        <v>109</v>
      </c>
      <c r="AA78" s="0" t="s">
        <v>109</v>
      </c>
      <c r="AB78" s="0" t="s">
        <v>109</v>
      </c>
      <c r="AC78" s="0" t="s">
        <v>109</v>
      </c>
      <c r="AE78" s="0" t="s">
        <v>109</v>
      </c>
      <c r="AF78" s="0" t="s">
        <v>109</v>
      </c>
      <c r="AI78" s="0" t="s">
        <v>109</v>
      </c>
      <c r="AJ78" s="4" t="n">
        <f aca="false">COUNTIF(Z78:AI78,"Y")</f>
        <v>7</v>
      </c>
      <c r="AK78" s="3" t="s">
        <v>109</v>
      </c>
      <c r="AO78" s="0" t="s">
        <v>109</v>
      </c>
      <c r="AW78" s="5" t="n">
        <f aca="false">COUNTIF(AK78:AV78,"Y")</f>
        <v>2</v>
      </c>
      <c r="BL78" s="6" t="n">
        <f aca="false">COUNTIF(AX78:BK78,"Y")</f>
        <v>0</v>
      </c>
      <c r="BR78" s="7" t="n">
        <f aca="false">COUNTIF(BM78:BQ78,"Y")</f>
        <v>0</v>
      </c>
      <c r="CD78" s="8" t="n">
        <f aca="false">COUNTIF(BS78:CC78,"Y")</f>
        <v>0</v>
      </c>
      <c r="CK78" s="38" t="n">
        <f aca="false">COUNTIF(CE78:CJ78,"Y")</f>
        <v>0</v>
      </c>
    </row>
    <row r="79" customFormat="false" ht="13.8" hidden="false" customHeight="false" outlineLevel="0" collapsed="false">
      <c r="A79" s="18" t="s">
        <v>451</v>
      </c>
      <c r="B79" s="18" t="s">
        <v>452</v>
      </c>
      <c r="C79" s="18" t="s">
        <v>551</v>
      </c>
      <c r="D79" s="18" t="s">
        <v>454</v>
      </c>
      <c r="E79" s="18" t="s">
        <v>552</v>
      </c>
      <c r="F79" s="4" t="n">
        <v>2013</v>
      </c>
      <c r="G79" s="36" t="s">
        <v>553</v>
      </c>
      <c r="H79" s="18" t="s">
        <v>554</v>
      </c>
      <c r="I79" s="18" t="s">
        <v>555</v>
      </c>
      <c r="J79" s="18" t="s">
        <v>544</v>
      </c>
      <c r="K79" s="18"/>
      <c r="L79" s="37" t="s">
        <v>108</v>
      </c>
      <c r="O79" s="44"/>
      <c r="P79" s="39"/>
      <c r="AG79" s="0" t="s">
        <v>109</v>
      </c>
      <c r="CK79" s="38"/>
    </row>
    <row r="80" customFormat="false" ht="16.15" hidden="false" customHeight="false" outlineLevel="0" collapsed="false">
      <c r="A80" s="18" t="s">
        <v>451</v>
      </c>
      <c r="B80" s="18" t="s">
        <v>452</v>
      </c>
      <c r="C80" s="18" t="s">
        <v>556</v>
      </c>
      <c r="D80" s="18" t="s">
        <v>454</v>
      </c>
      <c r="E80" s="18" t="s">
        <v>557</v>
      </c>
      <c r="F80" s="4" t="n">
        <v>2015</v>
      </c>
      <c r="G80" s="36" t="s">
        <v>558</v>
      </c>
      <c r="H80" s="18" t="s">
        <v>559</v>
      </c>
      <c r="I80" s="18" t="s">
        <v>560</v>
      </c>
      <c r="J80" s="18" t="s">
        <v>481</v>
      </c>
      <c r="K80" s="18"/>
      <c r="L80" s="37" t="s">
        <v>108</v>
      </c>
      <c r="O80" s="44"/>
      <c r="P80" s="39"/>
      <c r="S80" s="3" t="s">
        <v>109</v>
      </c>
      <c r="T80" s="0" t="s">
        <v>109</v>
      </c>
      <c r="U80" s="0" t="s">
        <v>109</v>
      </c>
      <c r="V80" s="0" t="s">
        <v>109</v>
      </c>
      <c r="X80" s="0" t="s">
        <v>109</v>
      </c>
      <c r="Z80" s="3" t="s">
        <v>109</v>
      </c>
      <c r="AA80" s="0" t="s">
        <v>109</v>
      </c>
      <c r="AB80" s="0" t="s">
        <v>109</v>
      </c>
      <c r="AC80" s="0" t="s">
        <v>109</v>
      </c>
      <c r="AG80" s="0" t="s">
        <v>109</v>
      </c>
      <c r="AH80" s="0" t="s">
        <v>109</v>
      </c>
      <c r="AI80" s="0" t="s">
        <v>109</v>
      </c>
      <c r="AJ80" s="4" t="n">
        <f aca="false">COUNTIF(Z80:AI80,"Y")</f>
        <v>7</v>
      </c>
      <c r="AK80" s="3" t="s">
        <v>109</v>
      </c>
      <c r="AN80" s="0" t="s">
        <v>109</v>
      </c>
      <c r="AO80" s="0" t="s">
        <v>109</v>
      </c>
      <c r="AW80" s="5" t="n">
        <f aca="false">COUNTIF(AK80:AV80,"Y")</f>
        <v>3</v>
      </c>
      <c r="BL80" s="6" t="n">
        <f aca="false">COUNTIF(AX80:BK80,"Y")</f>
        <v>0</v>
      </c>
      <c r="BR80" s="7" t="n">
        <f aca="false">COUNTIF(BM80:BQ80,"Y")</f>
        <v>0</v>
      </c>
      <c r="CD80" s="8" t="n">
        <f aca="false">COUNTIF(BS80:CC80,"Y")</f>
        <v>0</v>
      </c>
      <c r="CK80" s="38" t="n">
        <f aca="false">COUNTIF(CE80:CJ80,"Y")</f>
        <v>0</v>
      </c>
    </row>
    <row r="81" customFormat="false" ht="16.15" hidden="false" customHeight="false" outlineLevel="0" collapsed="false">
      <c r="A81" s="18" t="s">
        <v>451</v>
      </c>
      <c r="B81" s="18" t="s">
        <v>452</v>
      </c>
      <c r="C81" s="18" t="s">
        <v>561</v>
      </c>
      <c r="D81" s="18" t="s">
        <v>454</v>
      </c>
      <c r="E81" s="18"/>
      <c r="F81" s="4" t="n">
        <v>2015</v>
      </c>
      <c r="G81" s="36" t="s">
        <v>562</v>
      </c>
      <c r="H81" s="18" t="s">
        <v>563</v>
      </c>
      <c r="I81" s="18" t="s">
        <v>564</v>
      </c>
      <c r="J81" s="18" t="s">
        <v>565</v>
      </c>
      <c r="K81" s="18"/>
      <c r="L81" s="37" t="s">
        <v>108</v>
      </c>
      <c r="M81" s="3" t="s">
        <v>482</v>
      </c>
      <c r="P81" s="39" t="s">
        <v>566</v>
      </c>
      <c r="Q81" s="0" t="s">
        <v>567</v>
      </c>
      <c r="S81" s="3" t="s">
        <v>109</v>
      </c>
      <c r="T81" s="0" t="s">
        <v>109</v>
      </c>
      <c r="U81" s="0" t="s">
        <v>109</v>
      </c>
      <c r="V81" s="0" t="s">
        <v>109</v>
      </c>
      <c r="X81" s="0" t="s">
        <v>109</v>
      </c>
      <c r="AB81" s="0" t="s">
        <v>109</v>
      </c>
      <c r="AC81" s="0" t="s">
        <v>109</v>
      </c>
      <c r="AE81" s="0" t="s">
        <v>109</v>
      </c>
      <c r="AF81" s="0" t="s">
        <v>109</v>
      </c>
      <c r="AI81" s="0" t="s">
        <v>109</v>
      </c>
      <c r="AJ81" s="4" t="n">
        <f aca="false">COUNTIF(Z81:AI81,"Y")</f>
        <v>5</v>
      </c>
      <c r="AN81" s="0" t="s">
        <v>109</v>
      </c>
      <c r="AW81" s="5" t="n">
        <f aca="false">COUNTIF(AK81:AV81,"Y")</f>
        <v>1</v>
      </c>
      <c r="BL81" s="6" t="n">
        <f aca="false">COUNTIF(AX81:BK81,"Y")</f>
        <v>0</v>
      </c>
      <c r="BR81" s="7" t="n">
        <f aca="false">COUNTIF(BM81:BQ81,"Y")</f>
        <v>0</v>
      </c>
      <c r="CD81" s="8" t="n">
        <f aca="false">COUNTIF(BS81:CC81,"Y")</f>
        <v>0</v>
      </c>
      <c r="CK81" s="38" t="n">
        <f aca="false">COUNTIF(CE81:CJ81,"Y")</f>
        <v>0</v>
      </c>
    </row>
    <row r="82" customFormat="false" ht="16.15" hidden="false" customHeight="false" outlineLevel="0" collapsed="false">
      <c r="A82" s="18" t="s">
        <v>451</v>
      </c>
      <c r="B82" s="18" t="s">
        <v>452</v>
      </c>
      <c r="C82" s="18" t="s">
        <v>568</v>
      </c>
      <c r="D82" s="18" t="s">
        <v>454</v>
      </c>
      <c r="E82" s="18"/>
      <c r="F82" s="4" t="n">
        <v>2019</v>
      </c>
      <c r="G82" s="36" t="s">
        <v>569</v>
      </c>
      <c r="H82" s="18" t="s">
        <v>570</v>
      </c>
      <c r="I82" s="18" t="s">
        <v>571</v>
      </c>
      <c r="J82" s="18" t="s">
        <v>107</v>
      </c>
      <c r="K82" s="18"/>
      <c r="L82" s="37" t="s">
        <v>108</v>
      </c>
      <c r="P82" s="39"/>
      <c r="S82" s="3" t="s">
        <v>109</v>
      </c>
      <c r="T82" s="0" t="s">
        <v>109</v>
      </c>
      <c r="Z82" s="3" t="s">
        <v>109</v>
      </c>
      <c r="AA82" s="0" t="s">
        <v>109</v>
      </c>
      <c r="AB82" s="0" t="s">
        <v>109</v>
      </c>
      <c r="AE82" s="0" t="s">
        <v>109</v>
      </c>
      <c r="AF82" s="0" t="s">
        <v>109</v>
      </c>
      <c r="AG82" s="0" t="s">
        <v>109</v>
      </c>
      <c r="AI82" s="0" t="s">
        <v>109</v>
      </c>
      <c r="AJ82" s="4" t="n">
        <f aca="false">COUNTIF(Z82:AI82,"Y")</f>
        <v>7</v>
      </c>
      <c r="AK82" s="3" t="s">
        <v>109</v>
      </c>
      <c r="AW82" s="5" t="n">
        <f aca="false">COUNTIF(AK82:AV82,"Y")</f>
        <v>1</v>
      </c>
      <c r="BL82" s="6" t="n">
        <f aca="false">COUNTIF(AX82:BK82,"Y")</f>
        <v>0</v>
      </c>
      <c r="BR82" s="7" t="n">
        <f aca="false">COUNTIF(BM82:BQ82,"Y")</f>
        <v>0</v>
      </c>
      <c r="CD82" s="8" t="n">
        <f aca="false">COUNTIF(BS82:CC82,"Y")</f>
        <v>0</v>
      </c>
      <c r="CK82" s="38" t="n">
        <f aca="false">COUNTIF(CE82:CJ82,"Y")</f>
        <v>0</v>
      </c>
    </row>
    <row r="83" customFormat="false" ht="13.8" hidden="false" customHeight="false" outlineLevel="0" collapsed="false">
      <c r="A83" s="18" t="s">
        <v>451</v>
      </c>
      <c r="B83" s="18" t="s">
        <v>452</v>
      </c>
      <c r="C83" s="18" t="s">
        <v>572</v>
      </c>
      <c r="D83" s="18" t="s">
        <v>454</v>
      </c>
      <c r="E83" s="18" t="s">
        <v>573</v>
      </c>
      <c r="F83" s="4" t="n">
        <v>2021</v>
      </c>
      <c r="G83" s="36" t="s">
        <v>574</v>
      </c>
      <c r="H83" s="18" t="s">
        <v>575</v>
      </c>
      <c r="I83" s="18" t="s">
        <v>576</v>
      </c>
      <c r="J83" s="18" t="s">
        <v>107</v>
      </c>
      <c r="K83" s="18"/>
      <c r="L83" s="37" t="s">
        <v>108</v>
      </c>
      <c r="P83" s="39"/>
      <c r="AG83" s="0" t="s">
        <v>109</v>
      </c>
      <c r="CK83" s="38"/>
    </row>
    <row r="84" customFormat="false" ht="16.15" hidden="false" customHeight="false" outlineLevel="0" collapsed="false">
      <c r="A84" s="18" t="s">
        <v>451</v>
      </c>
      <c r="B84" s="18" t="s">
        <v>452</v>
      </c>
      <c r="C84" s="18" t="s">
        <v>577</v>
      </c>
      <c r="D84" s="18" t="s">
        <v>454</v>
      </c>
      <c r="E84" s="18"/>
      <c r="F84" s="4" t="n">
        <v>2021</v>
      </c>
      <c r="G84" s="36" t="s">
        <v>578</v>
      </c>
      <c r="H84" s="18" t="s">
        <v>579</v>
      </c>
      <c r="I84" s="18" t="s">
        <v>564</v>
      </c>
      <c r="J84" s="18" t="s">
        <v>565</v>
      </c>
      <c r="K84" s="18"/>
      <c r="L84" s="37" t="s">
        <v>108</v>
      </c>
      <c r="M84" s="3" t="s">
        <v>561</v>
      </c>
      <c r="P84" s="39" t="s">
        <v>566</v>
      </c>
      <c r="Q84" s="0" t="s">
        <v>567</v>
      </c>
      <c r="S84" s="3" t="s">
        <v>109</v>
      </c>
      <c r="T84" s="0" t="s">
        <v>109</v>
      </c>
      <c r="U84" s="0" t="s">
        <v>109</v>
      </c>
      <c r="V84" s="0" t="s">
        <v>109</v>
      </c>
      <c r="X84" s="0" t="s">
        <v>109</v>
      </c>
      <c r="Y84" s="0" t="s">
        <v>109</v>
      </c>
      <c r="Z84" s="3" t="s">
        <v>109</v>
      </c>
      <c r="AA84" s="0" t="s">
        <v>109</v>
      </c>
      <c r="AB84" s="0" t="s">
        <v>109</v>
      </c>
      <c r="AC84" s="0" t="s">
        <v>109</v>
      </c>
      <c r="AD84" s="0" t="s">
        <v>109</v>
      </c>
      <c r="AE84" s="0" t="s">
        <v>109</v>
      </c>
      <c r="AF84" s="0" t="s">
        <v>109</v>
      </c>
      <c r="AG84" s="0" t="s">
        <v>109</v>
      </c>
      <c r="AI84" s="0" t="s">
        <v>109</v>
      </c>
      <c r="AJ84" s="4" t="n">
        <f aca="false">COUNTIF(Z84:AI84,"Y")</f>
        <v>9</v>
      </c>
      <c r="AK84" s="3" t="s">
        <v>109</v>
      </c>
      <c r="AN84" s="0" t="s">
        <v>109</v>
      </c>
      <c r="AO84" s="0" t="s">
        <v>109</v>
      </c>
      <c r="AW84" s="5" t="n">
        <f aca="false">COUNTIF(AK84:AV84,"Y")</f>
        <v>3</v>
      </c>
      <c r="BL84" s="6" t="n">
        <f aca="false">COUNTIF(AX84:BK84,"Y")</f>
        <v>0</v>
      </c>
      <c r="BR84" s="7" t="n">
        <f aca="false">COUNTIF(BM84:BQ84,"Y")</f>
        <v>0</v>
      </c>
      <c r="CD84" s="8" t="n">
        <f aca="false">COUNTIF(BS84:CC84,"Y")</f>
        <v>0</v>
      </c>
      <c r="CK84" s="38" t="n">
        <f aca="false">COUNTIF(CE84:CJ84,"Y")</f>
        <v>0</v>
      </c>
    </row>
    <row r="85" customFormat="false" ht="16.15" hidden="false" customHeight="false" outlineLevel="0" collapsed="false">
      <c r="A85" s="40" t="s">
        <v>451</v>
      </c>
      <c r="B85" s="40" t="s">
        <v>580</v>
      </c>
      <c r="C85" s="40" t="s">
        <v>142</v>
      </c>
      <c r="D85" s="40" t="s">
        <v>581</v>
      </c>
      <c r="E85" s="40" t="s">
        <v>582</v>
      </c>
      <c r="F85" s="41" t="n">
        <v>1988</v>
      </c>
      <c r="G85" s="42" t="s">
        <v>583</v>
      </c>
      <c r="H85" s="40" t="s">
        <v>584</v>
      </c>
      <c r="I85" s="40" t="s">
        <v>585</v>
      </c>
      <c r="J85" s="40" t="s">
        <v>107</v>
      </c>
      <c r="K85" s="40"/>
      <c r="L85" s="43" t="s">
        <v>108</v>
      </c>
      <c r="P85" s="39"/>
      <c r="Y85" s="0" t="s">
        <v>109</v>
      </c>
      <c r="AB85" s="0" t="s">
        <v>109</v>
      </c>
      <c r="AC85" s="0" t="s">
        <v>109</v>
      </c>
      <c r="AD85" s="0" t="s">
        <v>109</v>
      </c>
      <c r="AE85" s="0" t="s">
        <v>109</v>
      </c>
      <c r="AI85" s="0" t="s">
        <v>109</v>
      </c>
      <c r="AJ85" s="4" t="n">
        <f aca="false">COUNTIF(Z85:AI85,"Y")</f>
        <v>5</v>
      </c>
      <c r="AK85" s="3" t="s">
        <v>109</v>
      </c>
      <c r="AL85" s="0" t="s">
        <v>109</v>
      </c>
      <c r="AM85" s="0" t="s">
        <v>109</v>
      </c>
      <c r="AQ85" s="0" t="s">
        <v>109</v>
      </c>
      <c r="AU85" s="0" t="s">
        <v>109</v>
      </c>
      <c r="AW85" s="5" t="n">
        <f aca="false">COUNTIF(AK85:AV85,"Y")</f>
        <v>5</v>
      </c>
      <c r="AY85" s="0" t="s">
        <v>109</v>
      </c>
      <c r="BC85" s="0" t="s">
        <v>109</v>
      </c>
      <c r="BL85" s="6" t="n">
        <f aca="false">COUNTIF(AX85:BK85,"Y")</f>
        <v>2</v>
      </c>
      <c r="BR85" s="7" t="n">
        <f aca="false">COUNTIF(BM85:BQ85,"Y")</f>
        <v>0</v>
      </c>
      <c r="CD85" s="8" t="n">
        <f aca="false">COUNTIF(BS85:CC85,"Y")</f>
        <v>0</v>
      </c>
      <c r="CK85" s="38" t="n">
        <f aca="false">COUNTIF(CE85:CJ85,"Y")</f>
        <v>0</v>
      </c>
    </row>
    <row r="86" customFormat="false" ht="16.15" hidden="false" customHeight="false" outlineLevel="0" collapsed="false">
      <c r="A86" s="40" t="s">
        <v>451</v>
      </c>
      <c r="B86" s="40" t="s">
        <v>580</v>
      </c>
      <c r="C86" s="40" t="s">
        <v>586</v>
      </c>
      <c r="D86" s="40" t="s">
        <v>581</v>
      </c>
      <c r="E86" s="40"/>
      <c r="F86" s="41" t="n">
        <v>1990</v>
      </c>
      <c r="G86" s="42" t="s">
        <v>587</v>
      </c>
      <c r="H86" s="40" t="s">
        <v>588</v>
      </c>
      <c r="I86" s="40" t="s">
        <v>200</v>
      </c>
      <c r="J86" s="40" t="s">
        <v>187</v>
      </c>
      <c r="K86" s="40"/>
      <c r="L86" s="43" t="s">
        <v>108</v>
      </c>
      <c r="O86" s="44"/>
      <c r="P86" s="39"/>
      <c r="X86" s="0" t="s">
        <v>109</v>
      </c>
      <c r="AB86" s="0" t="s">
        <v>109</v>
      </c>
      <c r="AC86" s="0" t="s">
        <v>109</v>
      </c>
      <c r="AE86" s="0" t="s">
        <v>109</v>
      </c>
      <c r="AI86" s="0" t="s">
        <v>109</v>
      </c>
      <c r="AJ86" s="4" t="n">
        <f aca="false">COUNTIF(Z86:AI86,"Y")</f>
        <v>4</v>
      </c>
      <c r="AK86" s="3" t="s">
        <v>109</v>
      </c>
      <c r="AM86" s="0" t="s">
        <v>109</v>
      </c>
      <c r="AU86" s="0" t="s">
        <v>109</v>
      </c>
      <c r="AW86" s="5" t="n">
        <f aca="false">COUNTIF(AK86:AV86,"Y")</f>
        <v>3</v>
      </c>
      <c r="BL86" s="6" t="n">
        <f aca="false">COUNTIF(AX86:BK86,"Y")</f>
        <v>0</v>
      </c>
      <c r="BM86" s="3" t="s">
        <v>109</v>
      </c>
      <c r="BR86" s="7" t="n">
        <f aca="false">COUNTIF(BM86:BQ86,"Y")</f>
        <v>1</v>
      </c>
      <c r="CD86" s="8" t="n">
        <f aca="false">COUNTIF(BS86:CC86,"Y")</f>
        <v>0</v>
      </c>
      <c r="CK86" s="38" t="n">
        <f aca="false">COUNTIF(CE86:CJ86,"Y")</f>
        <v>0</v>
      </c>
    </row>
    <row r="87" customFormat="false" ht="16.15" hidden="false" customHeight="false" outlineLevel="0" collapsed="false">
      <c r="A87" s="40" t="s">
        <v>451</v>
      </c>
      <c r="B87" s="40" t="s">
        <v>580</v>
      </c>
      <c r="C87" s="40" t="s">
        <v>589</v>
      </c>
      <c r="D87" s="40" t="s">
        <v>581</v>
      </c>
      <c r="E87" s="40"/>
      <c r="F87" s="41" t="n">
        <v>1991</v>
      </c>
      <c r="G87" s="42" t="s">
        <v>590</v>
      </c>
      <c r="H87" s="40" t="s">
        <v>591</v>
      </c>
      <c r="I87" s="40" t="s">
        <v>592</v>
      </c>
      <c r="J87" s="40" t="s">
        <v>107</v>
      </c>
      <c r="K87" s="40"/>
      <c r="L87" s="43" t="s">
        <v>108</v>
      </c>
      <c r="N87" s="0" t="s">
        <v>593</v>
      </c>
      <c r="O87" s="44"/>
      <c r="P87" s="39"/>
      <c r="T87" s="0" t="s">
        <v>109</v>
      </c>
      <c r="Y87" s="0" t="s">
        <v>109</v>
      </c>
      <c r="AE87" s="0" t="s">
        <v>109</v>
      </c>
      <c r="AF87" s="0" t="s">
        <v>109</v>
      </c>
      <c r="AI87" s="0" t="s">
        <v>109</v>
      </c>
      <c r="AJ87" s="4" t="n">
        <f aca="false">COUNTIF(Z87:AI87,"Y")</f>
        <v>3</v>
      </c>
      <c r="AK87" s="3" t="s">
        <v>109</v>
      </c>
      <c r="AM87" s="0" t="s">
        <v>109</v>
      </c>
      <c r="AN87" s="0" t="s">
        <v>109</v>
      </c>
      <c r="AP87" s="0" t="s">
        <v>109</v>
      </c>
      <c r="AQ87" s="0" t="s">
        <v>109</v>
      </c>
      <c r="AU87" s="0" t="s">
        <v>109</v>
      </c>
      <c r="AV87" s="0" t="s">
        <v>109</v>
      </c>
      <c r="AW87" s="5" t="n">
        <f aca="false">COUNTIF(AK87:AV87,"Y")</f>
        <v>7</v>
      </c>
      <c r="BL87" s="6" t="n">
        <f aca="false">COUNTIF(AX87:BK87,"Y")</f>
        <v>0</v>
      </c>
      <c r="BR87" s="7" t="n">
        <f aca="false">COUNTIF(BM87:BQ87,"Y")</f>
        <v>0</v>
      </c>
      <c r="CD87" s="8" t="n">
        <f aca="false">COUNTIF(BS87:CC87,"Y")</f>
        <v>0</v>
      </c>
      <c r="CK87" s="38" t="n">
        <f aca="false">COUNTIF(CE87:CJ87,"Y")</f>
        <v>0</v>
      </c>
    </row>
    <row r="88" customFormat="false" ht="16.15" hidden="false" customHeight="false" outlineLevel="0" collapsed="false">
      <c r="A88" s="40" t="s">
        <v>451</v>
      </c>
      <c r="B88" s="40" t="s">
        <v>580</v>
      </c>
      <c r="C88" s="40" t="s">
        <v>594</v>
      </c>
      <c r="D88" s="40" t="s">
        <v>581</v>
      </c>
      <c r="E88" s="40" t="s">
        <v>595</v>
      </c>
      <c r="F88" s="41" t="n">
        <v>1991</v>
      </c>
      <c r="G88" s="42" t="s">
        <v>596</v>
      </c>
      <c r="H88" s="40" t="s">
        <v>597</v>
      </c>
      <c r="I88" s="40" t="s">
        <v>513</v>
      </c>
      <c r="J88" s="40" t="s">
        <v>107</v>
      </c>
      <c r="K88" s="40"/>
      <c r="L88" s="43" t="s">
        <v>108</v>
      </c>
      <c r="O88" s="44"/>
      <c r="P88" s="39"/>
      <c r="Y88" s="0" t="s">
        <v>109</v>
      </c>
      <c r="AJ88" s="4" t="n">
        <f aca="false">COUNTIF(Z88:AI88,"Y")</f>
        <v>0</v>
      </c>
      <c r="AK88" s="3" t="s">
        <v>109</v>
      </c>
      <c r="AM88" s="0" t="s">
        <v>109</v>
      </c>
      <c r="AP88" s="0" t="s">
        <v>109</v>
      </c>
      <c r="AQ88" s="0" t="s">
        <v>109</v>
      </c>
      <c r="AU88" s="0" t="s">
        <v>109</v>
      </c>
      <c r="AW88" s="5" t="n">
        <f aca="false">COUNTIF(AK88:AV88,"Y")</f>
        <v>5</v>
      </c>
      <c r="AY88" s="0" t="s">
        <v>109</v>
      </c>
      <c r="BB88" s="0" t="s">
        <v>109</v>
      </c>
      <c r="BC88" s="0" t="s">
        <v>109</v>
      </c>
      <c r="BL88" s="6" t="n">
        <f aca="false">COUNTIF(AX88:BK88,"Y")</f>
        <v>3</v>
      </c>
      <c r="BR88" s="7" t="n">
        <f aca="false">COUNTIF(BM88:BQ88,"Y")</f>
        <v>0</v>
      </c>
      <c r="CD88" s="8" t="n">
        <f aca="false">COUNTIF(BS88:CC88,"Y")</f>
        <v>0</v>
      </c>
      <c r="CK88" s="38" t="n">
        <f aca="false">COUNTIF(CE88:CJ88,"Y")</f>
        <v>0</v>
      </c>
    </row>
    <row r="89" customFormat="false" ht="16.15" hidden="false" customHeight="false" outlineLevel="0" collapsed="false">
      <c r="A89" s="40" t="s">
        <v>451</v>
      </c>
      <c r="B89" s="40" t="s">
        <v>580</v>
      </c>
      <c r="C89" s="40" t="s">
        <v>598</v>
      </c>
      <c r="D89" s="40" t="s">
        <v>581</v>
      </c>
      <c r="E89" s="40" t="s">
        <v>599</v>
      </c>
      <c r="F89" s="41" t="n">
        <v>1992</v>
      </c>
      <c r="G89" s="42" t="s">
        <v>600</v>
      </c>
      <c r="H89" s="40" t="s">
        <v>601</v>
      </c>
      <c r="I89" s="40" t="s">
        <v>602</v>
      </c>
      <c r="J89" s="40" t="s">
        <v>167</v>
      </c>
      <c r="K89" s="40"/>
      <c r="L89" s="43" t="s">
        <v>108</v>
      </c>
      <c r="O89" s="44"/>
      <c r="P89" s="39"/>
      <c r="Q89" s="0" t="s">
        <v>603</v>
      </c>
      <c r="Y89" s="0" t="s">
        <v>109</v>
      </c>
      <c r="AB89" s="0" t="s">
        <v>109</v>
      </c>
      <c r="AJ89" s="4" t="n">
        <f aca="false">COUNTIF(Z89:AI89,"Y")</f>
        <v>1</v>
      </c>
      <c r="AK89" s="3" t="s">
        <v>109</v>
      </c>
      <c r="AL89" s="0" t="s">
        <v>109</v>
      </c>
      <c r="AM89" s="0" t="s">
        <v>109</v>
      </c>
      <c r="AP89" s="0" t="s">
        <v>109</v>
      </c>
      <c r="AU89" s="0" t="s">
        <v>109</v>
      </c>
      <c r="AV89" s="0" t="s">
        <v>109</v>
      </c>
      <c r="AW89" s="5" t="n">
        <f aca="false">COUNTIF(AK89:AV89,"Y")</f>
        <v>6</v>
      </c>
      <c r="AX89" s="3" t="s">
        <v>109</v>
      </c>
      <c r="AY89" s="0" t="s">
        <v>109</v>
      </c>
      <c r="BB89" s="0" t="s">
        <v>109</v>
      </c>
      <c r="BC89" s="0" t="s">
        <v>109</v>
      </c>
      <c r="BD89" s="0" t="s">
        <v>109</v>
      </c>
      <c r="BE89" s="0" t="s">
        <v>109</v>
      </c>
      <c r="BF89" s="0" t="s">
        <v>109</v>
      </c>
      <c r="BI89" s="0" t="s">
        <v>109</v>
      </c>
      <c r="BL89" s="6" t="n">
        <f aca="false">COUNTIF(AX89:BK89,"Y")</f>
        <v>8</v>
      </c>
      <c r="BR89" s="7" t="n">
        <f aca="false">COUNTIF(BM89:BQ89,"Y")</f>
        <v>0</v>
      </c>
      <c r="CD89" s="8" t="n">
        <f aca="false">COUNTIF(BS89:CC89,"Y")</f>
        <v>0</v>
      </c>
      <c r="CK89" s="38" t="n">
        <f aca="false">COUNTIF(CE89:CJ89,"Y")</f>
        <v>0</v>
      </c>
    </row>
    <row r="90" customFormat="false" ht="16.15" hidden="false" customHeight="false" outlineLevel="0" collapsed="false">
      <c r="A90" s="40" t="s">
        <v>451</v>
      </c>
      <c r="B90" s="40" t="s">
        <v>580</v>
      </c>
      <c r="C90" s="40" t="s">
        <v>604</v>
      </c>
      <c r="D90" s="40" t="s">
        <v>581</v>
      </c>
      <c r="E90" s="40" t="s">
        <v>605</v>
      </c>
      <c r="F90" s="41" t="n">
        <v>1992</v>
      </c>
      <c r="G90" s="42" t="s">
        <v>606</v>
      </c>
      <c r="H90" s="40" t="s">
        <v>607</v>
      </c>
      <c r="I90" s="40" t="s">
        <v>608</v>
      </c>
      <c r="J90" s="40" t="s">
        <v>120</v>
      </c>
      <c r="K90" s="40"/>
      <c r="L90" s="43" t="s">
        <v>108</v>
      </c>
      <c r="P90" s="39" t="s">
        <v>609</v>
      </c>
      <c r="U90" s="0" t="s">
        <v>109</v>
      </c>
      <c r="X90" s="0" t="s">
        <v>109</v>
      </c>
      <c r="Y90" s="0" t="s">
        <v>109</v>
      </c>
      <c r="AB90" s="0" t="s">
        <v>109</v>
      </c>
      <c r="AJ90" s="4" t="n">
        <f aca="false">COUNTIF(Z90:AI90,"Y")</f>
        <v>1</v>
      </c>
      <c r="AK90" s="3" t="s">
        <v>109</v>
      </c>
      <c r="AL90" s="0" t="s">
        <v>109</v>
      </c>
      <c r="AU90" s="0" t="s">
        <v>109</v>
      </c>
      <c r="AV90" s="0" t="s">
        <v>109</v>
      </c>
      <c r="AW90" s="5" t="n">
        <f aca="false">COUNTIF(AK90:AV90,"Y")</f>
        <v>4</v>
      </c>
      <c r="AY90" s="0" t="s">
        <v>109</v>
      </c>
      <c r="AZ90" s="0" t="s">
        <v>109</v>
      </c>
      <c r="BC90" s="0" t="s">
        <v>109</v>
      </c>
      <c r="BF90" s="0" t="s">
        <v>109</v>
      </c>
      <c r="BJ90" s="0" t="s">
        <v>109</v>
      </c>
      <c r="BK90" s="0" t="s">
        <v>109</v>
      </c>
      <c r="BL90" s="6" t="n">
        <f aca="false">COUNTIF(AX90:BK90,"Y")</f>
        <v>6</v>
      </c>
      <c r="BM90" s="3" t="s">
        <v>109</v>
      </c>
      <c r="BN90" s="0" t="s">
        <v>109</v>
      </c>
      <c r="BR90" s="7" t="n">
        <f aca="false">COUNTIF(BM90:BQ90,"Y")</f>
        <v>2</v>
      </c>
      <c r="BS90" s="3" t="s">
        <v>109</v>
      </c>
      <c r="BX90" s="0" t="s">
        <v>109</v>
      </c>
      <c r="BY90" s="0" t="s">
        <v>109</v>
      </c>
      <c r="CD90" s="8" t="n">
        <f aca="false">COUNTIF(BS90:CC90,"Y")</f>
        <v>3</v>
      </c>
      <c r="CK90" s="38" t="n">
        <f aca="false">COUNTIF(CE90:CJ90,"Y")</f>
        <v>0</v>
      </c>
    </row>
    <row r="91" customFormat="false" ht="16.15" hidden="false" customHeight="false" outlineLevel="0" collapsed="false">
      <c r="A91" s="40" t="s">
        <v>451</v>
      </c>
      <c r="B91" s="40" t="s">
        <v>580</v>
      </c>
      <c r="C91" s="40" t="s">
        <v>610</v>
      </c>
      <c r="D91" s="40" t="s">
        <v>581</v>
      </c>
      <c r="E91" s="40"/>
      <c r="F91" s="41" t="n">
        <v>1992</v>
      </c>
      <c r="G91" s="42" t="s">
        <v>611</v>
      </c>
      <c r="H91" s="40" t="s">
        <v>612</v>
      </c>
      <c r="I91" s="40" t="s">
        <v>513</v>
      </c>
      <c r="J91" s="40" t="s">
        <v>107</v>
      </c>
      <c r="K91" s="40"/>
      <c r="L91" s="43" t="s">
        <v>108</v>
      </c>
      <c r="P91" s="39"/>
      <c r="Y91" s="0" t="s">
        <v>109</v>
      </c>
      <c r="AB91" s="0" t="s">
        <v>109</v>
      </c>
      <c r="AC91" s="0" t="s">
        <v>109</v>
      </c>
      <c r="AD91" s="0" t="s">
        <v>109</v>
      </c>
      <c r="AE91" s="0" t="s">
        <v>109</v>
      </c>
      <c r="AI91" s="0" t="s">
        <v>109</v>
      </c>
      <c r="AJ91" s="4" t="n">
        <f aca="false">COUNTIF(Z91:AI91,"Y")</f>
        <v>5</v>
      </c>
      <c r="AK91" s="3" t="s">
        <v>109</v>
      </c>
      <c r="AL91" s="0" t="s">
        <v>109</v>
      </c>
      <c r="AM91" s="0" t="s">
        <v>109</v>
      </c>
      <c r="AN91" s="0" t="s">
        <v>109</v>
      </c>
      <c r="AQ91" s="0" t="s">
        <v>109</v>
      </c>
      <c r="AS91" s="0" t="s">
        <v>109</v>
      </c>
      <c r="AW91" s="5" t="n">
        <f aca="false">COUNTIF(AK91:AV91,"Y")</f>
        <v>6</v>
      </c>
      <c r="BL91" s="6" t="n">
        <f aca="false">COUNTIF(AX91:BK91,"Y")</f>
        <v>0</v>
      </c>
      <c r="BR91" s="7" t="n">
        <f aca="false">COUNTIF(BM91:BQ91,"Y")</f>
        <v>0</v>
      </c>
      <c r="CD91" s="8" t="n">
        <f aca="false">COUNTIF(BS91:CC91,"Y")</f>
        <v>0</v>
      </c>
      <c r="CK91" s="38" t="n">
        <f aca="false">COUNTIF(CE91:CJ91,"Y")</f>
        <v>0</v>
      </c>
    </row>
    <row r="92" customFormat="false" ht="16.15" hidden="false" customHeight="false" outlineLevel="0" collapsed="false">
      <c r="A92" s="40" t="s">
        <v>451</v>
      </c>
      <c r="B92" s="40" t="s">
        <v>580</v>
      </c>
      <c r="C92" s="40" t="s">
        <v>613</v>
      </c>
      <c r="D92" s="40" t="s">
        <v>581</v>
      </c>
      <c r="E92" s="40" t="s">
        <v>614</v>
      </c>
      <c r="F92" s="41" t="n">
        <v>1993</v>
      </c>
      <c r="G92" s="42" t="s">
        <v>615</v>
      </c>
      <c r="H92" s="40" t="s">
        <v>616</v>
      </c>
      <c r="I92" s="40" t="s">
        <v>617</v>
      </c>
      <c r="J92" s="40" t="s">
        <v>187</v>
      </c>
      <c r="K92" s="40"/>
      <c r="L92" s="43" t="s">
        <v>108</v>
      </c>
      <c r="N92" s="0" t="s">
        <v>618</v>
      </c>
      <c r="P92" s="39"/>
      <c r="Y92" s="0" t="s">
        <v>109</v>
      </c>
      <c r="AE92" s="0" t="s">
        <v>109</v>
      </c>
      <c r="AJ92" s="4" t="n">
        <f aca="false">COUNTIF(Z92:AI92,"Y")</f>
        <v>1</v>
      </c>
      <c r="AK92" s="3" t="s">
        <v>109</v>
      </c>
      <c r="AL92" s="0" t="s">
        <v>109</v>
      </c>
      <c r="AM92" s="0" t="s">
        <v>109</v>
      </c>
      <c r="AQ92" s="0" t="s">
        <v>109</v>
      </c>
      <c r="AU92" s="0" t="s">
        <v>109</v>
      </c>
      <c r="AV92" s="0" t="s">
        <v>109</v>
      </c>
      <c r="AW92" s="5" t="n">
        <f aca="false">COUNTIF(AK92:AV92,"Y")</f>
        <v>6</v>
      </c>
      <c r="AX92" s="3" t="s">
        <v>109</v>
      </c>
      <c r="AY92" s="0" t="s">
        <v>109</v>
      </c>
      <c r="AZ92" s="0" t="s">
        <v>109</v>
      </c>
      <c r="BB92" s="0" t="s">
        <v>109</v>
      </c>
      <c r="BC92" s="0" t="s">
        <v>109</v>
      </c>
      <c r="BF92" s="0" t="s">
        <v>109</v>
      </c>
      <c r="BL92" s="6" t="n">
        <f aca="false">COUNTIF(AX92:BK92,"Y")</f>
        <v>6</v>
      </c>
      <c r="BR92" s="7" t="n">
        <f aca="false">COUNTIF(BM92:BQ92,"Y")</f>
        <v>0</v>
      </c>
      <c r="BS92" s="3" t="s">
        <v>109</v>
      </c>
      <c r="BX92" s="0" t="s">
        <v>109</v>
      </c>
      <c r="CD92" s="8" t="n">
        <f aca="false">COUNTIF(BS92:CC92,"Y")</f>
        <v>2</v>
      </c>
      <c r="CK92" s="38" t="n">
        <f aca="false">COUNTIF(CE92:CJ92,"Y")</f>
        <v>0</v>
      </c>
    </row>
    <row r="93" customFormat="false" ht="16.15" hidden="false" customHeight="false" outlineLevel="0" collapsed="false">
      <c r="A93" s="40" t="s">
        <v>451</v>
      </c>
      <c r="B93" s="40" t="s">
        <v>580</v>
      </c>
      <c r="C93" s="40" t="s">
        <v>619</v>
      </c>
      <c r="D93" s="40" t="s">
        <v>581</v>
      </c>
      <c r="E93" s="40"/>
      <c r="F93" s="41" t="n">
        <v>1995</v>
      </c>
      <c r="G93" s="42" t="s">
        <v>620</v>
      </c>
      <c r="H93" s="40" t="s">
        <v>621</v>
      </c>
      <c r="I93" s="40" t="s">
        <v>622</v>
      </c>
      <c r="J93" s="40" t="s">
        <v>623</v>
      </c>
      <c r="K93" s="40"/>
      <c r="L93" s="43" t="s">
        <v>108</v>
      </c>
      <c r="P93" s="39"/>
      <c r="S93" s="3" t="s">
        <v>109</v>
      </c>
      <c r="Y93" s="0" t="s">
        <v>109</v>
      </c>
      <c r="AB93" s="0" t="s">
        <v>109</v>
      </c>
      <c r="AJ93" s="4" t="n">
        <f aca="false">COUNTIF(Z93:AI93,"Y")</f>
        <v>1</v>
      </c>
      <c r="AK93" s="3" t="s">
        <v>109</v>
      </c>
      <c r="AM93" s="0" t="s">
        <v>109</v>
      </c>
      <c r="AP93" s="0" t="s">
        <v>109</v>
      </c>
      <c r="AS93" s="0" t="s">
        <v>109</v>
      </c>
      <c r="AU93" s="0" t="s">
        <v>109</v>
      </c>
      <c r="AW93" s="5" t="n">
        <f aca="false">COUNTIF(AK93:AV93,"Y")</f>
        <v>5</v>
      </c>
      <c r="AY93" s="0" t="s">
        <v>109</v>
      </c>
      <c r="BL93" s="6" t="n">
        <f aca="false">COUNTIF(AX93:BK93,"Y")</f>
        <v>1</v>
      </c>
      <c r="BR93" s="7" t="n">
        <f aca="false">COUNTIF(BM93:BQ93,"Y")</f>
        <v>0</v>
      </c>
      <c r="CD93" s="8" t="n">
        <f aca="false">COUNTIF(BS93:CC93,"Y")</f>
        <v>0</v>
      </c>
      <c r="CK93" s="38" t="n">
        <f aca="false">COUNTIF(CE93:CJ93,"Y")</f>
        <v>0</v>
      </c>
    </row>
    <row r="94" customFormat="false" ht="16.15" hidden="false" customHeight="false" outlineLevel="0" collapsed="false">
      <c r="A94" s="40" t="s">
        <v>451</v>
      </c>
      <c r="B94" s="40" t="s">
        <v>580</v>
      </c>
      <c r="C94" s="40" t="s">
        <v>624</v>
      </c>
      <c r="D94" s="40" t="s">
        <v>581</v>
      </c>
      <c r="E94" s="40" t="s">
        <v>625</v>
      </c>
      <c r="F94" s="41" t="n">
        <v>1996</v>
      </c>
      <c r="G94" s="42" t="s">
        <v>626</v>
      </c>
      <c r="H94" s="40" t="s">
        <v>627</v>
      </c>
      <c r="I94" s="40" t="s">
        <v>463</v>
      </c>
      <c r="J94" s="40" t="s">
        <v>120</v>
      </c>
      <c r="K94" s="40"/>
      <c r="L94" s="43" t="s">
        <v>108</v>
      </c>
      <c r="N94" s="0" t="s">
        <v>628</v>
      </c>
      <c r="P94" s="39"/>
      <c r="Q94" s="0" t="s">
        <v>464</v>
      </c>
      <c r="Y94" s="0" t="s">
        <v>109</v>
      </c>
      <c r="AC94" s="0" t="s">
        <v>109</v>
      </c>
      <c r="AD94" s="0" t="s">
        <v>109</v>
      </c>
      <c r="AE94" s="0" t="s">
        <v>109</v>
      </c>
      <c r="AF94" s="0" t="s">
        <v>109</v>
      </c>
      <c r="AH94" s="0" t="s">
        <v>109</v>
      </c>
      <c r="AI94" s="0" t="s">
        <v>109</v>
      </c>
      <c r="AJ94" s="4" t="n">
        <f aca="false">COUNTIF(Z94:AI94,"Y")</f>
        <v>6</v>
      </c>
      <c r="AK94" s="3" t="s">
        <v>109</v>
      </c>
      <c r="AL94" s="0" t="s">
        <v>109</v>
      </c>
      <c r="AM94" s="0" t="s">
        <v>109</v>
      </c>
      <c r="AQ94" s="0" t="s">
        <v>109</v>
      </c>
      <c r="AS94" s="0" t="s">
        <v>109</v>
      </c>
      <c r="AU94" s="0" t="s">
        <v>109</v>
      </c>
      <c r="AW94" s="5" t="n">
        <f aca="false">COUNTIF(AK94:AV94,"Y")</f>
        <v>6</v>
      </c>
      <c r="AY94" s="0" t="s">
        <v>109</v>
      </c>
      <c r="BB94" s="0" t="s">
        <v>109</v>
      </c>
      <c r="BC94" s="0" t="s">
        <v>109</v>
      </c>
      <c r="BD94" s="0" t="s">
        <v>109</v>
      </c>
      <c r="BE94" s="0" t="s">
        <v>109</v>
      </c>
      <c r="BF94" s="0" t="s">
        <v>109</v>
      </c>
      <c r="BG94" s="0" t="s">
        <v>109</v>
      </c>
      <c r="BL94" s="6" t="n">
        <f aca="false">COUNTIF(AX94:BK94,"Y")</f>
        <v>7</v>
      </c>
      <c r="BR94" s="7" t="n">
        <f aca="false">COUNTIF(BM94:BQ94,"Y")</f>
        <v>0</v>
      </c>
      <c r="BY94" s="0" t="s">
        <v>109</v>
      </c>
      <c r="CD94" s="8" t="n">
        <f aca="false">COUNTIF(BS94:CC94,"Y")</f>
        <v>1</v>
      </c>
      <c r="CK94" s="38" t="n">
        <f aca="false">COUNTIF(CE94:CJ94,"Y")</f>
        <v>0</v>
      </c>
    </row>
    <row r="95" customFormat="false" ht="16.15" hidden="false" customHeight="false" outlineLevel="0" collapsed="false">
      <c r="A95" s="40" t="s">
        <v>451</v>
      </c>
      <c r="B95" s="40" t="s">
        <v>580</v>
      </c>
      <c r="C95" s="40" t="s">
        <v>629</v>
      </c>
      <c r="D95" s="40" t="s">
        <v>581</v>
      </c>
      <c r="E95" s="40"/>
      <c r="F95" s="41" t="n">
        <v>1996</v>
      </c>
      <c r="G95" s="42" t="s">
        <v>630</v>
      </c>
      <c r="H95" s="40" t="s">
        <v>631</v>
      </c>
      <c r="I95" s="40" t="s">
        <v>632</v>
      </c>
      <c r="J95" s="40" t="s">
        <v>317</v>
      </c>
      <c r="K95" s="40"/>
      <c r="L95" s="43" t="s">
        <v>108</v>
      </c>
      <c r="P95" s="39"/>
      <c r="Q95" s="0" t="s">
        <v>633</v>
      </c>
      <c r="X95" s="0" t="s">
        <v>109</v>
      </c>
      <c r="Y95" s="0" t="s">
        <v>109</v>
      </c>
      <c r="Z95" s="3" t="s">
        <v>109</v>
      </c>
      <c r="AB95" s="0" t="s">
        <v>109</v>
      </c>
      <c r="AJ95" s="4" t="n">
        <f aca="false">COUNTIF(Z95:AI95,"Y")</f>
        <v>2</v>
      </c>
      <c r="AK95" s="3" t="s">
        <v>109</v>
      </c>
      <c r="AL95" s="0" t="s">
        <v>109</v>
      </c>
      <c r="AM95" s="0" t="s">
        <v>109</v>
      </c>
      <c r="AQ95" s="0" t="s">
        <v>109</v>
      </c>
      <c r="AU95" s="0" t="s">
        <v>109</v>
      </c>
      <c r="AV95" s="0" t="s">
        <v>109</v>
      </c>
      <c r="AW95" s="5" t="n">
        <f aca="false">COUNTIF(AK95:AV95,"Y")</f>
        <v>6</v>
      </c>
      <c r="AY95" s="0" t="s">
        <v>109</v>
      </c>
      <c r="BB95" s="0" t="s">
        <v>109</v>
      </c>
      <c r="BC95" s="0" t="s">
        <v>109</v>
      </c>
      <c r="BF95" s="0" t="s">
        <v>109</v>
      </c>
      <c r="BL95" s="6" t="n">
        <f aca="false">COUNTIF(AX95:BK95,"Y")</f>
        <v>4</v>
      </c>
      <c r="BM95" s="3" t="s">
        <v>109</v>
      </c>
      <c r="BN95" s="0" t="s">
        <v>109</v>
      </c>
      <c r="BR95" s="7" t="n">
        <f aca="false">COUNTIF(BM95:BQ95,"Y")</f>
        <v>2</v>
      </c>
      <c r="BY95" s="0" t="s">
        <v>109</v>
      </c>
      <c r="CD95" s="8" t="n">
        <f aca="false">COUNTIF(BS95:CC95,"Y")</f>
        <v>1</v>
      </c>
      <c r="CK95" s="38" t="n">
        <f aca="false">COUNTIF(CE95:CJ95,"Y")</f>
        <v>0</v>
      </c>
    </row>
    <row r="96" customFormat="false" ht="16.15" hidden="false" customHeight="false" outlineLevel="0" collapsed="false">
      <c r="A96" s="40" t="s">
        <v>451</v>
      </c>
      <c r="B96" s="40" t="s">
        <v>580</v>
      </c>
      <c r="C96" s="40" t="s">
        <v>634</v>
      </c>
      <c r="D96" s="40" t="s">
        <v>581</v>
      </c>
      <c r="E96" s="40"/>
      <c r="F96" s="41" t="n">
        <v>1996</v>
      </c>
      <c r="G96" s="42" t="s">
        <v>635</v>
      </c>
      <c r="H96" s="40" t="s">
        <v>636</v>
      </c>
      <c r="I96" s="40" t="s">
        <v>513</v>
      </c>
      <c r="J96" s="40" t="s">
        <v>107</v>
      </c>
      <c r="K96" s="40"/>
      <c r="L96" s="43" t="s">
        <v>108</v>
      </c>
      <c r="M96" s="3" t="s">
        <v>610</v>
      </c>
      <c r="P96" s="39" t="s">
        <v>637</v>
      </c>
      <c r="S96" s="3" t="s">
        <v>109</v>
      </c>
      <c r="Y96" s="0" t="s">
        <v>109</v>
      </c>
      <c r="AB96" s="0" t="s">
        <v>109</v>
      </c>
      <c r="AC96" s="0" t="s">
        <v>109</v>
      </c>
      <c r="AD96" s="0" t="s">
        <v>109</v>
      </c>
      <c r="AE96" s="0" t="s">
        <v>109</v>
      </c>
      <c r="AI96" s="0" t="s">
        <v>109</v>
      </c>
      <c r="AJ96" s="4" t="n">
        <f aca="false">COUNTIF(Z96:AI96,"Y")</f>
        <v>5</v>
      </c>
      <c r="AK96" s="3" t="s">
        <v>109</v>
      </c>
      <c r="AM96" s="0" t="s">
        <v>109</v>
      </c>
      <c r="AN96" s="0" t="s">
        <v>109</v>
      </c>
      <c r="AQ96" s="0" t="s">
        <v>109</v>
      </c>
      <c r="AS96" s="0" t="s">
        <v>109</v>
      </c>
      <c r="AW96" s="5" t="n">
        <f aca="false">COUNTIF(AK96:AV96,"Y")</f>
        <v>5</v>
      </c>
      <c r="BL96" s="6" t="n">
        <f aca="false">COUNTIF(AX96:BK96,"Y")</f>
        <v>0</v>
      </c>
      <c r="BR96" s="7" t="n">
        <f aca="false">COUNTIF(BM96:BQ96,"Y")</f>
        <v>0</v>
      </c>
      <c r="CD96" s="8" t="n">
        <f aca="false">COUNTIF(BS96:CC96,"Y")</f>
        <v>0</v>
      </c>
      <c r="CK96" s="38" t="n">
        <f aca="false">COUNTIF(CE96:CJ96,"Y")</f>
        <v>0</v>
      </c>
    </row>
    <row r="97" customFormat="false" ht="16.15" hidden="false" customHeight="false" outlineLevel="0" collapsed="false">
      <c r="A97" s="40" t="s">
        <v>451</v>
      </c>
      <c r="B97" s="40" t="s">
        <v>580</v>
      </c>
      <c r="C97" s="40" t="s">
        <v>638</v>
      </c>
      <c r="D97" s="40" t="s">
        <v>581</v>
      </c>
      <c r="E97" s="40" t="s">
        <v>639</v>
      </c>
      <c r="F97" s="41" t="n">
        <v>1997</v>
      </c>
      <c r="G97" s="42" t="s">
        <v>640</v>
      </c>
      <c r="H97" s="40" t="s">
        <v>641</v>
      </c>
      <c r="I97" s="40" t="s">
        <v>642</v>
      </c>
      <c r="J97" s="40" t="s">
        <v>120</v>
      </c>
      <c r="K97" s="40" t="s">
        <v>643</v>
      </c>
      <c r="L97" s="43" t="s">
        <v>141</v>
      </c>
      <c r="N97" s="44"/>
      <c r="O97" s="0" t="s">
        <v>644</v>
      </c>
      <c r="P97" s="39" t="s">
        <v>645</v>
      </c>
      <c r="Q97" s="0" t="s">
        <v>646</v>
      </c>
      <c r="R97" s="0" t="s">
        <v>647</v>
      </c>
      <c r="U97" s="0" t="s">
        <v>109</v>
      </c>
      <c r="X97" s="0" t="s">
        <v>109</v>
      </c>
      <c r="Y97" s="0" t="s">
        <v>109</v>
      </c>
      <c r="AB97" s="0" t="s">
        <v>109</v>
      </c>
      <c r="AI97" s="0" t="s">
        <v>109</v>
      </c>
      <c r="AJ97" s="4" t="n">
        <f aca="false">COUNTIF(Z97:AI97,"Y")</f>
        <v>2</v>
      </c>
      <c r="AK97" s="3" t="s">
        <v>109</v>
      </c>
      <c r="AM97" s="0" t="s">
        <v>109</v>
      </c>
      <c r="AQ97" s="0" t="s">
        <v>109</v>
      </c>
      <c r="AU97" s="0" t="s">
        <v>109</v>
      </c>
      <c r="AW97" s="5" t="n">
        <f aca="false">COUNTIF(AK97:AV97,"Y")</f>
        <v>4</v>
      </c>
      <c r="BL97" s="6" t="n">
        <f aca="false">COUNTIF(AX97:BK97,"Y")</f>
        <v>0</v>
      </c>
      <c r="BM97" s="3" t="s">
        <v>109</v>
      </c>
      <c r="BN97" s="0" t="s">
        <v>109</v>
      </c>
      <c r="BR97" s="7" t="n">
        <f aca="false">COUNTIF(BM97:BQ97,"Y")</f>
        <v>2</v>
      </c>
      <c r="CD97" s="8" t="n">
        <f aca="false">COUNTIF(BS97:CC97,"Y")</f>
        <v>0</v>
      </c>
      <c r="CK97" s="38" t="n">
        <f aca="false">COUNTIF(CE97:CJ97,"Y")</f>
        <v>0</v>
      </c>
    </row>
    <row r="98" customFormat="false" ht="16.15" hidden="false" customHeight="false" outlineLevel="0" collapsed="false">
      <c r="A98" s="40" t="s">
        <v>451</v>
      </c>
      <c r="B98" s="40" t="s">
        <v>580</v>
      </c>
      <c r="C98" s="40" t="s">
        <v>648</v>
      </c>
      <c r="D98" s="40" t="s">
        <v>581</v>
      </c>
      <c r="E98" s="40" t="s">
        <v>649</v>
      </c>
      <c r="F98" s="41" t="n">
        <v>1999</v>
      </c>
      <c r="G98" s="42" t="s">
        <v>650</v>
      </c>
      <c r="H98" s="40" t="s">
        <v>651</v>
      </c>
      <c r="I98" s="40" t="s">
        <v>200</v>
      </c>
      <c r="J98" s="40" t="s">
        <v>187</v>
      </c>
      <c r="K98" s="40" t="s">
        <v>652</v>
      </c>
      <c r="L98" s="43" t="s">
        <v>141</v>
      </c>
      <c r="N98" s="0" t="s">
        <v>150</v>
      </c>
      <c r="P98" s="39" t="s">
        <v>653</v>
      </c>
      <c r="T98" s="0" t="s">
        <v>109</v>
      </c>
      <c r="X98" s="0" t="s">
        <v>109</v>
      </c>
      <c r="Y98" s="0" t="s">
        <v>109</v>
      </c>
      <c r="AB98" s="0" t="s">
        <v>109</v>
      </c>
      <c r="AC98" s="0" t="s">
        <v>109</v>
      </c>
      <c r="AE98" s="0" t="s">
        <v>109</v>
      </c>
      <c r="AF98" s="0" t="s">
        <v>109</v>
      </c>
      <c r="AI98" s="0" t="s">
        <v>109</v>
      </c>
      <c r="AJ98" s="4" t="n">
        <f aca="false">COUNTIF(Z98:AI98,"Y")</f>
        <v>5</v>
      </c>
      <c r="AK98" s="3" t="s">
        <v>109</v>
      </c>
      <c r="AL98" s="0" t="s">
        <v>109</v>
      </c>
      <c r="AM98" s="0" t="s">
        <v>109</v>
      </c>
      <c r="AQ98" s="0" t="s">
        <v>109</v>
      </c>
      <c r="AS98" s="0" t="s">
        <v>109</v>
      </c>
      <c r="AU98" s="0" t="s">
        <v>109</v>
      </c>
      <c r="AW98" s="5" t="n">
        <f aca="false">COUNTIF(AK98:AV98,"Y")</f>
        <v>6</v>
      </c>
      <c r="AX98" s="3" t="s">
        <v>109</v>
      </c>
      <c r="AY98" s="0" t="s">
        <v>109</v>
      </c>
      <c r="AZ98" s="0" t="s">
        <v>109</v>
      </c>
      <c r="BB98" s="0" t="s">
        <v>109</v>
      </c>
      <c r="BC98" s="0" t="s">
        <v>109</v>
      </c>
      <c r="BL98" s="6" t="n">
        <f aca="false">COUNTIF(AX98:BK98,"Y")</f>
        <v>5</v>
      </c>
      <c r="BM98" s="3" t="s">
        <v>109</v>
      </c>
      <c r="BR98" s="7" t="n">
        <f aca="false">COUNTIF(BM98:BQ98,"Y")</f>
        <v>1</v>
      </c>
      <c r="BS98" s="3" t="s">
        <v>109</v>
      </c>
      <c r="BV98" s="0" t="s">
        <v>109</v>
      </c>
      <c r="BZ98" s="0" t="s">
        <v>109</v>
      </c>
      <c r="CD98" s="8" t="n">
        <f aca="false">COUNTIF(BS98:CC98,"Y")</f>
        <v>3</v>
      </c>
      <c r="CK98" s="38" t="n">
        <f aca="false">COUNTIF(CE98:CJ98,"Y")</f>
        <v>0</v>
      </c>
    </row>
    <row r="99" customFormat="false" ht="16.15" hidden="false" customHeight="false" outlineLevel="0" collapsed="false">
      <c r="A99" s="40" t="s">
        <v>451</v>
      </c>
      <c r="B99" s="40" t="s">
        <v>580</v>
      </c>
      <c r="C99" s="40" t="s">
        <v>654</v>
      </c>
      <c r="D99" s="40" t="s">
        <v>581</v>
      </c>
      <c r="E99" s="40"/>
      <c r="F99" s="41" t="n">
        <v>2000</v>
      </c>
      <c r="G99" s="42" t="s">
        <v>655</v>
      </c>
      <c r="H99" s="40" t="s">
        <v>656</v>
      </c>
      <c r="I99" s="40" t="s">
        <v>657</v>
      </c>
      <c r="J99" s="40" t="s">
        <v>623</v>
      </c>
      <c r="K99" s="40"/>
      <c r="L99" s="43" t="s">
        <v>108</v>
      </c>
      <c r="M99" s="3" t="s">
        <v>619</v>
      </c>
      <c r="P99" s="39"/>
      <c r="S99" s="3" t="s">
        <v>109</v>
      </c>
      <c r="Y99" s="0" t="s">
        <v>109</v>
      </c>
      <c r="AB99" s="0" t="s">
        <v>109</v>
      </c>
      <c r="AC99" s="0" t="s">
        <v>109</v>
      </c>
      <c r="AE99" s="0" t="s">
        <v>109</v>
      </c>
      <c r="AI99" s="0" t="s">
        <v>109</v>
      </c>
      <c r="AJ99" s="4" t="n">
        <f aca="false">COUNTIF(Z99:AI99,"Y")</f>
        <v>4</v>
      </c>
      <c r="AK99" s="3" t="s">
        <v>109</v>
      </c>
      <c r="AM99" s="0" t="s">
        <v>109</v>
      </c>
      <c r="AN99" s="0" t="s">
        <v>109</v>
      </c>
      <c r="AP99" s="0" t="s">
        <v>109</v>
      </c>
      <c r="AS99" s="0" t="s">
        <v>109</v>
      </c>
      <c r="AU99" s="0" t="s">
        <v>109</v>
      </c>
      <c r="AW99" s="5" t="n">
        <f aca="false">COUNTIF(AK99:AV99,"Y")</f>
        <v>6</v>
      </c>
      <c r="AY99" s="0" t="s">
        <v>109</v>
      </c>
      <c r="BL99" s="6" t="n">
        <f aca="false">COUNTIF(AX99:BK99,"Y")</f>
        <v>1</v>
      </c>
      <c r="BR99" s="7" t="n">
        <f aca="false">COUNTIF(BM99:BQ99,"Y")</f>
        <v>0</v>
      </c>
      <c r="BV99" s="0" t="s">
        <v>109</v>
      </c>
      <c r="CD99" s="8" t="n">
        <f aca="false">COUNTIF(BS99:CC99,"Y")</f>
        <v>1</v>
      </c>
      <c r="CK99" s="38" t="n">
        <f aca="false">COUNTIF(CE99:CJ99,"Y")</f>
        <v>0</v>
      </c>
    </row>
    <row r="100" customFormat="false" ht="16.15" hidden="false" customHeight="false" outlineLevel="0" collapsed="false">
      <c r="A100" s="40" t="s">
        <v>451</v>
      </c>
      <c r="B100" s="40" t="s">
        <v>580</v>
      </c>
      <c r="C100" s="40" t="s">
        <v>658</v>
      </c>
      <c r="D100" s="40" t="s">
        <v>581</v>
      </c>
      <c r="E100" s="40"/>
      <c r="F100" s="41" t="n">
        <v>2000</v>
      </c>
      <c r="G100" s="42" t="s">
        <v>659</v>
      </c>
      <c r="H100" s="40" t="s">
        <v>660</v>
      </c>
      <c r="I100" s="40" t="s">
        <v>661</v>
      </c>
      <c r="J100" s="40" t="s">
        <v>317</v>
      </c>
      <c r="K100" s="40"/>
      <c r="L100" s="43" t="s">
        <v>108</v>
      </c>
      <c r="N100" s="0" t="s">
        <v>662</v>
      </c>
      <c r="P100" s="39" t="s">
        <v>663</v>
      </c>
      <c r="T100" s="0" t="s">
        <v>109</v>
      </c>
      <c r="Y100" s="0" t="s">
        <v>109</v>
      </c>
      <c r="AB100" s="0" t="s">
        <v>109</v>
      </c>
      <c r="AC100" s="0" t="s">
        <v>109</v>
      </c>
      <c r="AD100" s="0" t="s">
        <v>109</v>
      </c>
      <c r="AE100" s="0" t="s">
        <v>109</v>
      </c>
      <c r="AI100" s="0" t="s">
        <v>109</v>
      </c>
      <c r="AJ100" s="4" t="n">
        <f aca="false">COUNTIF(Z100:AI100,"Y")</f>
        <v>5</v>
      </c>
      <c r="AK100" s="3" t="s">
        <v>109</v>
      </c>
      <c r="AL100" s="0" t="s">
        <v>109</v>
      </c>
      <c r="AM100" s="0" t="s">
        <v>109</v>
      </c>
      <c r="AN100" s="0" t="s">
        <v>109</v>
      </c>
      <c r="AQ100" s="0" t="s">
        <v>109</v>
      </c>
      <c r="AS100" s="0" t="s">
        <v>109</v>
      </c>
      <c r="AU100" s="0" t="s">
        <v>109</v>
      </c>
      <c r="AW100" s="5" t="n">
        <f aca="false">COUNTIF(AK100:AV100,"Y")</f>
        <v>7</v>
      </c>
      <c r="AY100" s="0" t="s">
        <v>109</v>
      </c>
      <c r="BB100" s="0" t="s">
        <v>109</v>
      </c>
      <c r="BC100" s="0" t="s">
        <v>109</v>
      </c>
      <c r="BD100" s="0" t="s">
        <v>109</v>
      </c>
      <c r="BE100" s="0" t="s">
        <v>109</v>
      </c>
      <c r="BL100" s="6" t="n">
        <f aca="false">COUNTIF(AX100:BK100,"Y")</f>
        <v>5</v>
      </c>
      <c r="BR100" s="7" t="n">
        <f aca="false">COUNTIF(BM100:BQ100,"Y")</f>
        <v>0</v>
      </c>
      <c r="BZ100" s="0" t="s">
        <v>109</v>
      </c>
      <c r="CD100" s="8" t="n">
        <f aca="false">COUNTIF(BS100:CC100,"Y")</f>
        <v>1</v>
      </c>
      <c r="CK100" s="38" t="n">
        <f aca="false">COUNTIF(CE100:CJ100,"Y")</f>
        <v>0</v>
      </c>
    </row>
    <row r="101" customFormat="false" ht="16.15" hidden="false" customHeight="false" outlineLevel="0" collapsed="false">
      <c r="A101" s="40" t="s">
        <v>451</v>
      </c>
      <c r="B101" s="40" t="s">
        <v>580</v>
      </c>
      <c r="C101" s="40" t="s">
        <v>664</v>
      </c>
      <c r="D101" s="40" t="s">
        <v>581</v>
      </c>
      <c r="E101" s="40" t="s">
        <v>665</v>
      </c>
      <c r="F101" s="41" t="n">
        <v>2002</v>
      </c>
      <c r="G101" s="42" t="s">
        <v>666</v>
      </c>
      <c r="H101" s="40" t="s">
        <v>667</v>
      </c>
      <c r="I101" s="40" t="s">
        <v>668</v>
      </c>
      <c r="J101" s="40" t="s">
        <v>565</v>
      </c>
      <c r="K101" s="40"/>
      <c r="L101" s="43" t="s">
        <v>108</v>
      </c>
      <c r="P101" s="39" t="s">
        <v>669</v>
      </c>
      <c r="S101" s="3" t="s">
        <v>109</v>
      </c>
      <c r="T101" s="0" t="s">
        <v>109</v>
      </c>
      <c r="U101" s="0" t="s">
        <v>109</v>
      </c>
      <c r="X101" s="0" t="s">
        <v>109</v>
      </c>
      <c r="Y101" s="0" t="s">
        <v>109</v>
      </c>
      <c r="AB101" s="0" t="s">
        <v>109</v>
      </c>
      <c r="AC101" s="0" t="s">
        <v>109</v>
      </c>
      <c r="AE101" s="0" t="s">
        <v>109</v>
      </c>
      <c r="AI101" s="0" t="s">
        <v>109</v>
      </c>
      <c r="AJ101" s="4" t="n">
        <f aca="false">COUNTIF(Z101:AI101,"Y")</f>
        <v>4</v>
      </c>
      <c r="AK101" s="3" t="s">
        <v>109</v>
      </c>
      <c r="AM101" s="0" t="s">
        <v>109</v>
      </c>
      <c r="AN101" s="0" t="s">
        <v>109</v>
      </c>
      <c r="AP101" s="0" t="s">
        <v>109</v>
      </c>
      <c r="AQ101" s="0" t="s">
        <v>109</v>
      </c>
      <c r="AS101" s="0" t="s">
        <v>109</v>
      </c>
      <c r="AT101" s="0" t="s">
        <v>109</v>
      </c>
      <c r="AU101" s="0" t="s">
        <v>109</v>
      </c>
      <c r="AV101" s="0" t="s">
        <v>109</v>
      </c>
      <c r="AW101" s="5" t="n">
        <f aca="false">COUNTIF(AK101:AV101,"Y")</f>
        <v>9</v>
      </c>
      <c r="AY101" s="0" t="s">
        <v>109</v>
      </c>
      <c r="BL101" s="6" t="n">
        <f aca="false">COUNTIF(AX101:BK101,"Y")</f>
        <v>1</v>
      </c>
      <c r="BM101" s="3" t="s">
        <v>109</v>
      </c>
      <c r="BN101" s="0" t="s">
        <v>109</v>
      </c>
      <c r="BQ101" s="0" t="s">
        <v>109</v>
      </c>
      <c r="BR101" s="7" t="n">
        <f aca="false">COUNTIF(BM101:BQ101,"Y")</f>
        <v>3</v>
      </c>
      <c r="BS101" s="3" t="s">
        <v>109</v>
      </c>
      <c r="BY101" s="0" t="s">
        <v>109</v>
      </c>
      <c r="CD101" s="8" t="n">
        <f aca="false">COUNTIF(BS101:CC101,"Y")</f>
        <v>2</v>
      </c>
      <c r="CK101" s="38" t="n">
        <f aca="false">COUNTIF(CE101:CJ101,"Y")</f>
        <v>0</v>
      </c>
    </row>
    <row r="102" customFormat="false" ht="16.15" hidden="false" customHeight="false" outlineLevel="0" collapsed="false">
      <c r="A102" s="40" t="s">
        <v>451</v>
      </c>
      <c r="B102" s="40" t="s">
        <v>580</v>
      </c>
      <c r="C102" s="40" t="s">
        <v>670</v>
      </c>
      <c r="D102" s="40" t="s">
        <v>581</v>
      </c>
      <c r="E102" s="40"/>
      <c r="F102" s="41" t="n">
        <v>2002</v>
      </c>
      <c r="G102" s="42" t="s">
        <v>671</v>
      </c>
      <c r="H102" s="40" t="s">
        <v>672</v>
      </c>
      <c r="I102" s="40" t="s">
        <v>673</v>
      </c>
      <c r="J102" s="40" t="s">
        <v>120</v>
      </c>
      <c r="K102" s="40"/>
      <c r="L102" s="43" t="s">
        <v>108</v>
      </c>
      <c r="N102" s="0" t="s">
        <v>674</v>
      </c>
      <c r="P102" s="39"/>
      <c r="Q102" s="0" t="s">
        <v>268</v>
      </c>
      <c r="X102" s="0" t="s">
        <v>109</v>
      </c>
      <c r="Y102" s="0" t="s">
        <v>109</v>
      </c>
      <c r="AD102" s="0" t="s">
        <v>109</v>
      </c>
      <c r="AE102" s="0" t="s">
        <v>109</v>
      </c>
      <c r="AF102" s="0" t="s">
        <v>109</v>
      </c>
      <c r="AI102" s="0" t="s">
        <v>109</v>
      </c>
      <c r="AJ102" s="4" t="n">
        <f aca="false">COUNTIF(Z102:AI102,"Y")</f>
        <v>4</v>
      </c>
      <c r="AK102" s="3" t="s">
        <v>109</v>
      </c>
      <c r="AL102" s="0" t="s">
        <v>109</v>
      </c>
      <c r="AQ102" s="0" t="s">
        <v>109</v>
      </c>
      <c r="AU102" s="0" t="s">
        <v>109</v>
      </c>
      <c r="AV102" s="0" t="s">
        <v>109</v>
      </c>
      <c r="AW102" s="5" t="n">
        <f aca="false">COUNTIF(AK102:AV102,"Y")</f>
        <v>5</v>
      </c>
      <c r="AY102" s="0" t="s">
        <v>109</v>
      </c>
      <c r="BB102" s="0" t="s">
        <v>109</v>
      </c>
      <c r="BC102" s="0" t="s">
        <v>109</v>
      </c>
      <c r="BL102" s="6" t="n">
        <f aca="false">COUNTIF(AX102:BK102,"Y")</f>
        <v>3</v>
      </c>
      <c r="BM102" s="3" t="s">
        <v>109</v>
      </c>
      <c r="BN102" s="0" t="s">
        <v>109</v>
      </c>
      <c r="BR102" s="7" t="n">
        <f aca="false">COUNTIF(BM102:BQ102,"Y")</f>
        <v>2</v>
      </c>
      <c r="BS102" s="3" t="s">
        <v>109</v>
      </c>
      <c r="BY102" s="0" t="s">
        <v>109</v>
      </c>
      <c r="CD102" s="8" t="n">
        <f aca="false">COUNTIF(BS102:CC102,"Y")</f>
        <v>2</v>
      </c>
      <c r="CK102" s="38" t="n">
        <f aca="false">COUNTIF(CE102:CJ102,"Y")</f>
        <v>0</v>
      </c>
    </row>
    <row r="103" customFormat="false" ht="13.8" hidden="false" customHeight="false" outlineLevel="0" collapsed="false">
      <c r="A103" s="40" t="s">
        <v>451</v>
      </c>
      <c r="B103" s="40" t="s">
        <v>580</v>
      </c>
      <c r="C103" s="40" t="s">
        <v>675</v>
      </c>
      <c r="D103" s="40" t="s">
        <v>581</v>
      </c>
      <c r="E103" s="40" t="s">
        <v>676</v>
      </c>
      <c r="F103" s="41" t="n">
        <v>2004</v>
      </c>
      <c r="G103" s="42" t="s">
        <v>677</v>
      </c>
      <c r="H103" s="40" t="s">
        <v>678</v>
      </c>
      <c r="I103" s="40" t="s">
        <v>679</v>
      </c>
      <c r="J103" s="40" t="s">
        <v>120</v>
      </c>
      <c r="K103" s="40" t="s">
        <v>680</v>
      </c>
      <c r="L103" s="43" t="s">
        <v>141</v>
      </c>
      <c r="P103" s="39" t="s">
        <v>681</v>
      </c>
      <c r="Q103" s="0" t="s">
        <v>268</v>
      </c>
      <c r="CK103" s="38"/>
    </row>
    <row r="104" customFormat="false" ht="16.15" hidden="false" customHeight="false" outlineLevel="0" collapsed="false">
      <c r="A104" s="40" t="s">
        <v>451</v>
      </c>
      <c r="B104" s="40" t="s">
        <v>580</v>
      </c>
      <c r="C104" s="40" t="s">
        <v>682</v>
      </c>
      <c r="D104" s="40" t="s">
        <v>581</v>
      </c>
      <c r="E104" s="40" t="s">
        <v>683</v>
      </c>
      <c r="F104" s="41" t="n">
        <v>2004</v>
      </c>
      <c r="G104" s="42" t="s">
        <v>684</v>
      </c>
      <c r="H104" s="40" t="s">
        <v>685</v>
      </c>
      <c r="I104" s="40" t="s">
        <v>200</v>
      </c>
      <c r="J104" s="40" t="s">
        <v>187</v>
      </c>
      <c r="K104" s="40"/>
      <c r="L104" s="43" t="s">
        <v>108</v>
      </c>
      <c r="N104" s="0" t="s">
        <v>686</v>
      </c>
      <c r="P104" s="52"/>
      <c r="T104" s="0" t="s">
        <v>109</v>
      </c>
      <c r="X104" s="0" t="s">
        <v>109</v>
      </c>
      <c r="Y104" s="0" t="s">
        <v>109</v>
      </c>
      <c r="AB104" s="0" t="s">
        <v>109</v>
      </c>
      <c r="AC104" s="0" t="s">
        <v>109</v>
      </c>
      <c r="AE104" s="0" t="s">
        <v>109</v>
      </c>
      <c r="AF104" s="0" t="s">
        <v>109</v>
      </c>
      <c r="AI104" s="0" t="s">
        <v>109</v>
      </c>
      <c r="AJ104" s="4" t="n">
        <f aca="false">COUNTIF(Z104:AI104,"Y")</f>
        <v>5</v>
      </c>
      <c r="AK104" s="3" t="s">
        <v>109</v>
      </c>
      <c r="AL104" s="0" t="s">
        <v>109</v>
      </c>
      <c r="AM104" s="0" t="s">
        <v>109</v>
      </c>
      <c r="AQ104" s="0" t="s">
        <v>109</v>
      </c>
      <c r="AS104" s="0" t="s">
        <v>109</v>
      </c>
      <c r="AT104" s="0" t="s">
        <v>109</v>
      </c>
      <c r="AU104" s="0" t="s">
        <v>109</v>
      </c>
      <c r="AV104" s="0" t="s">
        <v>109</v>
      </c>
      <c r="AW104" s="5" t="n">
        <f aca="false">COUNTIF(AK104:AV104,"Y")</f>
        <v>8</v>
      </c>
      <c r="BC104" s="0" t="s">
        <v>109</v>
      </c>
      <c r="BL104" s="6" t="n">
        <f aca="false">COUNTIF(AX104:BK104,"Y")</f>
        <v>1</v>
      </c>
      <c r="BM104" s="3" t="s">
        <v>109</v>
      </c>
      <c r="BR104" s="7" t="n">
        <f aca="false">COUNTIF(BM104:BQ104,"Y")</f>
        <v>1</v>
      </c>
      <c r="BT104" s="0" t="s">
        <v>109</v>
      </c>
      <c r="BV104" s="0" t="s">
        <v>109</v>
      </c>
      <c r="BY104" s="0" t="s">
        <v>109</v>
      </c>
      <c r="BZ104" s="0" t="s">
        <v>109</v>
      </c>
      <c r="CD104" s="8" t="n">
        <f aca="false">COUNTIF(BS104:CC104,"Y")</f>
        <v>4</v>
      </c>
      <c r="CK104" s="38" t="n">
        <f aca="false">COUNTIF(CE104:CJ104,"Y")</f>
        <v>0</v>
      </c>
    </row>
    <row r="105" customFormat="false" ht="16.15" hidden="false" customHeight="false" outlineLevel="0" collapsed="false">
      <c r="A105" s="40" t="s">
        <v>451</v>
      </c>
      <c r="B105" s="40" t="s">
        <v>580</v>
      </c>
      <c r="C105" s="40" t="s">
        <v>687</v>
      </c>
      <c r="D105" s="40" t="s">
        <v>581</v>
      </c>
      <c r="E105" s="40"/>
      <c r="F105" s="41" t="n">
        <v>2005</v>
      </c>
      <c r="G105" s="42" t="s">
        <v>688</v>
      </c>
      <c r="H105" s="40" t="s">
        <v>689</v>
      </c>
      <c r="I105" s="40" t="s">
        <v>690</v>
      </c>
      <c r="J105" s="40" t="s">
        <v>691</v>
      </c>
      <c r="K105" s="40"/>
      <c r="L105" s="43" t="s">
        <v>108</v>
      </c>
      <c r="N105" s="0" t="s">
        <v>692</v>
      </c>
      <c r="P105" s="39"/>
      <c r="T105" s="0" t="s">
        <v>109</v>
      </c>
      <c r="Y105" s="0" t="s">
        <v>109</v>
      </c>
      <c r="AA105" s="0" t="s">
        <v>109</v>
      </c>
      <c r="AC105" s="0" t="s">
        <v>109</v>
      </c>
      <c r="AE105" s="0" t="s">
        <v>109</v>
      </c>
      <c r="AF105" s="0" t="s">
        <v>109</v>
      </c>
      <c r="AI105" s="0" t="s">
        <v>109</v>
      </c>
      <c r="AJ105" s="4" t="n">
        <f aca="false">COUNTIF(Z105:AI105,"Y")</f>
        <v>5</v>
      </c>
      <c r="AK105" s="3" t="s">
        <v>109</v>
      </c>
      <c r="AM105" s="0" t="s">
        <v>109</v>
      </c>
      <c r="AQ105" s="0" t="s">
        <v>109</v>
      </c>
      <c r="AS105" s="0" t="s">
        <v>109</v>
      </c>
      <c r="AU105" s="0" t="s">
        <v>109</v>
      </c>
      <c r="AW105" s="5" t="n">
        <f aca="false">COUNTIF(AK105:AV105,"Y")</f>
        <v>5</v>
      </c>
      <c r="BL105" s="6" t="n">
        <f aca="false">COUNTIF(AX105:BK105,"Y")</f>
        <v>0</v>
      </c>
      <c r="BR105" s="7" t="n">
        <f aca="false">COUNTIF(BM105:BQ105,"Y")</f>
        <v>0</v>
      </c>
      <c r="CD105" s="8" t="n">
        <f aca="false">COUNTIF(BS105:CC105,"Y")</f>
        <v>0</v>
      </c>
      <c r="CK105" s="38" t="n">
        <f aca="false">COUNTIF(CE105:CJ105,"Y")</f>
        <v>0</v>
      </c>
    </row>
    <row r="106" customFormat="false" ht="16.15" hidden="false" customHeight="false" outlineLevel="0" collapsed="false">
      <c r="A106" s="40" t="s">
        <v>451</v>
      </c>
      <c r="B106" s="40" t="s">
        <v>580</v>
      </c>
      <c r="C106" s="40" t="s">
        <v>693</v>
      </c>
      <c r="D106" s="40" t="s">
        <v>581</v>
      </c>
      <c r="E106" s="40" t="s">
        <v>694</v>
      </c>
      <c r="F106" s="41" t="n">
        <v>2005</v>
      </c>
      <c r="G106" s="42" t="s">
        <v>695</v>
      </c>
      <c r="H106" s="40" t="s">
        <v>696</v>
      </c>
      <c r="I106" s="40" t="s">
        <v>697</v>
      </c>
      <c r="J106" s="40" t="s">
        <v>167</v>
      </c>
      <c r="K106" s="40"/>
      <c r="L106" s="43" t="s">
        <v>108</v>
      </c>
      <c r="P106" s="52" t="s">
        <v>698</v>
      </c>
      <c r="Q106" s="0" t="s">
        <v>699</v>
      </c>
      <c r="X106" s="0" t="s">
        <v>109</v>
      </c>
      <c r="Y106" s="0" t="s">
        <v>109</v>
      </c>
      <c r="AB106" s="0" t="s">
        <v>109</v>
      </c>
      <c r="AJ106" s="4" t="n">
        <f aca="false">COUNTIF(Z106:AI106,"Y")</f>
        <v>1</v>
      </c>
      <c r="AK106" s="3" t="s">
        <v>109</v>
      </c>
      <c r="AN106" s="0" t="s">
        <v>109</v>
      </c>
      <c r="AQ106" s="0" t="s">
        <v>109</v>
      </c>
      <c r="AU106" s="0" t="s">
        <v>109</v>
      </c>
      <c r="AW106" s="5" t="n">
        <f aca="false">COUNTIF(AK106:AV106,"Y")</f>
        <v>4</v>
      </c>
      <c r="AX106" s="3" t="s">
        <v>109</v>
      </c>
      <c r="AY106" s="0" t="s">
        <v>109</v>
      </c>
      <c r="BC106" s="0" t="s">
        <v>109</v>
      </c>
      <c r="BL106" s="6" t="n">
        <f aca="false">COUNTIF(AX106:BK106,"Y")</f>
        <v>3</v>
      </c>
      <c r="BR106" s="7" t="n">
        <f aca="false">COUNTIF(BM106:BQ106,"Y")</f>
        <v>0</v>
      </c>
      <c r="BY106" s="0" t="s">
        <v>109</v>
      </c>
      <c r="CD106" s="8" t="n">
        <f aca="false">COUNTIF(BS106:CC106,"Y")</f>
        <v>1</v>
      </c>
      <c r="CK106" s="38" t="n">
        <f aca="false">COUNTIF(CE106:CJ106,"Y")</f>
        <v>0</v>
      </c>
    </row>
    <row r="107" customFormat="false" ht="16.15" hidden="false" customHeight="false" outlineLevel="0" collapsed="false">
      <c r="A107" s="40" t="s">
        <v>451</v>
      </c>
      <c r="B107" s="40" t="s">
        <v>580</v>
      </c>
      <c r="C107" s="40" t="s">
        <v>700</v>
      </c>
      <c r="D107" s="40" t="s">
        <v>581</v>
      </c>
      <c r="E107" s="40"/>
      <c r="F107" s="41" t="n">
        <v>2005</v>
      </c>
      <c r="G107" s="42" t="s">
        <v>701</v>
      </c>
      <c r="H107" s="40" t="s">
        <v>702</v>
      </c>
      <c r="I107" s="40" t="s">
        <v>485</v>
      </c>
      <c r="J107" s="40" t="s">
        <v>131</v>
      </c>
      <c r="K107" s="40" t="s">
        <v>703</v>
      </c>
      <c r="L107" s="43" t="s">
        <v>141</v>
      </c>
      <c r="P107" s="39" t="s">
        <v>704</v>
      </c>
      <c r="Q107" s="0" t="s">
        <v>705</v>
      </c>
      <c r="S107" s="3" t="s">
        <v>109</v>
      </c>
      <c r="T107" s="0" t="s">
        <v>109</v>
      </c>
      <c r="X107" s="0" t="s">
        <v>109</v>
      </c>
      <c r="Y107" s="0" t="s">
        <v>109</v>
      </c>
      <c r="AB107" s="0" t="s">
        <v>109</v>
      </c>
      <c r="AC107" s="0" t="s">
        <v>109</v>
      </c>
      <c r="AE107" s="0" t="s">
        <v>109</v>
      </c>
      <c r="AF107" s="0" t="s">
        <v>109</v>
      </c>
      <c r="AH107" s="0" t="s">
        <v>109</v>
      </c>
      <c r="AI107" s="0" t="s">
        <v>109</v>
      </c>
      <c r="AJ107" s="4" t="n">
        <f aca="false">COUNTIF(Z107:AI107,"Y")</f>
        <v>6</v>
      </c>
      <c r="AK107" s="3" t="s">
        <v>109</v>
      </c>
      <c r="AL107" s="0" t="s">
        <v>109</v>
      </c>
      <c r="AM107" s="0" t="s">
        <v>109</v>
      </c>
      <c r="AN107" s="0" t="s">
        <v>109</v>
      </c>
      <c r="AP107" s="0" t="s">
        <v>109</v>
      </c>
      <c r="AQ107" s="0" t="s">
        <v>109</v>
      </c>
      <c r="AS107" s="0" t="s">
        <v>109</v>
      </c>
      <c r="AU107" s="0" t="s">
        <v>109</v>
      </c>
      <c r="AV107" s="0" t="s">
        <v>109</v>
      </c>
      <c r="AW107" s="5" t="n">
        <f aca="false">COUNTIF(AK107:AV107,"Y")</f>
        <v>9</v>
      </c>
      <c r="AX107" s="3" t="s">
        <v>109</v>
      </c>
      <c r="AY107" s="0" t="s">
        <v>109</v>
      </c>
      <c r="BL107" s="6" t="n">
        <f aca="false">COUNTIF(AX107:BK107,"Y")</f>
        <v>2</v>
      </c>
      <c r="BM107" s="3" t="s">
        <v>109</v>
      </c>
      <c r="BR107" s="7" t="n">
        <f aca="false">COUNTIF(BM107:BQ107,"Y")</f>
        <v>1</v>
      </c>
      <c r="CD107" s="8" t="n">
        <f aca="false">COUNTIF(BS107:CC107,"Y")</f>
        <v>0</v>
      </c>
      <c r="CK107" s="38" t="n">
        <f aca="false">COUNTIF(CE107:CJ107,"Y")</f>
        <v>0</v>
      </c>
    </row>
    <row r="108" customFormat="false" ht="16.15" hidden="false" customHeight="false" outlineLevel="0" collapsed="false">
      <c r="A108" s="40" t="s">
        <v>451</v>
      </c>
      <c r="B108" s="40" t="s">
        <v>580</v>
      </c>
      <c r="C108" s="40" t="s">
        <v>706</v>
      </c>
      <c r="D108" s="40" t="s">
        <v>581</v>
      </c>
      <c r="E108" s="40"/>
      <c r="F108" s="41" t="n">
        <v>2011</v>
      </c>
      <c r="G108" s="42" t="s">
        <v>707</v>
      </c>
      <c r="H108" s="40" t="s">
        <v>708</v>
      </c>
      <c r="I108" s="40" t="s">
        <v>709</v>
      </c>
      <c r="J108" s="40" t="s">
        <v>317</v>
      </c>
      <c r="K108" s="40"/>
      <c r="L108" s="43" t="s">
        <v>108</v>
      </c>
      <c r="N108" s="0" t="s">
        <v>710</v>
      </c>
      <c r="P108" s="39" t="s">
        <v>711</v>
      </c>
      <c r="Q108" s="0" t="s">
        <v>712</v>
      </c>
      <c r="S108" s="3" t="s">
        <v>109</v>
      </c>
      <c r="T108" s="0" t="s">
        <v>109</v>
      </c>
      <c r="Y108" s="0" t="s">
        <v>109</v>
      </c>
      <c r="AA108" s="0" t="s">
        <v>109</v>
      </c>
      <c r="AE108" s="0" t="s">
        <v>109</v>
      </c>
      <c r="AI108" s="0" t="s">
        <v>109</v>
      </c>
      <c r="AJ108" s="4" t="n">
        <f aca="false">COUNTIF(Z108:AI108,"Y")</f>
        <v>3</v>
      </c>
      <c r="AK108" s="3" t="s">
        <v>109</v>
      </c>
      <c r="AM108" s="0" t="s">
        <v>109</v>
      </c>
      <c r="AN108" s="0" t="s">
        <v>109</v>
      </c>
      <c r="AQ108" s="0" t="s">
        <v>109</v>
      </c>
      <c r="AS108" s="0" t="s">
        <v>109</v>
      </c>
      <c r="AU108" s="0" t="s">
        <v>109</v>
      </c>
      <c r="AW108" s="5" t="n">
        <f aca="false">COUNTIF(AK108:AV108,"Y")</f>
        <v>6</v>
      </c>
      <c r="AY108" s="0" t="s">
        <v>109</v>
      </c>
      <c r="BB108" s="0" t="s">
        <v>109</v>
      </c>
      <c r="BC108" s="0" t="s">
        <v>109</v>
      </c>
      <c r="BD108" s="0" t="s">
        <v>109</v>
      </c>
      <c r="BE108" s="0" t="s">
        <v>109</v>
      </c>
      <c r="BL108" s="6" t="n">
        <f aca="false">COUNTIF(AX108:BK108,"Y")</f>
        <v>5</v>
      </c>
      <c r="BR108" s="7" t="n">
        <f aca="false">COUNTIF(BM108:BQ108,"Y")</f>
        <v>0</v>
      </c>
      <c r="CD108" s="8" t="n">
        <f aca="false">COUNTIF(BS108:CC108,"Y")</f>
        <v>0</v>
      </c>
      <c r="CK108" s="38" t="n">
        <f aca="false">COUNTIF(CE108:CJ108,"Y")</f>
        <v>0</v>
      </c>
    </row>
    <row r="109" customFormat="false" ht="16.15" hidden="false" customHeight="false" outlineLevel="0" collapsed="false">
      <c r="A109" s="40" t="s">
        <v>451</v>
      </c>
      <c r="B109" s="40" t="s">
        <v>580</v>
      </c>
      <c r="C109" s="40" t="s">
        <v>713</v>
      </c>
      <c r="D109" s="40" t="s">
        <v>581</v>
      </c>
      <c r="E109" s="40" t="s">
        <v>714</v>
      </c>
      <c r="F109" s="41" t="n">
        <v>2012</v>
      </c>
      <c r="G109" s="42" t="s">
        <v>715</v>
      </c>
      <c r="H109" s="40" t="s">
        <v>716</v>
      </c>
      <c r="I109" s="40" t="s">
        <v>717</v>
      </c>
      <c r="J109" s="40" t="s">
        <v>107</v>
      </c>
      <c r="K109" s="40"/>
      <c r="L109" s="43" t="s">
        <v>108</v>
      </c>
      <c r="O109" s="0" t="s">
        <v>718</v>
      </c>
      <c r="P109" s="39"/>
      <c r="Q109" s="0" t="s">
        <v>362</v>
      </c>
      <c r="S109" s="3" t="s">
        <v>109</v>
      </c>
      <c r="Y109" s="0" t="s">
        <v>109</v>
      </c>
      <c r="AJ109" s="4" t="n">
        <f aca="false">COUNTIF(Z109:AI109,"Y")</f>
        <v>0</v>
      </c>
      <c r="AK109" s="3" t="s">
        <v>109</v>
      </c>
      <c r="AM109" s="0" t="s">
        <v>109</v>
      </c>
      <c r="AP109" s="0" t="s">
        <v>109</v>
      </c>
      <c r="AU109" s="0" t="s">
        <v>109</v>
      </c>
      <c r="AV109" s="0" t="s">
        <v>109</v>
      </c>
      <c r="AW109" s="5" t="n">
        <f aca="false">COUNTIF(AK109:AV109,"Y")</f>
        <v>5</v>
      </c>
      <c r="AX109" s="3" t="s">
        <v>109</v>
      </c>
      <c r="AY109" s="0" t="s">
        <v>109</v>
      </c>
      <c r="BL109" s="6" t="n">
        <f aca="false">COUNTIF(AX109:BK109,"Y")</f>
        <v>2</v>
      </c>
      <c r="BR109" s="7" t="n">
        <f aca="false">COUNTIF(BM109:BQ109,"Y")</f>
        <v>0</v>
      </c>
      <c r="CD109" s="8" t="n">
        <f aca="false">COUNTIF(BS109:CC109,"Y")</f>
        <v>0</v>
      </c>
      <c r="CK109" s="38" t="n">
        <f aca="false">COUNTIF(CE109:CJ109,"Y")</f>
        <v>0</v>
      </c>
    </row>
    <row r="110" customFormat="false" ht="16.15" hidden="false" customHeight="false" outlineLevel="0" collapsed="false">
      <c r="A110" s="40" t="s">
        <v>451</v>
      </c>
      <c r="B110" s="40" t="s">
        <v>580</v>
      </c>
      <c r="C110" s="40" t="s">
        <v>719</v>
      </c>
      <c r="D110" s="40" t="s">
        <v>581</v>
      </c>
      <c r="E110" s="40" t="s">
        <v>614</v>
      </c>
      <c r="F110" s="41" t="n">
        <v>2013</v>
      </c>
      <c r="G110" s="42" t="s">
        <v>720</v>
      </c>
      <c r="H110" s="40" t="s">
        <v>721</v>
      </c>
      <c r="I110" s="40" t="s">
        <v>722</v>
      </c>
      <c r="J110" s="40" t="s">
        <v>131</v>
      </c>
      <c r="K110" s="40"/>
      <c r="L110" s="43" t="s">
        <v>108</v>
      </c>
      <c r="M110" s="3" t="s">
        <v>613</v>
      </c>
      <c r="P110" s="39"/>
      <c r="T110" s="0" t="s">
        <v>109</v>
      </c>
      <c r="Y110" s="0" t="s">
        <v>109</v>
      </c>
      <c r="AC110" s="0" t="s">
        <v>109</v>
      </c>
      <c r="AE110" s="0" t="s">
        <v>109</v>
      </c>
      <c r="AF110" s="0" t="s">
        <v>109</v>
      </c>
      <c r="AH110" s="0" t="s">
        <v>109</v>
      </c>
      <c r="AI110" s="0" t="s">
        <v>109</v>
      </c>
      <c r="AJ110" s="4" t="n">
        <f aca="false">COUNTIF(Z110:AI110,"Y")</f>
        <v>5</v>
      </c>
      <c r="AK110" s="3" t="s">
        <v>109</v>
      </c>
      <c r="AL110" s="0" t="s">
        <v>109</v>
      </c>
      <c r="AM110" s="0" t="s">
        <v>109</v>
      </c>
      <c r="AQ110" s="0" t="s">
        <v>109</v>
      </c>
      <c r="AU110" s="0" t="s">
        <v>109</v>
      </c>
      <c r="AV110" s="0" t="s">
        <v>109</v>
      </c>
      <c r="AW110" s="5" t="n">
        <f aca="false">COUNTIF(AK110:AV110,"Y")</f>
        <v>6</v>
      </c>
      <c r="AX110" s="3" t="s">
        <v>109</v>
      </c>
      <c r="AY110" s="0" t="s">
        <v>109</v>
      </c>
      <c r="AZ110" s="0" t="s">
        <v>109</v>
      </c>
      <c r="BB110" s="0" t="s">
        <v>109</v>
      </c>
      <c r="BC110" s="0" t="s">
        <v>109</v>
      </c>
      <c r="BF110" s="0" t="s">
        <v>109</v>
      </c>
      <c r="BL110" s="6" t="n">
        <f aca="false">COUNTIF(AX110:BK110,"Y")</f>
        <v>6</v>
      </c>
      <c r="BR110" s="7" t="n">
        <f aca="false">COUNTIF(BM110:BQ110,"Y")</f>
        <v>0</v>
      </c>
      <c r="BS110" s="3" t="s">
        <v>109</v>
      </c>
      <c r="BX110" s="0" t="s">
        <v>109</v>
      </c>
      <c r="CD110" s="8" t="n">
        <f aca="false">COUNTIF(BS110:CC110,"Y")</f>
        <v>2</v>
      </c>
      <c r="CK110" s="38" t="n">
        <f aca="false">COUNTIF(CE110:CJ110,"Y")</f>
        <v>0</v>
      </c>
    </row>
    <row r="111" customFormat="false" ht="16.15" hidden="false" customHeight="false" outlineLevel="0" collapsed="false">
      <c r="A111" s="40" t="s">
        <v>451</v>
      </c>
      <c r="B111" s="40" t="s">
        <v>580</v>
      </c>
      <c r="C111" s="40" t="s">
        <v>718</v>
      </c>
      <c r="D111" s="40" t="s">
        <v>581</v>
      </c>
      <c r="E111" s="40" t="s">
        <v>723</v>
      </c>
      <c r="F111" s="41" t="n">
        <v>2018</v>
      </c>
      <c r="G111" s="42" t="s">
        <v>724</v>
      </c>
      <c r="H111" s="40" t="s">
        <v>725</v>
      </c>
      <c r="I111" s="40" t="s">
        <v>717</v>
      </c>
      <c r="J111" s="40" t="s">
        <v>107</v>
      </c>
      <c r="K111" s="40"/>
      <c r="L111" s="43" t="s">
        <v>108</v>
      </c>
      <c r="M111" s="3" t="s">
        <v>713</v>
      </c>
      <c r="N111" s="0" t="s">
        <v>726</v>
      </c>
      <c r="P111" s="39" t="s">
        <v>727</v>
      </c>
      <c r="Q111" s="0" t="s">
        <v>362</v>
      </c>
      <c r="S111" s="3" t="s">
        <v>109</v>
      </c>
      <c r="U111" s="44"/>
      <c r="Y111" s="0" t="s">
        <v>109</v>
      </c>
      <c r="AJ111" s="4" t="n">
        <f aca="false">COUNTIF(Z111:AI111,"Y")</f>
        <v>0</v>
      </c>
      <c r="AK111" s="3" t="s">
        <v>109</v>
      </c>
      <c r="AM111" s="0" t="s">
        <v>109</v>
      </c>
      <c r="AP111" s="0" t="s">
        <v>109</v>
      </c>
      <c r="AU111" s="0" t="s">
        <v>109</v>
      </c>
      <c r="AV111" s="0" t="s">
        <v>109</v>
      </c>
      <c r="AW111" s="5" t="n">
        <f aca="false">COUNTIF(AK111:AV111,"Y")</f>
        <v>5</v>
      </c>
      <c r="AX111" s="3" t="s">
        <v>109</v>
      </c>
      <c r="AY111" s="0" t="s">
        <v>109</v>
      </c>
      <c r="BL111" s="6" t="n">
        <f aca="false">COUNTIF(AX111:BK111,"Y")</f>
        <v>2</v>
      </c>
      <c r="BR111" s="7" t="n">
        <f aca="false">COUNTIF(BM111:BQ111,"Y")</f>
        <v>0</v>
      </c>
      <c r="CD111" s="8" t="n">
        <f aca="false">COUNTIF(BS111:CC111,"Y")</f>
        <v>0</v>
      </c>
      <c r="CK111" s="38" t="n">
        <f aca="false">COUNTIF(CE111:CJ111,"Y")</f>
        <v>0</v>
      </c>
    </row>
    <row r="112" customFormat="false" ht="16.15" hidden="false" customHeight="false" outlineLevel="0" collapsed="false">
      <c r="A112" s="40" t="s">
        <v>451</v>
      </c>
      <c r="B112" s="40" t="s">
        <v>580</v>
      </c>
      <c r="C112" s="40" t="s">
        <v>728</v>
      </c>
      <c r="D112" s="40" t="s">
        <v>581</v>
      </c>
      <c r="E112" s="40"/>
      <c r="F112" s="41" t="n">
        <v>2019</v>
      </c>
      <c r="G112" s="42" t="s">
        <v>729</v>
      </c>
      <c r="H112" s="40" t="s">
        <v>730</v>
      </c>
      <c r="I112" s="40" t="s">
        <v>731</v>
      </c>
      <c r="J112" s="40" t="s">
        <v>481</v>
      </c>
      <c r="K112" s="40" t="s">
        <v>732</v>
      </c>
      <c r="L112" s="43" t="s">
        <v>141</v>
      </c>
      <c r="N112" s="0" t="s">
        <v>733</v>
      </c>
      <c r="P112" s="39" t="s">
        <v>734</v>
      </c>
      <c r="Q112" s="0" t="s">
        <v>735</v>
      </c>
      <c r="U112" s="0" t="s">
        <v>109</v>
      </c>
      <c r="X112" s="0" t="s">
        <v>109</v>
      </c>
      <c r="Y112" s="0" t="s">
        <v>109</v>
      </c>
      <c r="AB112" s="0" t="s">
        <v>109</v>
      </c>
      <c r="AJ112" s="4" t="n">
        <f aca="false">COUNTIF(Z112:AI112,"Y")</f>
        <v>1</v>
      </c>
      <c r="AK112" s="3" t="s">
        <v>109</v>
      </c>
      <c r="AL112" s="0" t="s">
        <v>109</v>
      </c>
      <c r="AM112" s="0" t="s">
        <v>109</v>
      </c>
      <c r="AQ112" s="0" t="s">
        <v>109</v>
      </c>
      <c r="AW112" s="5" t="n">
        <f aca="false">COUNTIF(AK112:AV112,"Y")</f>
        <v>4</v>
      </c>
      <c r="AX112" s="3" t="s">
        <v>109</v>
      </c>
      <c r="BL112" s="6" t="n">
        <f aca="false">COUNTIF(AX112:BK112,"Y")</f>
        <v>1</v>
      </c>
      <c r="BM112" s="3" t="s">
        <v>109</v>
      </c>
      <c r="BN112" s="0" t="s">
        <v>109</v>
      </c>
      <c r="BR112" s="7" t="n">
        <f aca="false">COUNTIF(BM112:BQ112,"Y")</f>
        <v>2</v>
      </c>
      <c r="CD112" s="8" t="n">
        <f aca="false">COUNTIF(BS112:CC112,"Y")</f>
        <v>0</v>
      </c>
      <c r="CK112" s="38" t="n">
        <f aca="false">COUNTIF(CE112:CJ112,"Y")</f>
        <v>0</v>
      </c>
    </row>
    <row r="113" customFormat="false" ht="16.15" hidden="false" customHeight="false" outlineLevel="0" collapsed="false">
      <c r="A113" s="40" t="s">
        <v>451</v>
      </c>
      <c r="B113" s="40" t="s">
        <v>580</v>
      </c>
      <c r="C113" s="40" t="s">
        <v>736</v>
      </c>
      <c r="D113" s="40" t="s">
        <v>581</v>
      </c>
      <c r="E113" s="40" t="s">
        <v>737</v>
      </c>
      <c r="F113" s="41" t="n">
        <v>2019</v>
      </c>
      <c r="G113" s="42" t="s">
        <v>738</v>
      </c>
      <c r="H113" s="40" t="s">
        <v>739</v>
      </c>
      <c r="I113" s="40" t="s">
        <v>731</v>
      </c>
      <c r="J113" s="40" t="s">
        <v>481</v>
      </c>
      <c r="K113" s="40" t="s">
        <v>740</v>
      </c>
      <c r="L113" s="43" t="s">
        <v>141</v>
      </c>
      <c r="N113" s="0" t="s">
        <v>741</v>
      </c>
      <c r="P113" s="39" t="s">
        <v>742</v>
      </c>
      <c r="Q113" s="0" t="s">
        <v>735</v>
      </c>
      <c r="U113" s="44"/>
      <c r="X113" s="0" t="s">
        <v>109</v>
      </c>
      <c r="Y113" s="0" t="s">
        <v>109</v>
      </c>
      <c r="AB113" s="0" t="s">
        <v>109</v>
      </c>
      <c r="AJ113" s="4" t="n">
        <f aca="false">COUNTIF(Z113:AI113,"Y")</f>
        <v>1</v>
      </c>
      <c r="AK113" s="3" t="s">
        <v>109</v>
      </c>
      <c r="AU113" s="0" t="s">
        <v>109</v>
      </c>
      <c r="AW113" s="5" t="n">
        <f aca="false">COUNTIF(AK113:AV113,"Y")</f>
        <v>2</v>
      </c>
      <c r="AX113" s="3" t="s">
        <v>109</v>
      </c>
      <c r="BL113" s="6" t="n">
        <f aca="false">COUNTIF(AX113:BK113,"Y")</f>
        <v>1</v>
      </c>
      <c r="BM113" s="3" t="s">
        <v>109</v>
      </c>
      <c r="BN113" s="0" t="s">
        <v>109</v>
      </c>
      <c r="BR113" s="7" t="n">
        <f aca="false">COUNTIF(BM113:BQ113,"Y")</f>
        <v>2</v>
      </c>
      <c r="BY113" s="0" t="s">
        <v>109</v>
      </c>
      <c r="CD113" s="8" t="n">
        <f aca="false">COUNTIF(BS113:CC113,"Y")</f>
        <v>1</v>
      </c>
      <c r="CK113" s="38" t="n">
        <f aca="false">COUNTIF(CE113:CJ113,"Y")</f>
        <v>0</v>
      </c>
    </row>
    <row r="114" customFormat="false" ht="13.8" hidden="false" customHeight="false" outlineLevel="0" collapsed="false">
      <c r="A114" s="40" t="s">
        <v>451</v>
      </c>
      <c r="B114" s="40" t="s">
        <v>580</v>
      </c>
      <c r="C114" s="40" t="s">
        <v>743</v>
      </c>
      <c r="D114" s="40" t="s">
        <v>581</v>
      </c>
      <c r="E114" s="40" t="s">
        <v>639</v>
      </c>
      <c r="F114" s="41" t="n">
        <v>2022</v>
      </c>
      <c r="G114" s="40" t="s">
        <v>744</v>
      </c>
      <c r="H114" s="40" t="s">
        <v>745</v>
      </c>
      <c r="I114" s="40"/>
      <c r="J114" s="40" t="s">
        <v>211</v>
      </c>
      <c r="K114" s="40"/>
      <c r="L114" s="43" t="s">
        <v>108</v>
      </c>
      <c r="M114" s="3" t="s">
        <v>638</v>
      </c>
      <c r="P114" s="39"/>
      <c r="Q114" s="0" t="s">
        <v>746</v>
      </c>
      <c r="U114" s="44"/>
      <c r="CK114" s="38"/>
    </row>
    <row r="115" customFormat="false" ht="16.15" hidden="false" customHeight="false" outlineLevel="0" collapsed="false">
      <c r="A115" s="53" t="s">
        <v>451</v>
      </c>
      <c r="B115" s="53" t="s">
        <v>747</v>
      </c>
      <c r="C115" s="53" t="s">
        <v>686</v>
      </c>
      <c r="D115" s="53" t="s">
        <v>748</v>
      </c>
      <c r="E115" s="53"/>
      <c r="F115" s="54" t="n">
        <v>1991</v>
      </c>
      <c r="G115" s="55" t="s">
        <v>749</v>
      </c>
      <c r="H115" s="53" t="s">
        <v>750</v>
      </c>
      <c r="I115" s="53" t="s">
        <v>751</v>
      </c>
      <c r="J115" s="53" t="s">
        <v>107</v>
      </c>
      <c r="K115" s="53"/>
      <c r="L115" s="56" t="s">
        <v>108</v>
      </c>
      <c r="P115" s="39"/>
      <c r="AE115" s="0" t="s">
        <v>109</v>
      </c>
      <c r="AI115" s="0" t="s">
        <v>109</v>
      </c>
      <c r="AJ115" s="4" t="n">
        <f aca="false">COUNTIF(Z115:AI115,"Y")</f>
        <v>2</v>
      </c>
      <c r="AW115" s="5" t="n">
        <f aca="false">COUNTIF(AK115:AV115,"Y")</f>
        <v>0</v>
      </c>
      <c r="AY115" s="0" t="s">
        <v>109</v>
      </c>
      <c r="BC115" s="0" t="s">
        <v>109</v>
      </c>
      <c r="BD115" s="0" t="s">
        <v>109</v>
      </c>
      <c r="BE115" s="0" t="s">
        <v>109</v>
      </c>
      <c r="BL115" s="6" t="n">
        <f aca="false">COUNTIF(AX115:BK115,"Y")</f>
        <v>4</v>
      </c>
      <c r="BR115" s="7" t="n">
        <f aca="false">COUNTIF(BM115:BQ115,"Y")</f>
        <v>0</v>
      </c>
      <c r="CD115" s="8" t="n">
        <f aca="false">COUNTIF(BS115:CC115,"Y")</f>
        <v>0</v>
      </c>
      <c r="CK115" s="38" t="n">
        <f aca="false">COUNTIF(CE115:CJ115,"Y")</f>
        <v>0</v>
      </c>
    </row>
    <row r="116" customFormat="false" ht="16.15" hidden="false" customHeight="false" outlineLevel="0" collapsed="false">
      <c r="A116" s="53" t="s">
        <v>451</v>
      </c>
      <c r="B116" s="53" t="s">
        <v>747</v>
      </c>
      <c r="C116" s="53" t="s">
        <v>752</v>
      </c>
      <c r="D116" s="53" t="s">
        <v>748</v>
      </c>
      <c r="E116" s="53" t="s">
        <v>753</v>
      </c>
      <c r="F116" s="54" t="n">
        <v>1992</v>
      </c>
      <c r="G116" s="55" t="s">
        <v>754</v>
      </c>
      <c r="H116" s="53" t="s">
        <v>755</v>
      </c>
      <c r="I116" s="53" t="s">
        <v>756</v>
      </c>
      <c r="J116" s="53" t="s">
        <v>107</v>
      </c>
      <c r="K116" s="53" t="s">
        <v>757</v>
      </c>
      <c r="L116" s="56" t="s">
        <v>141</v>
      </c>
      <c r="P116" s="39" t="s">
        <v>663</v>
      </c>
      <c r="T116" s="0" t="s">
        <v>109</v>
      </c>
      <c r="AA116" s="0" t="s">
        <v>109</v>
      </c>
      <c r="AE116" s="0" t="s">
        <v>109</v>
      </c>
      <c r="AI116" s="0" t="s">
        <v>109</v>
      </c>
      <c r="AJ116" s="4" t="n">
        <f aca="false">COUNTIF(Z116:AI116,"Y")</f>
        <v>3</v>
      </c>
      <c r="AW116" s="5" t="n">
        <f aca="false">COUNTIF(AK116:AV116,"Y")</f>
        <v>0</v>
      </c>
      <c r="AY116" s="0" t="s">
        <v>109</v>
      </c>
      <c r="BB116" s="0" t="s">
        <v>109</v>
      </c>
      <c r="BC116" s="0" t="s">
        <v>109</v>
      </c>
      <c r="BD116" s="0" t="s">
        <v>109</v>
      </c>
      <c r="BE116" s="0" t="s">
        <v>109</v>
      </c>
      <c r="BL116" s="6" t="n">
        <f aca="false">COUNTIF(AX116:BK116,"Y")</f>
        <v>5</v>
      </c>
      <c r="BR116" s="7" t="n">
        <f aca="false">COUNTIF(BM116:BQ116,"Y")</f>
        <v>0</v>
      </c>
      <c r="BZ116" s="0" t="s">
        <v>109</v>
      </c>
      <c r="CD116" s="8" t="n">
        <f aca="false">COUNTIF(BS116:CC116,"Y")</f>
        <v>1</v>
      </c>
      <c r="CK116" s="38" t="n">
        <f aca="false">COUNTIF(CE116:CJ116,"Y")</f>
        <v>0</v>
      </c>
    </row>
    <row r="117" customFormat="false" ht="16.15" hidden="false" customHeight="false" outlineLevel="0" collapsed="false">
      <c r="A117" s="53" t="s">
        <v>451</v>
      </c>
      <c r="B117" s="53" t="s">
        <v>747</v>
      </c>
      <c r="C117" s="53" t="s">
        <v>758</v>
      </c>
      <c r="D117" s="53" t="s">
        <v>748</v>
      </c>
      <c r="E117" s="53"/>
      <c r="F117" s="54" t="n">
        <v>1993</v>
      </c>
      <c r="G117" s="55" t="s">
        <v>759</v>
      </c>
      <c r="H117" s="53" t="s">
        <v>760</v>
      </c>
      <c r="I117" s="53" t="s">
        <v>761</v>
      </c>
      <c r="J117" s="53" t="s">
        <v>107</v>
      </c>
      <c r="K117" s="53" t="s">
        <v>762</v>
      </c>
      <c r="L117" s="56" t="s">
        <v>141</v>
      </c>
      <c r="P117" s="39" t="s">
        <v>763</v>
      </c>
      <c r="Q117" s="0" t="s">
        <v>273</v>
      </c>
      <c r="R117" s="0" t="s">
        <v>764</v>
      </c>
      <c r="T117" s="0" t="s">
        <v>109</v>
      </c>
      <c r="AA117" s="0" t="s">
        <v>109</v>
      </c>
      <c r="AD117" s="0" t="s">
        <v>109</v>
      </c>
      <c r="AE117" s="0" t="s">
        <v>109</v>
      </c>
      <c r="AF117" s="0" t="s">
        <v>109</v>
      </c>
      <c r="AI117" s="0" t="s">
        <v>109</v>
      </c>
      <c r="AJ117" s="4" t="n">
        <f aca="false">COUNTIF(Z117:AI117,"Y")</f>
        <v>5</v>
      </c>
      <c r="AL117" s="0" t="s">
        <v>109</v>
      </c>
      <c r="AU117" s="0" t="s">
        <v>109</v>
      </c>
      <c r="AV117" s="0" t="s">
        <v>109</v>
      </c>
      <c r="AW117" s="5" t="n">
        <f aca="false">COUNTIF(AK117:AV117,"Y")</f>
        <v>3</v>
      </c>
      <c r="AX117" s="3" t="s">
        <v>109</v>
      </c>
      <c r="AY117" s="0" t="s">
        <v>109</v>
      </c>
      <c r="AZ117" s="0" t="s">
        <v>109</v>
      </c>
      <c r="BB117" s="0" t="s">
        <v>109</v>
      </c>
      <c r="BC117" s="0" t="s">
        <v>109</v>
      </c>
      <c r="BG117" s="0" t="s">
        <v>109</v>
      </c>
      <c r="BL117" s="6" t="n">
        <f aca="false">COUNTIF(AX117:BK117,"Y")</f>
        <v>6</v>
      </c>
      <c r="BR117" s="7" t="n">
        <f aca="false">COUNTIF(BM117:BQ117,"Y")</f>
        <v>0</v>
      </c>
      <c r="BS117" s="3" t="s">
        <v>109</v>
      </c>
      <c r="BX117" s="0" t="s">
        <v>109</v>
      </c>
      <c r="CD117" s="8" t="n">
        <f aca="false">COUNTIF(BS117:CC117,"Y")</f>
        <v>2</v>
      </c>
      <c r="CK117" s="38" t="n">
        <f aca="false">COUNTIF(CE117:CJ117,"Y")</f>
        <v>0</v>
      </c>
    </row>
    <row r="118" customFormat="false" ht="16.15" hidden="false" customHeight="false" outlineLevel="0" collapsed="false">
      <c r="A118" s="53" t="s">
        <v>451</v>
      </c>
      <c r="B118" s="53" t="s">
        <v>747</v>
      </c>
      <c r="C118" s="53" t="s">
        <v>765</v>
      </c>
      <c r="D118" s="53" t="s">
        <v>748</v>
      </c>
      <c r="E118" s="53"/>
      <c r="F118" s="54" t="n">
        <v>1993</v>
      </c>
      <c r="G118" s="55" t="s">
        <v>766</v>
      </c>
      <c r="H118" s="53" t="s">
        <v>767</v>
      </c>
      <c r="I118" s="53" t="s">
        <v>768</v>
      </c>
      <c r="J118" s="53" t="s">
        <v>167</v>
      </c>
      <c r="K118" s="53"/>
      <c r="L118" s="56" t="s">
        <v>108</v>
      </c>
      <c r="P118" s="39" t="s">
        <v>769</v>
      </c>
      <c r="Q118" s="0" t="s">
        <v>471</v>
      </c>
      <c r="R118" s="0" t="s">
        <v>764</v>
      </c>
      <c r="T118" s="0" t="s">
        <v>109</v>
      </c>
      <c r="AE118" s="0" t="s">
        <v>109</v>
      </c>
      <c r="AI118" s="0" t="s">
        <v>109</v>
      </c>
      <c r="AJ118" s="4" t="n">
        <f aca="false">COUNTIF(Z118:AI118,"Y")</f>
        <v>2</v>
      </c>
      <c r="AW118" s="5" t="n">
        <f aca="false">COUNTIF(AK118:AV118,"Y")</f>
        <v>0</v>
      </c>
      <c r="AY118" s="0" t="s">
        <v>109</v>
      </c>
      <c r="BB118" s="0" t="s">
        <v>109</v>
      </c>
      <c r="BC118" s="0" t="s">
        <v>109</v>
      </c>
      <c r="BD118" s="0" t="s">
        <v>109</v>
      </c>
      <c r="BE118" s="0" t="s">
        <v>109</v>
      </c>
      <c r="BL118" s="6" t="n">
        <f aca="false">COUNTIF(AX118:BK118,"Y")</f>
        <v>5</v>
      </c>
      <c r="BR118" s="7" t="n">
        <f aca="false">COUNTIF(BM118:BQ118,"Y")</f>
        <v>0</v>
      </c>
      <c r="BZ118" s="0" t="s">
        <v>109</v>
      </c>
      <c r="CD118" s="8" t="n">
        <f aca="false">COUNTIF(BS118:CC118,"Y")</f>
        <v>1</v>
      </c>
      <c r="CK118" s="38" t="n">
        <f aca="false">COUNTIF(CE118:CJ118,"Y")</f>
        <v>0</v>
      </c>
    </row>
    <row r="119" customFormat="false" ht="16.15" hidden="false" customHeight="false" outlineLevel="0" collapsed="false">
      <c r="A119" s="53" t="s">
        <v>451</v>
      </c>
      <c r="B119" s="53" t="s">
        <v>747</v>
      </c>
      <c r="C119" s="53" t="s">
        <v>770</v>
      </c>
      <c r="D119" s="53" t="s">
        <v>748</v>
      </c>
      <c r="E119" s="53" t="s">
        <v>771</v>
      </c>
      <c r="F119" s="54" t="n">
        <v>1995</v>
      </c>
      <c r="G119" s="55" t="s">
        <v>754</v>
      </c>
      <c r="H119" s="53" t="s">
        <v>772</v>
      </c>
      <c r="I119" s="53" t="s">
        <v>773</v>
      </c>
      <c r="J119" s="53" t="s">
        <v>317</v>
      </c>
      <c r="K119" s="53" t="s">
        <v>774</v>
      </c>
      <c r="L119" s="56" t="s">
        <v>141</v>
      </c>
      <c r="P119" s="39" t="s">
        <v>775</v>
      </c>
      <c r="Q119" s="0" t="s">
        <v>776</v>
      </c>
      <c r="R119" s="0" t="s">
        <v>764</v>
      </c>
      <c r="T119" s="0" t="s">
        <v>109</v>
      </c>
      <c r="AA119" s="0" t="s">
        <v>109</v>
      </c>
      <c r="AD119" s="0" t="s">
        <v>109</v>
      </c>
      <c r="AE119" s="0" t="s">
        <v>109</v>
      </c>
      <c r="AI119" s="0" t="s">
        <v>109</v>
      </c>
      <c r="AJ119" s="4" t="n">
        <f aca="false">COUNTIF(Z119:AI119,"Y")</f>
        <v>4</v>
      </c>
      <c r="AW119" s="5" t="n">
        <f aca="false">COUNTIF(AK119:AV119,"Y")</f>
        <v>0</v>
      </c>
      <c r="AY119" s="0" t="s">
        <v>109</v>
      </c>
      <c r="BB119" s="0" t="s">
        <v>109</v>
      </c>
      <c r="BC119" s="0" t="s">
        <v>109</v>
      </c>
      <c r="BD119" s="0" t="s">
        <v>109</v>
      </c>
      <c r="BE119" s="0" t="s">
        <v>109</v>
      </c>
      <c r="BL119" s="6" t="n">
        <f aca="false">COUNTIF(AX119:BK119,"Y")</f>
        <v>5</v>
      </c>
      <c r="BR119" s="7" t="n">
        <f aca="false">COUNTIF(BM119:BQ119,"Y")</f>
        <v>0</v>
      </c>
      <c r="CD119" s="8" t="n">
        <f aca="false">COUNTIF(BS119:CC119,"Y")</f>
        <v>0</v>
      </c>
      <c r="CK119" s="38" t="n">
        <f aca="false">COUNTIF(CE119:CJ119,"Y")</f>
        <v>0</v>
      </c>
    </row>
    <row r="120" customFormat="false" ht="16.15" hidden="false" customHeight="false" outlineLevel="0" collapsed="false">
      <c r="A120" s="53" t="s">
        <v>451</v>
      </c>
      <c r="B120" s="53" t="s">
        <v>747</v>
      </c>
      <c r="C120" s="53" t="s">
        <v>777</v>
      </c>
      <c r="D120" s="53" t="s">
        <v>748</v>
      </c>
      <c r="E120" s="53" t="s">
        <v>778</v>
      </c>
      <c r="F120" s="54" t="n">
        <v>1996</v>
      </c>
      <c r="G120" s="55" t="s">
        <v>779</v>
      </c>
      <c r="H120" s="53" t="s">
        <v>780</v>
      </c>
      <c r="I120" s="53" t="s">
        <v>781</v>
      </c>
      <c r="J120" s="53" t="s">
        <v>167</v>
      </c>
      <c r="K120" s="53" t="s">
        <v>782</v>
      </c>
      <c r="L120" s="56" t="s">
        <v>141</v>
      </c>
      <c r="P120" s="39" t="s">
        <v>783</v>
      </c>
      <c r="R120" s="0" t="s">
        <v>764</v>
      </c>
      <c r="AE120" s="0" t="s">
        <v>109</v>
      </c>
      <c r="AI120" s="0" t="s">
        <v>109</v>
      </c>
      <c r="AJ120" s="4" t="n">
        <f aca="false">COUNTIF(Z120:AI120,"Y")</f>
        <v>2</v>
      </c>
      <c r="AW120" s="5" t="n">
        <f aca="false">COUNTIF(AK120:AV120,"Y")</f>
        <v>0</v>
      </c>
      <c r="AY120" s="0" t="s">
        <v>109</v>
      </c>
      <c r="BL120" s="6" t="n">
        <f aca="false">COUNTIF(AX120:BK120,"Y")</f>
        <v>1</v>
      </c>
      <c r="BR120" s="7" t="n">
        <f aca="false">COUNTIF(BM120:BQ120,"Y")</f>
        <v>0</v>
      </c>
      <c r="CD120" s="8" t="n">
        <f aca="false">COUNTIF(BS120:CC120,"Y")</f>
        <v>0</v>
      </c>
      <c r="CK120" s="38" t="n">
        <f aca="false">COUNTIF(CE120:CJ120,"Y")</f>
        <v>0</v>
      </c>
    </row>
    <row r="121" customFormat="false" ht="16.15" hidden="false" customHeight="false" outlineLevel="0" collapsed="false">
      <c r="A121" s="53" t="s">
        <v>451</v>
      </c>
      <c r="B121" s="53" t="s">
        <v>747</v>
      </c>
      <c r="C121" s="53" t="s">
        <v>784</v>
      </c>
      <c r="D121" s="53" t="s">
        <v>748</v>
      </c>
      <c r="E121" s="53" t="s">
        <v>785</v>
      </c>
      <c r="F121" s="54" t="n">
        <v>2010</v>
      </c>
      <c r="G121" s="55" t="s">
        <v>786</v>
      </c>
      <c r="H121" s="53" t="s">
        <v>787</v>
      </c>
      <c r="I121" s="53" t="s">
        <v>788</v>
      </c>
      <c r="J121" s="53" t="s">
        <v>167</v>
      </c>
      <c r="K121" s="53"/>
      <c r="L121" s="56" t="s">
        <v>108</v>
      </c>
      <c r="M121" s="3" t="s">
        <v>789</v>
      </c>
      <c r="P121" s="39" t="s">
        <v>790</v>
      </c>
      <c r="T121" s="0" t="s">
        <v>109</v>
      </c>
      <c r="AJ121" s="4" t="n">
        <f aca="false">COUNTIF(Z121:AI121,"Y")</f>
        <v>0</v>
      </c>
      <c r="AW121" s="5" t="n">
        <f aca="false">COUNTIF(AK121:AV121,"Y")</f>
        <v>0</v>
      </c>
      <c r="AY121" s="0" t="s">
        <v>109</v>
      </c>
      <c r="AZ121" s="0" t="s">
        <v>109</v>
      </c>
      <c r="BA121" s="0" t="s">
        <v>109</v>
      </c>
      <c r="BB121" s="0" t="s">
        <v>109</v>
      </c>
      <c r="BC121" s="0" t="s">
        <v>109</v>
      </c>
      <c r="BD121" s="0" t="s">
        <v>109</v>
      </c>
      <c r="BE121" s="0" t="s">
        <v>109</v>
      </c>
      <c r="BL121" s="6" t="n">
        <f aca="false">COUNTIF(AX121:BK121,"Y")</f>
        <v>7</v>
      </c>
      <c r="BR121" s="7" t="n">
        <f aca="false">COUNTIF(BM121:BQ121,"Y")</f>
        <v>0</v>
      </c>
      <c r="BZ121" s="0" t="s">
        <v>109</v>
      </c>
      <c r="CA121" s="0" t="s">
        <v>109</v>
      </c>
      <c r="CD121" s="8" t="n">
        <f aca="false">COUNTIF(BS121:CC121,"Y")</f>
        <v>2</v>
      </c>
      <c r="CK121" s="38" t="n">
        <f aca="false">COUNTIF(CE121:CJ121,"Y")</f>
        <v>0</v>
      </c>
    </row>
    <row r="122" customFormat="false" ht="16.15" hidden="false" customHeight="false" outlineLevel="0" collapsed="false">
      <c r="A122" s="53" t="s">
        <v>451</v>
      </c>
      <c r="B122" s="53" t="s">
        <v>747</v>
      </c>
      <c r="C122" s="53" t="s">
        <v>791</v>
      </c>
      <c r="D122" s="53" t="s">
        <v>748</v>
      </c>
      <c r="E122" s="53" t="s">
        <v>792</v>
      </c>
      <c r="F122" s="54" t="n">
        <v>2013</v>
      </c>
      <c r="G122" s="55" t="s">
        <v>793</v>
      </c>
      <c r="H122" s="53" t="s">
        <v>794</v>
      </c>
      <c r="I122" s="53" t="s">
        <v>795</v>
      </c>
      <c r="J122" s="53" t="s">
        <v>107</v>
      </c>
      <c r="K122" s="53"/>
      <c r="L122" s="56" t="s">
        <v>108</v>
      </c>
      <c r="P122" s="39"/>
      <c r="AJ122" s="4" t="n">
        <f aca="false">COUNTIF(Z122:AI122,"Y")</f>
        <v>0</v>
      </c>
      <c r="AW122" s="5" t="n">
        <f aca="false">COUNTIF(AK122:AV122,"Y")</f>
        <v>0</v>
      </c>
      <c r="AY122" s="0" t="s">
        <v>109</v>
      </c>
      <c r="AZ122" s="0" t="s">
        <v>109</v>
      </c>
      <c r="BI122" s="0" t="s">
        <v>109</v>
      </c>
      <c r="BJ122" s="0" t="s">
        <v>109</v>
      </c>
      <c r="BL122" s="6" t="n">
        <f aca="false">COUNTIF(AX122:BK122,"Y")</f>
        <v>4</v>
      </c>
      <c r="BR122" s="7" t="n">
        <f aca="false">COUNTIF(BM122:BQ122,"Y")</f>
        <v>0</v>
      </c>
      <c r="CD122" s="8" t="n">
        <f aca="false">COUNTIF(BS122:CC122,"Y")</f>
        <v>0</v>
      </c>
      <c r="CK122" s="38" t="n">
        <f aca="false">COUNTIF(CE122:CJ122,"Y")</f>
        <v>0</v>
      </c>
    </row>
    <row r="123" customFormat="false" ht="16.15" hidden="false" customHeight="false" outlineLevel="0" collapsed="false">
      <c r="A123" s="53" t="s">
        <v>451</v>
      </c>
      <c r="B123" s="53" t="s">
        <v>747</v>
      </c>
      <c r="C123" s="53" t="s">
        <v>796</v>
      </c>
      <c r="D123" s="53" t="s">
        <v>748</v>
      </c>
      <c r="E123" s="53" t="s">
        <v>797</v>
      </c>
      <c r="F123" s="54" t="n">
        <v>2014</v>
      </c>
      <c r="G123" s="55" t="s">
        <v>798</v>
      </c>
      <c r="H123" s="53" t="s">
        <v>799</v>
      </c>
      <c r="I123" s="53" t="s">
        <v>800</v>
      </c>
      <c r="J123" s="53" t="s">
        <v>107</v>
      </c>
      <c r="K123" s="53"/>
      <c r="L123" s="56" t="s">
        <v>108</v>
      </c>
      <c r="P123" s="39"/>
      <c r="Q123" s="0" t="s">
        <v>746</v>
      </c>
      <c r="AJ123" s="4" t="n">
        <f aca="false">COUNTIF(Z123:AI123,"Y")</f>
        <v>0</v>
      </c>
      <c r="AW123" s="5" t="n">
        <f aca="false">COUNTIF(AK123:AV123,"Y")</f>
        <v>0</v>
      </c>
      <c r="AY123" s="0" t="s">
        <v>109</v>
      </c>
      <c r="BI123" s="0" t="s">
        <v>109</v>
      </c>
      <c r="BJ123" s="0" t="s">
        <v>109</v>
      </c>
      <c r="BL123" s="6" t="n">
        <f aca="false">COUNTIF(AX123:BK123,"Y")</f>
        <v>3</v>
      </c>
      <c r="BR123" s="7" t="n">
        <f aca="false">COUNTIF(BM123:BQ123,"Y")</f>
        <v>0</v>
      </c>
      <c r="CD123" s="8" t="n">
        <f aca="false">COUNTIF(BS123:CC123,"Y")</f>
        <v>0</v>
      </c>
      <c r="CK123" s="38" t="n">
        <f aca="false">COUNTIF(CE123:CJ123,"Y")</f>
        <v>0</v>
      </c>
    </row>
    <row r="124" customFormat="false" ht="16.15" hidden="false" customHeight="false" outlineLevel="0" collapsed="false">
      <c r="A124" s="53" t="s">
        <v>451</v>
      </c>
      <c r="B124" s="53" t="s">
        <v>747</v>
      </c>
      <c r="C124" s="53" t="s">
        <v>801</v>
      </c>
      <c r="D124" s="53" t="s">
        <v>748</v>
      </c>
      <c r="E124" s="53" t="s">
        <v>802</v>
      </c>
      <c r="F124" s="54" t="n">
        <v>2014</v>
      </c>
      <c r="G124" s="55" t="s">
        <v>803</v>
      </c>
      <c r="H124" s="53" t="s">
        <v>804</v>
      </c>
      <c r="I124" s="53" t="s">
        <v>106</v>
      </c>
      <c r="J124" s="53" t="s">
        <v>107</v>
      </c>
      <c r="K124" s="53"/>
      <c r="L124" s="56" t="s">
        <v>108</v>
      </c>
      <c r="P124" s="39"/>
      <c r="AJ124" s="4" t="n">
        <f aca="false">COUNTIF(Z124:AI124,"Y")</f>
        <v>0</v>
      </c>
      <c r="AW124" s="5" t="n">
        <f aca="false">COUNTIF(AK124:AV124,"Y")</f>
        <v>0</v>
      </c>
      <c r="AX124" s="3" t="s">
        <v>109</v>
      </c>
      <c r="AY124" s="0" t="s">
        <v>109</v>
      </c>
      <c r="BI124" s="0" t="s">
        <v>109</v>
      </c>
      <c r="BJ124" s="0" t="s">
        <v>109</v>
      </c>
      <c r="BL124" s="6" t="n">
        <f aca="false">COUNTIF(AX124:BK124,"Y")</f>
        <v>4</v>
      </c>
      <c r="BR124" s="7" t="n">
        <f aca="false">COUNTIF(BM124:BQ124,"Y")</f>
        <v>0</v>
      </c>
      <c r="CD124" s="8" t="n">
        <f aca="false">COUNTIF(BS124:CC124,"Y")</f>
        <v>0</v>
      </c>
      <c r="CK124" s="38" t="n">
        <f aca="false">COUNTIF(CE124:CJ124,"Y")</f>
        <v>0</v>
      </c>
    </row>
    <row r="125" customFormat="false" ht="16.15" hidden="false" customHeight="false" outlineLevel="0" collapsed="false">
      <c r="A125" s="53" t="s">
        <v>451</v>
      </c>
      <c r="B125" s="53" t="s">
        <v>747</v>
      </c>
      <c r="C125" s="53" t="s">
        <v>805</v>
      </c>
      <c r="D125" s="53" t="s">
        <v>748</v>
      </c>
      <c r="E125" s="53" t="s">
        <v>806</v>
      </c>
      <c r="F125" s="54" t="n">
        <v>2015</v>
      </c>
      <c r="G125" s="55" t="s">
        <v>807</v>
      </c>
      <c r="H125" s="53" t="s">
        <v>808</v>
      </c>
      <c r="I125" s="53" t="s">
        <v>367</v>
      </c>
      <c r="J125" s="53" t="s">
        <v>317</v>
      </c>
      <c r="K125" s="53"/>
      <c r="L125" s="56" t="s">
        <v>108</v>
      </c>
      <c r="P125" s="39"/>
      <c r="T125" s="0" t="s">
        <v>109</v>
      </c>
      <c r="AJ125" s="4" t="n">
        <f aca="false">COUNTIF(Z125:AI125,"Y")</f>
        <v>0</v>
      </c>
      <c r="AW125" s="5" t="n">
        <f aca="false">COUNTIF(AK125:AV125,"Y")</f>
        <v>0</v>
      </c>
      <c r="AY125" s="0" t="s">
        <v>109</v>
      </c>
      <c r="AZ125" s="0" t="s">
        <v>109</v>
      </c>
      <c r="BH125" s="0" t="s">
        <v>109</v>
      </c>
      <c r="BJ125" s="0" t="s">
        <v>109</v>
      </c>
      <c r="BL125" s="6" t="n">
        <f aca="false">COUNTIF(AX125:BK125,"Y")</f>
        <v>4</v>
      </c>
      <c r="BR125" s="7" t="n">
        <f aca="false">COUNTIF(BM125:BQ125,"Y")</f>
        <v>0</v>
      </c>
      <c r="CD125" s="8" t="n">
        <f aca="false">COUNTIF(BS125:CC125,"Y")</f>
        <v>0</v>
      </c>
      <c r="CK125" s="38" t="n">
        <f aca="false">COUNTIF(CE125:CJ125,"Y")</f>
        <v>0</v>
      </c>
    </row>
    <row r="126" customFormat="false" ht="16.15" hidden="false" customHeight="false" outlineLevel="0" collapsed="false">
      <c r="A126" s="53" t="s">
        <v>451</v>
      </c>
      <c r="B126" s="53" t="s">
        <v>747</v>
      </c>
      <c r="C126" s="53" t="s">
        <v>809</v>
      </c>
      <c r="D126" s="53" t="s">
        <v>748</v>
      </c>
      <c r="E126" s="53" t="s">
        <v>810</v>
      </c>
      <c r="F126" s="54" t="n">
        <v>2016</v>
      </c>
      <c r="G126" s="55" t="s">
        <v>811</v>
      </c>
      <c r="H126" s="53" t="s">
        <v>812</v>
      </c>
      <c r="I126" s="53" t="s">
        <v>761</v>
      </c>
      <c r="J126" s="53" t="s">
        <v>107</v>
      </c>
      <c r="K126" s="53"/>
      <c r="L126" s="56" t="s">
        <v>108</v>
      </c>
      <c r="P126" s="39"/>
      <c r="AJ126" s="4" t="n">
        <f aca="false">COUNTIF(Z126:AI126,"Y")</f>
        <v>0</v>
      </c>
      <c r="AW126" s="5" t="n">
        <f aca="false">COUNTIF(AK126:AV126,"Y")</f>
        <v>0</v>
      </c>
      <c r="AY126" s="0" t="s">
        <v>109</v>
      </c>
      <c r="AZ126" s="0" t="s">
        <v>109</v>
      </c>
      <c r="BI126" s="0" t="s">
        <v>109</v>
      </c>
      <c r="BL126" s="6" t="n">
        <f aca="false">COUNTIF(AX126:BK126,"Y")</f>
        <v>3</v>
      </c>
      <c r="BR126" s="7" t="n">
        <f aca="false">COUNTIF(BM126:BQ126,"Y")</f>
        <v>0</v>
      </c>
      <c r="CD126" s="8" t="n">
        <f aca="false">COUNTIF(BS126:CC126,"Y")</f>
        <v>0</v>
      </c>
      <c r="CK126" s="38" t="n">
        <f aca="false">COUNTIF(CE126:CJ126,"Y")</f>
        <v>0</v>
      </c>
    </row>
    <row r="127" customFormat="false" ht="16.15" hidden="false" customHeight="false" outlineLevel="0" collapsed="false">
      <c r="A127" s="53" t="s">
        <v>451</v>
      </c>
      <c r="B127" s="53" t="s">
        <v>747</v>
      </c>
      <c r="C127" s="53" t="s">
        <v>813</v>
      </c>
      <c r="D127" s="53" t="s">
        <v>748</v>
      </c>
      <c r="E127" s="53" t="s">
        <v>814</v>
      </c>
      <c r="F127" s="54" t="n">
        <v>2017</v>
      </c>
      <c r="G127" s="55" t="s">
        <v>815</v>
      </c>
      <c r="H127" s="53" t="s">
        <v>816</v>
      </c>
      <c r="I127" s="53" t="s">
        <v>800</v>
      </c>
      <c r="J127" s="53" t="s">
        <v>107</v>
      </c>
      <c r="K127" s="53"/>
      <c r="L127" s="56" t="s">
        <v>108</v>
      </c>
      <c r="M127" s="3" t="s">
        <v>796</v>
      </c>
      <c r="N127" s="0" t="s">
        <v>817</v>
      </c>
      <c r="P127" s="39" t="s">
        <v>818</v>
      </c>
      <c r="Q127" s="0" t="s">
        <v>819</v>
      </c>
      <c r="AJ127" s="4" t="n">
        <f aca="false">COUNTIF(Z127:AI127,"Y")</f>
        <v>0</v>
      </c>
      <c r="AW127" s="5" t="n">
        <f aca="false">COUNTIF(AK127:AV127,"Y")</f>
        <v>0</v>
      </c>
      <c r="AY127" s="0" t="s">
        <v>109</v>
      </c>
      <c r="BC127" s="0" t="s">
        <v>109</v>
      </c>
      <c r="BI127" s="0" t="s">
        <v>109</v>
      </c>
      <c r="BJ127" s="0" t="s">
        <v>109</v>
      </c>
      <c r="BL127" s="6" t="n">
        <f aca="false">COUNTIF(AX127:BK127,"Y")</f>
        <v>4</v>
      </c>
      <c r="BR127" s="7" t="n">
        <f aca="false">COUNTIF(BM127:BQ127,"Y")</f>
        <v>0</v>
      </c>
      <c r="CD127" s="8" t="n">
        <f aca="false">COUNTIF(BS127:CC127,"Y")</f>
        <v>0</v>
      </c>
      <c r="CK127" s="38" t="n">
        <f aca="false">COUNTIF(CE127:CJ127,"Y")</f>
        <v>0</v>
      </c>
    </row>
    <row r="128" customFormat="false" ht="16.15" hidden="false" customHeight="false" outlineLevel="0" collapsed="false">
      <c r="A128" s="53" t="s">
        <v>451</v>
      </c>
      <c r="B128" s="53" t="s">
        <v>747</v>
      </c>
      <c r="C128" s="53" t="s">
        <v>820</v>
      </c>
      <c r="D128" s="53" t="s">
        <v>748</v>
      </c>
      <c r="E128" s="53"/>
      <c r="F128" s="54" t="n">
        <v>2018</v>
      </c>
      <c r="G128" s="55" t="s">
        <v>821</v>
      </c>
      <c r="H128" s="53" t="s">
        <v>822</v>
      </c>
      <c r="I128" s="53" t="s">
        <v>823</v>
      </c>
      <c r="J128" s="53" t="s">
        <v>107</v>
      </c>
      <c r="K128" s="53" t="s">
        <v>824</v>
      </c>
      <c r="L128" s="56" t="s">
        <v>141</v>
      </c>
      <c r="P128" s="39" t="s">
        <v>825</v>
      </c>
      <c r="Q128" s="0" t="s">
        <v>362</v>
      </c>
      <c r="AJ128" s="4" t="n">
        <f aca="false">COUNTIF(Z128:AI128,"Y")</f>
        <v>0</v>
      </c>
      <c r="AW128" s="5" t="n">
        <f aca="false">COUNTIF(AK128:AV128,"Y")</f>
        <v>0</v>
      </c>
      <c r="AY128" s="0" t="s">
        <v>109</v>
      </c>
      <c r="AZ128" s="0" t="s">
        <v>109</v>
      </c>
      <c r="BJ128" s="0" t="s">
        <v>109</v>
      </c>
      <c r="BL128" s="6" t="n">
        <f aca="false">COUNTIF(AX128:BK128,"Y")</f>
        <v>3</v>
      </c>
      <c r="BR128" s="7" t="n">
        <f aca="false">COUNTIF(BM128:BQ128,"Y")</f>
        <v>0</v>
      </c>
      <c r="CD128" s="8" t="n">
        <f aca="false">COUNTIF(BS128:CC128,"Y")</f>
        <v>0</v>
      </c>
      <c r="CK128" s="38" t="n">
        <f aca="false">COUNTIF(CE128:CJ128,"Y")</f>
        <v>0</v>
      </c>
    </row>
    <row r="129" customFormat="false" ht="16.15" hidden="false" customHeight="false" outlineLevel="0" collapsed="false">
      <c r="A129" s="53" t="s">
        <v>451</v>
      </c>
      <c r="B129" s="53" t="s">
        <v>747</v>
      </c>
      <c r="C129" s="53" t="s">
        <v>826</v>
      </c>
      <c r="D129" s="53" t="s">
        <v>748</v>
      </c>
      <c r="E129" s="53" t="s">
        <v>827</v>
      </c>
      <c r="F129" s="54" t="n">
        <v>2019</v>
      </c>
      <c r="G129" s="55" t="s">
        <v>828</v>
      </c>
      <c r="H129" s="53" t="s">
        <v>829</v>
      </c>
      <c r="I129" s="53" t="s">
        <v>106</v>
      </c>
      <c r="J129" s="53" t="s">
        <v>107</v>
      </c>
      <c r="K129" s="53"/>
      <c r="L129" s="56" t="s">
        <v>108</v>
      </c>
      <c r="M129" s="3" t="s">
        <v>801</v>
      </c>
      <c r="P129" s="39" t="s">
        <v>830</v>
      </c>
      <c r="Q129" s="0" t="s">
        <v>735</v>
      </c>
      <c r="AJ129" s="4" t="n">
        <f aca="false">COUNTIF(Z129:AI129,"Y")</f>
        <v>0</v>
      </c>
      <c r="AW129" s="5" t="n">
        <f aca="false">COUNTIF(AK129:AV129,"Y")</f>
        <v>0</v>
      </c>
      <c r="AX129" s="3" t="s">
        <v>109</v>
      </c>
      <c r="AY129" s="0" t="s">
        <v>109</v>
      </c>
      <c r="BC129" s="0" t="s">
        <v>109</v>
      </c>
      <c r="BI129" s="0" t="s">
        <v>109</v>
      </c>
      <c r="BJ129" s="0" t="s">
        <v>109</v>
      </c>
      <c r="BL129" s="6" t="n">
        <f aca="false">COUNTIF(AX129:BK129,"Y")</f>
        <v>5</v>
      </c>
      <c r="BR129" s="7" t="n">
        <f aca="false">COUNTIF(BM129:BQ129,"Y")</f>
        <v>0</v>
      </c>
      <c r="CD129" s="8" t="n">
        <f aca="false">COUNTIF(BS129:CC129,"Y")</f>
        <v>0</v>
      </c>
      <c r="CK129" s="38" t="n">
        <f aca="false">COUNTIF(CE129:CJ129,"Y")</f>
        <v>0</v>
      </c>
    </row>
    <row r="130" customFormat="false" ht="16.15" hidden="false" customHeight="false" outlineLevel="0" collapsed="false">
      <c r="A130" s="53" t="s">
        <v>451</v>
      </c>
      <c r="B130" s="53" t="s">
        <v>747</v>
      </c>
      <c r="C130" s="53" t="s">
        <v>831</v>
      </c>
      <c r="D130" s="53" t="s">
        <v>748</v>
      </c>
      <c r="E130" s="53" t="s">
        <v>832</v>
      </c>
      <c r="F130" s="54" t="n">
        <v>2019</v>
      </c>
      <c r="G130" s="55" t="s">
        <v>833</v>
      </c>
      <c r="H130" s="53" t="s">
        <v>834</v>
      </c>
      <c r="I130" s="53" t="s">
        <v>761</v>
      </c>
      <c r="J130" s="53" t="s">
        <v>107</v>
      </c>
      <c r="K130" s="53"/>
      <c r="L130" s="56" t="s">
        <v>108</v>
      </c>
      <c r="M130" s="3" t="s">
        <v>809</v>
      </c>
      <c r="P130" s="39"/>
      <c r="T130" s="44"/>
      <c r="AJ130" s="4" t="n">
        <f aca="false">COUNTIF(Z130:AI130,"Y")</f>
        <v>0</v>
      </c>
      <c r="AW130" s="5" t="n">
        <f aca="false">COUNTIF(AK130:AV130,"Y")</f>
        <v>0</v>
      </c>
      <c r="AY130" s="0" t="s">
        <v>109</v>
      </c>
      <c r="AZ130" s="0" t="s">
        <v>109</v>
      </c>
      <c r="BI130" s="0" t="s">
        <v>109</v>
      </c>
      <c r="BJ130" s="0" t="s">
        <v>109</v>
      </c>
      <c r="BL130" s="6" t="n">
        <f aca="false">COUNTIF(AX130:BK130,"Y")</f>
        <v>4</v>
      </c>
      <c r="BR130" s="7" t="n">
        <f aca="false">COUNTIF(BM130:BQ130,"Y")</f>
        <v>0</v>
      </c>
      <c r="CD130" s="8" t="n">
        <f aca="false">COUNTIF(BS130:CC130,"Y")</f>
        <v>0</v>
      </c>
      <c r="CK130" s="38" t="n">
        <f aca="false">COUNTIF(CE130:CJ130,"Y")</f>
        <v>0</v>
      </c>
    </row>
    <row r="131" customFormat="false" ht="16.15" hidden="false" customHeight="false" outlineLevel="0" collapsed="false">
      <c r="A131" s="53" t="s">
        <v>451</v>
      </c>
      <c r="B131" s="53" t="s">
        <v>747</v>
      </c>
      <c r="C131" s="53" t="s">
        <v>835</v>
      </c>
      <c r="D131" s="53" t="s">
        <v>748</v>
      </c>
      <c r="E131" s="53" t="s">
        <v>836</v>
      </c>
      <c r="F131" s="54" t="n">
        <v>2020</v>
      </c>
      <c r="G131" s="55" t="s">
        <v>837</v>
      </c>
      <c r="H131" s="53" t="s">
        <v>838</v>
      </c>
      <c r="I131" s="53" t="s">
        <v>839</v>
      </c>
      <c r="J131" s="53" t="s">
        <v>107</v>
      </c>
      <c r="K131" s="53"/>
      <c r="L131" s="56" t="s">
        <v>108</v>
      </c>
      <c r="P131" s="39"/>
      <c r="AJ131" s="4" t="n">
        <f aca="false">COUNTIF(Z131:AI131,"Y")</f>
        <v>0</v>
      </c>
      <c r="AW131" s="5" t="n">
        <f aca="false">COUNTIF(AK131:AV131,"Y")</f>
        <v>0</v>
      </c>
      <c r="AY131" s="0" t="s">
        <v>109</v>
      </c>
      <c r="BC131" s="0" t="s">
        <v>109</v>
      </c>
      <c r="BD131" s="0" t="s">
        <v>109</v>
      </c>
      <c r="BE131" s="0" t="s">
        <v>109</v>
      </c>
      <c r="BI131" s="0" t="s">
        <v>109</v>
      </c>
      <c r="BJ131" s="0" t="s">
        <v>109</v>
      </c>
      <c r="BL131" s="6" t="n">
        <f aca="false">COUNTIF(AX131:BK131,"Y")</f>
        <v>6</v>
      </c>
      <c r="BR131" s="7" t="n">
        <f aca="false">COUNTIF(BM131:BQ131,"Y")</f>
        <v>0</v>
      </c>
      <c r="CD131" s="8" t="n">
        <f aca="false">COUNTIF(BS131:CC131,"Y")</f>
        <v>0</v>
      </c>
      <c r="CK131" s="38" t="n">
        <f aca="false">COUNTIF(CE131:CJ131,"Y")</f>
        <v>0</v>
      </c>
    </row>
    <row r="132" customFormat="false" ht="16.15" hidden="false" customHeight="false" outlineLevel="0" collapsed="false">
      <c r="A132" s="53" t="s">
        <v>451</v>
      </c>
      <c r="B132" s="53" t="s">
        <v>747</v>
      </c>
      <c r="C132" s="53" t="s">
        <v>426</v>
      </c>
      <c r="D132" s="53" t="s">
        <v>748</v>
      </c>
      <c r="E132" s="53" t="s">
        <v>840</v>
      </c>
      <c r="F132" s="54" t="n">
        <v>2020</v>
      </c>
      <c r="G132" s="55" t="s">
        <v>841</v>
      </c>
      <c r="H132" s="53" t="s">
        <v>842</v>
      </c>
      <c r="I132" s="53" t="s">
        <v>367</v>
      </c>
      <c r="J132" s="53" t="s">
        <v>317</v>
      </c>
      <c r="K132" s="53"/>
      <c r="L132" s="56" t="s">
        <v>108</v>
      </c>
      <c r="M132" s="3" t="s">
        <v>805</v>
      </c>
      <c r="O132" s="0" t="s">
        <v>421</v>
      </c>
      <c r="P132" s="39" t="s">
        <v>427</v>
      </c>
      <c r="T132" s="0" t="s">
        <v>109</v>
      </c>
      <c r="AJ132" s="4" t="n">
        <f aca="false">COUNTIF(Z132:AI132,"Y")</f>
        <v>0</v>
      </c>
      <c r="AW132" s="5" t="n">
        <f aca="false">COUNTIF(AK132:AV132,"Y")</f>
        <v>0</v>
      </c>
      <c r="AY132" s="0" t="s">
        <v>109</v>
      </c>
      <c r="AZ132" s="0" t="s">
        <v>109</v>
      </c>
      <c r="BB132" s="0" t="s">
        <v>109</v>
      </c>
      <c r="BC132" s="0" t="s">
        <v>109</v>
      </c>
      <c r="BG132" s="0" t="s">
        <v>109</v>
      </c>
      <c r="BH132" s="0" t="s">
        <v>109</v>
      </c>
      <c r="BI132" s="0" t="s">
        <v>109</v>
      </c>
      <c r="BJ132" s="0" t="s">
        <v>109</v>
      </c>
      <c r="BL132" s="6" t="n">
        <f aca="false">COUNTIF(AX132:BK132,"Y")</f>
        <v>8</v>
      </c>
      <c r="BR132" s="7" t="n">
        <f aca="false">COUNTIF(BM132:BQ132,"Y")</f>
        <v>0</v>
      </c>
      <c r="CD132" s="8" t="n">
        <f aca="false">COUNTIF(BS132:CC132,"Y")</f>
        <v>0</v>
      </c>
      <c r="CK132" s="38" t="n">
        <f aca="false">COUNTIF(CE132:CJ132,"Y")</f>
        <v>0</v>
      </c>
    </row>
    <row r="133" customFormat="false" ht="16.15" hidden="false" customHeight="false" outlineLevel="0" collapsed="false">
      <c r="A133" s="53" t="s">
        <v>451</v>
      </c>
      <c r="B133" s="53" t="s">
        <v>747</v>
      </c>
      <c r="C133" s="53" t="s">
        <v>843</v>
      </c>
      <c r="D133" s="53" t="s">
        <v>748</v>
      </c>
      <c r="E133" s="53"/>
      <c r="F133" s="54" t="n">
        <v>2020</v>
      </c>
      <c r="G133" s="55" t="s">
        <v>844</v>
      </c>
      <c r="H133" s="53" t="s">
        <v>845</v>
      </c>
      <c r="I133" s="53"/>
      <c r="J133" s="53" t="s">
        <v>99</v>
      </c>
      <c r="K133" s="53" t="s">
        <v>846</v>
      </c>
      <c r="L133" s="56" t="s">
        <v>141</v>
      </c>
      <c r="P133" s="39" t="s">
        <v>847</v>
      </c>
      <c r="Q133" s="0" t="s">
        <v>848</v>
      </c>
      <c r="T133" s="0" t="s">
        <v>109</v>
      </c>
      <c r="AC133" s="0" t="s">
        <v>109</v>
      </c>
      <c r="AE133" s="0" t="s">
        <v>109</v>
      </c>
      <c r="AI133" s="0" t="s">
        <v>109</v>
      </c>
      <c r="AJ133" s="4" t="n">
        <f aca="false">COUNTIF(Z133:AI133,"Y")</f>
        <v>3</v>
      </c>
      <c r="AW133" s="5" t="n">
        <f aca="false">COUNTIF(AK133:AV133,"Y")</f>
        <v>0</v>
      </c>
      <c r="AY133" s="0" t="s">
        <v>109</v>
      </c>
      <c r="AZ133" s="0" t="s">
        <v>109</v>
      </c>
      <c r="BH133" s="0" t="s">
        <v>109</v>
      </c>
      <c r="BI133" s="0" t="s">
        <v>109</v>
      </c>
      <c r="BL133" s="6" t="n">
        <f aca="false">COUNTIF(AX133:BK133,"Y")</f>
        <v>4</v>
      </c>
      <c r="BR133" s="7" t="n">
        <f aca="false">COUNTIF(BM133:BQ133,"Y")</f>
        <v>0</v>
      </c>
      <c r="CD133" s="8" t="n">
        <f aca="false">COUNTIF(BS133:CC133,"Y")</f>
        <v>0</v>
      </c>
      <c r="CK133" s="38" t="n">
        <f aca="false">COUNTIF(CE133:CJ133,"Y")</f>
        <v>0</v>
      </c>
    </row>
    <row r="134" customFormat="false" ht="16.15" hidden="false" customHeight="false" outlineLevel="0" collapsed="false">
      <c r="A134" s="53" t="s">
        <v>451</v>
      </c>
      <c r="B134" s="53" t="s">
        <v>747</v>
      </c>
      <c r="C134" s="53" t="s">
        <v>849</v>
      </c>
      <c r="D134" s="53" t="s">
        <v>748</v>
      </c>
      <c r="E134" s="53" t="s">
        <v>832</v>
      </c>
      <c r="F134" s="54" t="n">
        <v>2021</v>
      </c>
      <c r="G134" s="55" t="s">
        <v>850</v>
      </c>
      <c r="H134" s="53" t="s">
        <v>851</v>
      </c>
      <c r="I134" s="53" t="s">
        <v>761</v>
      </c>
      <c r="J134" s="53" t="s">
        <v>107</v>
      </c>
      <c r="K134" s="53"/>
      <c r="L134" s="56" t="s">
        <v>108</v>
      </c>
      <c r="M134" s="3" t="s">
        <v>831</v>
      </c>
      <c r="P134" s="39"/>
      <c r="Q134" s="0" t="s">
        <v>852</v>
      </c>
      <c r="T134" s="0" t="s">
        <v>109</v>
      </c>
      <c r="AJ134" s="4" t="n">
        <f aca="false">COUNTIF(Z134:AI134,"Y")</f>
        <v>0</v>
      </c>
      <c r="AW134" s="5" t="n">
        <f aca="false">COUNTIF(AK134:AV134,"Y")</f>
        <v>0</v>
      </c>
      <c r="AY134" s="0" t="s">
        <v>109</v>
      </c>
      <c r="AZ134" s="0" t="s">
        <v>109</v>
      </c>
      <c r="BB134" s="0" t="s">
        <v>109</v>
      </c>
      <c r="BC134" s="0" t="s">
        <v>109</v>
      </c>
      <c r="BH134" s="0" t="s">
        <v>109</v>
      </c>
      <c r="BI134" s="0" t="s">
        <v>109</v>
      </c>
      <c r="BJ134" s="0" t="s">
        <v>109</v>
      </c>
      <c r="BL134" s="6" t="n">
        <f aca="false">COUNTIF(AX134:BK134,"Y")</f>
        <v>7</v>
      </c>
      <c r="BR134" s="7" t="n">
        <f aca="false">COUNTIF(BM134:BQ134,"Y")</f>
        <v>0</v>
      </c>
      <c r="BS134" s="3" t="s">
        <v>109</v>
      </c>
      <c r="CD134" s="8" t="n">
        <f aca="false">COUNTIF(BS134:CC134,"Y")</f>
        <v>1</v>
      </c>
      <c r="CK134" s="38" t="n">
        <f aca="false">COUNTIF(CE134:CJ134,"Y")</f>
        <v>0</v>
      </c>
    </row>
    <row r="135" customFormat="false" ht="16.15" hidden="false" customHeight="false" outlineLevel="0" collapsed="false">
      <c r="A135" s="15" t="s">
        <v>451</v>
      </c>
      <c r="B135" s="15" t="s">
        <v>853</v>
      </c>
      <c r="C135" s="15" t="s">
        <v>854</v>
      </c>
      <c r="D135" s="15" t="s">
        <v>855</v>
      </c>
      <c r="E135" s="15" t="s">
        <v>856</v>
      </c>
      <c r="F135" s="6" t="n">
        <v>1972</v>
      </c>
      <c r="G135" s="46" t="s">
        <v>857</v>
      </c>
      <c r="H135" s="15" t="s">
        <v>858</v>
      </c>
      <c r="I135" s="15" t="s">
        <v>859</v>
      </c>
      <c r="J135" s="15" t="s">
        <v>107</v>
      </c>
      <c r="K135" s="15" t="s">
        <v>860</v>
      </c>
      <c r="L135" s="47" t="s">
        <v>141</v>
      </c>
      <c r="N135" s="44"/>
      <c r="P135" s="39" t="s">
        <v>861</v>
      </c>
      <c r="U135" s="0" t="s">
        <v>109</v>
      </c>
      <c r="V135" s="0" t="s">
        <v>109</v>
      </c>
      <c r="X135" s="0" t="s">
        <v>109</v>
      </c>
      <c r="Y135" s="0" t="s">
        <v>109</v>
      </c>
      <c r="AJ135" s="4" t="n">
        <f aca="false">COUNTIF(Z135:AI135,"Y")</f>
        <v>0</v>
      </c>
      <c r="AW135" s="5" t="n">
        <f aca="false">COUNTIF(AK135:AV135,"Y")</f>
        <v>0</v>
      </c>
      <c r="BL135" s="6" t="n">
        <f aca="false">COUNTIF(AX135:BK135,"Y")</f>
        <v>0</v>
      </c>
      <c r="BM135" s="3" t="s">
        <v>109</v>
      </c>
      <c r="BN135" s="0" t="s">
        <v>109</v>
      </c>
      <c r="BQ135" s="0" t="s">
        <v>109</v>
      </c>
      <c r="BR135" s="7" t="n">
        <f aca="false">COUNTIF(BM135:BQ135,"Y")</f>
        <v>3</v>
      </c>
      <c r="CD135" s="8" t="n">
        <f aca="false">COUNTIF(BS135:CC135,"Y")</f>
        <v>0</v>
      </c>
      <c r="CK135" s="38" t="n">
        <f aca="false">COUNTIF(CE135:CJ135,"Y")</f>
        <v>0</v>
      </c>
    </row>
    <row r="136" customFormat="false" ht="16.15" hidden="false" customHeight="false" outlineLevel="0" collapsed="false">
      <c r="A136" s="15" t="s">
        <v>451</v>
      </c>
      <c r="B136" s="15" t="s">
        <v>853</v>
      </c>
      <c r="C136" s="15" t="s">
        <v>862</v>
      </c>
      <c r="D136" s="15" t="s">
        <v>855</v>
      </c>
      <c r="E136" s="15"/>
      <c r="F136" s="6" t="n">
        <v>1986</v>
      </c>
      <c r="G136" s="46" t="s">
        <v>863</v>
      </c>
      <c r="H136" s="15" t="s">
        <v>864</v>
      </c>
      <c r="I136" s="15" t="s">
        <v>795</v>
      </c>
      <c r="J136" s="15" t="s">
        <v>107</v>
      </c>
      <c r="K136" s="15" t="s">
        <v>865</v>
      </c>
      <c r="L136" s="47" t="s">
        <v>141</v>
      </c>
      <c r="M136" s="3" t="s">
        <v>854</v>
      </c>
      <c r="P136" s="39" t="s">
        <v>866</v>
      </c>
      <c r="Q136" s="0" t="s">
        <v>273</v>
      </c>
      <c r="U136" s="0" t="s">
        <v>109</v>
      </c>
      <c r="V136" s="0" t="s">
        <v>109</v>
      </c>
      <c r="X136" s="0" t="s">
        <v>109</v>
      </c>
      <c r="Y136" s="0" t="s">
        <v>109</v>
      </c>
      <c r="AB136" s="0" t="s">
        <v>109</v>
      </c>
      <c r="AI136" s="0" t="s">
        <v>109</v>
      </c>
      <c r="AJ136" s="4" t="n">
        <f aca="false">COUNTIF(Z136:AI136,"Y")</f>
        <v>2</v>
      </c>
      <c r="AL136" s="0" t="s">
        <v>109</v>
      </c>
      <c r="AU136" s="0" t="s">
        <v>109</v>
      </c>
      <c r="AV136" s="0" t="s">
        <v>109</v>
      </c>
      <c r="AW136" s="5" t="n">
        <f aca="false">COUNTIF(AK136:AV136,"Y")</f>
        <v>3</v>
      </c>
      <c r="AY136" s="0" t="s">
        <v>109</v>
      </c>
      <c r="BB136" s="0" t="s">
        <v>109</v>
      </c>
      <c r="BC136" s="0" t="s">
        <v>109</v>
      </c>
      <c r="BD136" s="0" t="s">
        <v>109</v>
      </c>
      <c r="BE136" s="0" t="s">
        <v>109</v>
      </c>
      <c r="BL136" s="6" t="n">
        <f aca="false">COUNTIF(AX136:BK136,"Y")</f>
        <v>5</v>
      </c>
      <c r="BM136" s="3" t="s">
        <v>109</v>
      </c>
      <c r="BN136" s="0" t="s">
        <v>109</v>
      </c>
      <c r="BQ136" s="0" t="s">
        <v>109</v>
      </c>
      <c r="BR136" s="7" t="n">
        <f aca="false">COUNTIF(BM136:BQ136,"Y")</f>
        <v>3</v>
      </c>
      <c r="CD136" s="8" t="n">
        <f aca="false">COUNTIF(BS136:CC136,"Y")</f>
        <v>0</v>
      </c>
      <c r="CK136" s="38" t="n">
        <f aca="false">COUNTIF(CE136:CJ136,"Y")</f>
        <v>0</v>
      </c>
    </row>
    <row r="137" customFormat="false" ht="16.15" hidden="false" customHeight="false" outlineLevel="0" collapsed="false">
      <c r="A137" s="15" t="s">
        <v>451</v>
      </c>
      <c r="B137" s="15" t="s">
        <v>853</v>
      </c>
      <c r="C137" s="15" t="s">
        <v>867</v>
      </c>
      <c r="D137" s="15" t="s">
        <v>855</v>
      </c>
      <c r="E137" s="15"/>
      <c r="F137" s="6" t="n">
        <v>1987</v>
      </c>
      <c r="G137" s="46" t="s">
        <v>868</v>
      </c>
      <c r="H137" s="15" t="s">
        <v>869</v>
      </c>
      <c r="I137" s="15" t="s">
        <v>870</v>
      </c>
      <c r="J137" s="15" t="s">
        <v>433</v>
      </c>
      <c r="K137" s="15"/>
      <c r="L137" s="47" t="s">
        <v>108</v>
      </c>
      <c r="N137" s="44"/>
      <c r="P137" s="39"/>
      <c r="Q137" s="0" t="s">
        <v>273</v>
      </c>
      <c r="U137" s="0" t="s">
        <v>109</v>
      </c>
      <c r="V137" s="0" t="s">
        <v>109</v>
      </c>
      <c r="X137" s="0" t="s">
        <v>109</v>
      </c>
      <c r="Y137" s="0" t="s">
        <v>109</v>
      </c>
      <c r="AB137" s="0" t="s">
        <v>109</v>
      </c>
      <c r="AI137" s="0" t="s">
        <v>109</v>
      </c>
      <c r="AJ137" s="4" t="n">
        <f aca="false">COUNTIF(Z137:AI137,"Y")</f>
        <v>2</v>
      </c>
      <c r="AL137" s="0" t="s">
        <v>109</v>
      </c>
      <c r="AW137" s="5" t="n">
        <f aca="false">COUNTIF(AK137:AV137,"Y")</f>
        <v>1</v>
      </c>
      <c r="BL137" s="6" t="n">
        <f aca="false">COUNTIF(AX137:BK137,"Y")</f>
        <v>0</v>
      </c>
      <c r="BM137" s="3" t="s">
        <v>109</v>
      </c>
      <c r="BN137" s="0" t="s">
        <v>109</v>
      </c>
      <c r="BQ137" s="0" t="s">
        <v>109</v>
      </c>
      <c r="BR137" s="7" t="n">
        <f aca="false">COUNTIF(BM137:BQ137,"Y")</f>
        <v>3</v>
      </c>
      <c r="CD137" s="8" t="n">
        <f aca="false">COUNTIF(BS137:CC137,"Y")</f>
        <v>0</v>
      </c>
      <c r="CK137" s="38" t="n">
        <f aca="false">COUNTIF(CE137:CJ137,"Y")</f>
        <v>0</v>
      </c>
    </row>
    <row r="138" customFormat="false" ht="16.15" hidden="false" customHeight="false" outlineLevel="0" collapsed="false">
      <c r="A138" s="15" t="s">
        <v>451</v>
      </c>
      <c r="B138" s="15" t="s">
        <v>853</v>
      </c>
      <c r="C138" s="15" t="s">
        <v>871</v>
      </c>
      <c r="D138" s="15" t="s">
        <v>855</v>
      </c>
      <c r="E138" s="15"/>
      <c r="F138" s="6" t="n">
        <v>1991</v>
      </c>
      <c r="G138" s="46" t="s">
        <v>872</v>
      </c>
      <c r="H138" s="15" t="s">
        <v>873</v>
      </c>
      <c r="I138" s="15" t="s">
        <v>874</v>
      </c>
      <c r="J138" s="15" t="s">
        <v>107</v>
      </c>
      <c r="K138" s="15"/>
      <c r="L138" s="47" t="s">
        <v>108</v>
      </c>
      <c r="M138" s="3" t="s">
        <v>854</v>
      </c>
      <c r="N138" s="44"/>
      <c r="P138" s="39"/>
      <c r="S138" s="3" t="s">
        <v>109</v>
      </c>
      <c r="U138" s="0" t="s">
        <v>109</v>
      </c>
      <c r="V138" s="0" t="s">
        <v>109</v>
      </c>
      <c r="W138" s="0" t="s">
        <v>109</v>
      </c>
      <c r="X138" s="0" t="s">
        <v>109</v>
      </c>
      <c r="Y138" s="0" t="s">
        <v>109</v>
      </c>
      <c r="AB138" s="0" t="s">
        <v>109</v>
      </c>
      <c r="AJ138" s="4" t="n">
        <f aca="false">COUNTIF(Z138:AI138,"Y")</f>
        <v>1</v>
      </c>
      <c r="AW138" s="5" t="n">
        <f aca="false">COUNTIF(AK138:AV138,"Y")</f>
        <v>0</v>
      </c>
      <c r="BL138" s="6" t="n">
        <f aca="false">COUNTIF(AX138:BK138,"Y")</f>
        <v>0</v>
      </c>
      <c r="BM138" s="3" t="s">
        <v>109</v>
      </c>
      <c r="BN138" s="0" t="s">
        <v>109</v>
      </c>
      <c r="BQ138" s="0" t="s">
        <v>109</v>
      </c>
      <c r="BR138" s="7" t="n">
        <f aca="false">COUNTIF(BM138:BQ138,"Y")</f>
        <v>3</v>
      </c>
      <c r="CD138" s="8" t="n">
        <f aca="false">COUNTIF(BS138:CC138,"Y")</f>
        <v>0</v>
      </c>
      <c r="CK138" s="38" t="n">
        <f aca="false">COUNTIF(CE138:CJ138,"Y")</f>
        <v>0</v>
      </c>
    </row>
    <row r="139" customFormat="false" ht="16.15" hidden="false" customHeight="false" outlineLevel="0" collapsed="false">
      <c r="A139" s="15" t="s">
        <v>451</v>
      </c>
      <c r="B139" s="15" t="s">
        <v>853</v>
      </c>
      <c r="C139" s="15" t="s">
        <v>875</v>
      </c>
      <c r="D139" s="15" t="s">
        <v>855</v>
      </c>
      <c r="E139" s="15"/>
      <c r="F139" s="6" t="n">
        <v>1991</v>
      </c>
      <c r="G139" s="46" t="s">
        <v>876</v>
      </c>
      <c r="H139" s="15" t="s">
        <v>877</v>
      </c>
      <c r="I139" s="15" t="s">
        <v>878</v>
      </c>
      <c r="J139" s="15" t="s">
        <v>107</v>
      </c>
      <c r="K139" s="15"/>
      <c r="L139" s="47" t="s">
        <v>108</v>
      </c>
      <c r="M139" s="3" t="s">
        <v>879</v>
      </c>
      <c r="N139" s="44"/>
      <c r="P139" s="39"/>
      <c r="U139" s="0" t="s">
        <v>109</v>
      </c>
      <c r="V139" s="0" t="s">
        <v>109</v>
      </c>
      <c r="W139" s="0" t="s">
        <v>109</v>
      </c>
      <c r="X139" s="0" t="s">
        <v>109</v>
      </c>
      <c r="AB139" s="0" t="s">
        <v>109</v>
      </c>
      <c r="AE139" s="0" t="s">
        <v>109</v>
      </c>
      <c r="AI139" s="0" t="s">
        <v>109</v>
      </c>
      <c r="AJ139" s="4" t="n">
        <f aca="false">COUNTIF(Z139:AI139,"Y")</f>
        <v>3</v>
      </c>
      <c r="AW139" s="5" t="n">
        <f aca="false">COUNTIF(AK139:AV139,"Y")</f>
        <v>0</v>
      </c>
      <c r="BL139" s="6" t="n">
        <f aca="false">COUNTIF(AX139:BK139,"Y")</f>
        <v>0</v>
      </c>
      <c r="BM139" s="3" t="s">
        <v>109</v>
      </c>
      <c r="BN139" s="0" t="s">
        <v>109</v>
      </c>
      <c r="BQ139" s="0" t="s">
        <v>109</v>
      </c>
      <c r="BR139" s="7" t="n">
        <f aca="false">COUNTIF(BM139:BQ139,"Y")</f>
        <v>3</v>
      </c>
      <c r="CD139" s="8" t="n">
        <f aca="false">COUNTIF(BS139:CC139,"Y")</f>
        <v>0</v>
      </c>
      <c r="CK139" s="38" t="n">
        <f aca="false">COUNTIF(CE139:CJ139,"Y")</f>
        <v>0</v>
      </c>
    </row>
    <row r="140" customFormat="false" ht="16.15" hidden="false" customHeight="false" outlineLevel="0" collapsed="false">
      <c r="A140" s="15" t="s">
        <v>451</v>
      </c>
      <c r="B140" s="15" t="s">
        <v>853</v>
      </c>
      <c r="C140" s="15" t="s">
        <v>880</v>
      </c>
      <c r="D140" s="15" t="s">
        <v>855</v>
      </c>
      <c r="E140" s="15"/>
      <c r="F140" s="6" t="n">
        <v>1993</v>
      </c>
      <c r="G140" s="46" t="s">
        <v>881</v>
      </c>
      <c r="H140" s="15" t="s">
        <v>882</v>
      </c>
      <c r="I140" s="15" t="s">
        <v>883</v>
      </c>
      <c r="J140" s="15" t="s">
        <v>218</v>
      </c>
      <c r="K140" s="15"/>
      <c r="L140" s="47" t="s">
        <v>108</v>
      </c>
      <c r="N140" s="44"/>
      <c r="P140" s="39"/>
      <c r="U140" s="0" t="s">
        <v>109</v>
      </c>
      <c r="V140" s="0" t="s">
        <v>109</v>
      </c>
      <c r="X140" s="0" t="s">
        <v>109</v>
      </c>
      <c r="AB140" s="0" t="s">
        <v>109</v>
      </c>
      <c r="AE140" s="0" t="s">
        <v>109</v>
      </c>
      <c r="AI140" s="0" t="s">
        <v>109</v>
      </c>
      <c r="AJ140" s="4" t="n">
        <f aca="false">COUNTIF(Z140:AI140,"Y")</f>
        <v>3</v>
      </c>
      <c r="AK140" s="3" t="s">
        <v>109</v>
      </c>
      <c r="AS140" s="0" t="s">
        <v>109</v>
      </c>
      <c r="AW140" s="5" t="n">
        <f aca="false">COUNTIF(AK140:AV140,"Y")</f>
        <v>2</v>
      </c>
      <c r="BL140" s="6" t="n">
        <f aca="false">COUNTIF(AX140:BK140,"Y")</f>
        <v>0</v>
      </c>
      <c r="BM140" s="3" t="s">
        <v>109</v>
      </c>
      <c r="BN140" s="0" t="s">
        <v>109</v>
      </c>
      <c r="BQ140" s="0" t="s">
        <v>109</v>
      </c>
      <c r="BR140" s="7" t="n">
        <f aca="false">COUNTIF(BM140:BQ140,"Y")</f>
        <v>3</v>
      </c>
      <c r="CD140" s="8" t="n">
        <f aca="false">COUNTIF(BS140:CC140,"Y")</f>
        <v>0</v>
      </c>
      <c r="CK140" s="38" t="n">
        <f aca="false">COUNTIF(CE140:CJ140,"Y")</f>
        <v>0</v>
      </c>
    </row>
    <row r="141" customFormat="false" ht="16.15" hidden="false" customHeight="false" outlineLevel="0" collapsed="false">
      <c r="A141" s="15" t="s">
        <v>451</v>
      </c>
      <c r="B141" s="15" t="s">
        <v>853</v>
      </c>
      <c r="C141" s="15" t="s">
        <v>884</v>
      </c>
      <c r="D141" s="15" t="s">
        <v>855</v>
      </c>
      <c r="E141" s="15"/>
      <c r="F141" s="6" t="n">
        <v>1993</v>
      </c>
      <c r="G141" s="46" t="s">
        <v>885</v>
      </c>
      <c r="H141" s="15" t="s">
        <v>886</v>
      </c>
      <c r="I141" s="15" t="s">
        <v>887</v>
      </c>
      <c r="J141" s="15" t="s">
        <v>107</v>
      </c>
      <c r="K141" s="15" t="s">
        <v>888</v>
      </c>
      <c r="L141" s="47" t="s">
        <v>141</v>
      </c>
      <c r="P141" s="39" t="s">
        <v>889</v>
      </c>
      <c r="U141" s="0" t="s">
        <v>109</v>
      </c>
      <c r="V141" s="0" t="s">
        <v>109</v>
      </c>
      <c r="W141" s="0" t="s">
        <v>109</v>
      </c>
      <c r="X141" s="0" t="s">
        <v>109</v>
      </c>
      <c r="AB141" s="0" t="s">
        <v>109</v>
      </c>
      <c r="AJ141" s="4" t="n">
        <f aca="false">COUNTIF(Z141:AI141,"Y")</f>
        <v>1</v>
      </c>
      <c r="AW141" s="5" t="n">
        <f aca="false">COUNTIF(AK141:AV141,"Y")</f>
        <v>0</v>
      </c>
      <c r="BL141" s="6" t="n">
        <f aca="false">COUNTIF(AX141:BK141,"Y")</f>
        <v>0</v>
      </c>
      <c r="BM141" s="3" t="s">
        <v>109</v>
      </c>
      <c r="BN141" s="0" t="s">
        <v>109</v>
      </c>
      <c r="BQ141" s="0" t="s">
        <v>109</v>
      </c>
      <c r="BR141" s="7" t="n">
        <f aca="false">COUNTIF(BM141:BQ141,"Y")</f>
        <v>3</v>
      </c>
      <c r="CD141" s="8" t="n">
        <f aca="false">COUNTIF(BS141:CC141,"Y")</f>
        <v>0</v>
      </c>
      <c r="CK141" s="38" t="n">
        <f aca="false">COUNTIF(CE141:CJ141,"Y")</f>
        <v>0</v>
      </c>
    </row>
    <row r="142" customFormat="false" ht="14.15" hidden="false" customHeight="true" outlineLevel="0" collapsed="false">
      <c r="A142" s="15" t="s">
        <v>451</v>
      </c>
      <c r="B142" s="15" t="s">
        <v>853</v>
      </c>
      <c r="C142" s="15" t="s">
        <v>890</v>
      </c>
      <c r="D142" s="15" t="s">
        <v>855</v>
      </c>
      <c r="E142" s="15"/>
      <c r="F142" s="6" t="n">
        <v>1996</v>
      </c>
      <c r="G142" s="46" t="s">
        <v>891</v>
      </c>
      <c r="H142" s="15" t="s">
        <v>892</v>
      </c>
      <c r="I142" s="15" t="s">
        <v>893</v>
      </c>
      <c r="J142" s="15" t="s">
        <v>433</v>
      </c>
      <c r="K142" s="57" t="s">
        <v>894</v>
      </c>
      <c r="L142" s="47" t="s">
        <v>141</v>
      </c>
      <c r="M142" s="3" t="s">
        <v>867</v>
      </c>
      <c r="O142" s="0" t="s">
        <v>895</v>
      </c>
      <c r="P142" s="39" t="s">
        <v>896</v>
      </c>
      <c r="Q142" s="0" t="s">
        <v>897</v>
      </c>
      <c r="U142" s="0" t="s">
        <v>109</v>
      </c>
      <c r="V142" s="0" t="s">
        <v>109</v>
      </c>
      <c r="X142" s="0" t="s">
        <v>109</v>
      </c>
      <c r="Y142" s="0" t="s">
        <v>109</v>
      </c>
      <c r="AB142" s="0" t="s">
        <v>109</v>
      </c>
      <c r="AI142" s="0" t="s">
        <v>109</v>
      </c>
      <c r="AJ142" s="4" t="n">
        <f aca="false">COUNTIF(Z142:AI142,"Y")</f>
        <v>2</v>
      </c>
      <c r="AL142" s="0" t="s">
        <v>109</v>
      </c>
      <c r="AS142" s="0" t="s">
        <v>109</v>
      </c>
      <c r="AU142" s="0" t="s">
        <v>109</v>
      </c>
      <c r="AW142" s="5" t="n">
        <f aca="false">COUNTIF(AK142:AV142,"Y")</f>
        <v>3</v>
      </c>
      <c r="AY142" s="0" t="s">
        <v>109</v>
      </c>
      <c r="BC142" s="0" t="s">
        <v>109</v>
      </c>
      <c r="BL142" s="6" t="n">
        <f aca="false">COUNTIF(AX142:BK142,"Y")</f>
        <v>2</v>
      </c>
      <c r="BM142" s="3" t="s">
        <v>109</v>
      </c>
      <c r="BN142" s="0" t="s">
        <v>109</v>
      </c>
      <c r="BQ142" s="0" t="s">
        <v>109</v>
      </c>
      <c r="BR142" s="7" t="n">
        <f aca="false">COUNTIF(BM142:BQ142,"Y")</f>
        <v>3</v>
      </c>
      <c r="BX142" s="0" t="s">
        <v>109</v>
      </c>
      <c r="BY142" s="0" t="s">
        <v>109</v>
      </c>
      <c r="CD142" s="8" t="n">
        <f aca="false">COUNTIF(BS142:CC142,"Y")</f>
        <v>2</v>
      </c>
      <c r="CK142" s="38" t="n">
        <f aca="false">COUNTIF(CE142:CJ142,"Y")</f>
        <v>0</v>
      </c>
    </row>
    <row r="143" customFormat="false" ht="16.15" hidden="false" customHeight="false" outlineLevel="0" collapsed="false">
      <c r="A143" s="15" t="s">
        <v>451</v>
      </c>
      <c r="B143" s="15" t="s">
        <v>853</v>
      </c>
      <c r="C143" s="15" t="s">
        <v>898</v>
      </c>
      <c r="D143" s="15" t="s">
        <v>855</v>
      </c>
      <c r="E143" s="15"/>
      <c r="F143" s="6" t="n">
        <v>2000</v>
      </c>
      <c r="G143" s="46" t="s">
        <v>899</v>
      </c>
      <c r="H143" s="15" t="s">
        <v>900</v>
      </c>
      <c r="I143" s="15" t="s">
        <v>901</v>
      </c>
      <c r="J143" s="15" t="s">
        <v>120</v>
      </c>
      <c r="K143" s="15"/>
      <c r="L143" s="47" t="s">
        <v>108</v>
      </c>
      <c r="M143" s="3" t="s">
        <v>875</v>
      </c>
      <c r="P143" s="39"/>
      <c r="U143" s="0" t="s">
        <v>109</v>
      </c>
      <c r="V143" s="0" t="s">
        <v>109</v>
      </c>
      <c r="W143" s="0" t="s">
        <v>109</v>
      </c>
      <c r="X143" s="0" t="s">
        <v>109</v>
      </c>
      <c r="AB143" s="0" t="s">
        <v>109</v>
      </c>
      <c r="AE143" s="0" t="s">
        <v>109</v>
      </c>
      <c r="AI143" s="0" t="s">
        <v>109</v>
      </c>
      <c r="AJ143" s="4" t="n">
        <f aca="false">COUNTIF(Z143:AI143,"Y")</f>
        <v>3</v>
      </c>
      <c r="AW143" s="5" t="n">
        <f aca="false">COUNTIF(AK143:AV143,"Y")</f>
        <v>0</v>
      </c>
      <c r="BL143" s="6" t="n">
        <f aca="false">COUNTIF(AX143:BK143,"Y")</f>
        <v>0</v>
      </c>
      <c r="BM143" s="3" t="s">
        <v>109</v>
      </c>
      <c r="BN143" s="0" t="s">
        <v>109</v>
      </c>
      <c r="BQ143" s="0" t="s">
        <v>109</v>
      </c>
      <c r="BR143" s="7" t="n">
        <f aca="false">COUNTIF(BM143:BQ143,"Y")</f>
        <v>3</v>
      </c>
      <c r="BW143" s="0" t="s">
        <v>109</v>
      </c>
      <c r="BY143" s="0" t="s">
        <v>109</v>
      </c>
      <c r="CD143" s="8" t="n">
        <f aca="false">COUNTIF(BS143:CC143,"Y")</f>
        <v>2</v>
      </c>
      <c r="CE143" s="0" t="s">
        <v>109</v>
      </c>
      <c r="CK143" s="38" t="n">
        <f aca="false">COUNTIF(CE143:CJ143,"Y")</f>
        <v>1</v>
      </c>
    </row>
    <row r="144" customFormat="false" ht="16.15" hidden="false" customHeight="false" outlineLevel="0" collapsed="false">
      <c r="A144" s="15" t="s">
        <v>451</v>
      </c>
      <c r="B144" s="15" t="s">
        <v>853</v>
      </c>
      <c r="C144" s="15" t="s">
        <v>902</v>
      </c>
      <c r="D144" s="15" t="s">
        <v>855</v>
      </c>
      <c r="E144" s="15"/>
      <c r="F144" s="6" t="n">
        <v>2002</v>
      </c>
      <c r="G144" s="46" t="s">
        <v>903</v>
      </c>
      <c r="H144" s="15" t="s">
        <v>904</v>
      </c>
      <c r="I144" s="15" t="s">
        <v>905</v>
      </c>
      <c r="J144" s="15" t="s">
        <v>317</v>
      </c>
      <c r="K144" s="15"/>
      <c r="L144" s="47" t="s">
        <v>108</v>
      </c>
      <c r="P144" s="39"/>
      <c r="U144" s="0" t="s">
        <v>109</v>
      </c>
      <c r="V144" s="0" t="s">
        <v>109</v>
      </c>
      <c r="W144" s="0" t="s">
        <v>109</v>
      </c>
      <c r="X144" s="0" t="s">
        <v>109</v>
      </c>
      <c r="AJ144" s="4" t="n">
        <f aca="false">COUNTIF(Z144:AI144,"Y")</f>
        <v>0</v>
      </c>
      <c r="AW144" s="5" t="n">
        <f aca="false">COUNTIF(AK144:AV144,"Y")</f>
        <v>0</v>
      </c>
      <c r="BL144" s="6" t="n">
        <f aca="false">COUNTIF(AX144:BK144,"Y")</f>
        <v>0</v>
      </c>
      <c r="BM144" s="3" t="s">
        <v>109</v>
      </c>
      <c r="BN144" s="0" t="s">
        <v>109</v>
      </c>
      <c r="BR144" s="7" t="n">
        <f aca="false">COUNTIF(BM144:BQ144,"Y")</f>
        <v>2</v>
      </c>
      <c r="BY144" s="0" t="s">
        <v>109</v>
      </c>
      <c r="CD144" s="8" t="n">
        <f aca="false">COUNTIF(BS144:CC144,"Y")</f>
        <v>1</v>
      </c>
      <c r="CK144" s="38" t="n">
        <f aca="false">COUNTIF(CE144:CJ144,"Y")</f>
        <v>0</v>
      </c>
    </row>
    <row r="145" customFormat="false" ht="16.15" hidden="false" customHeight="false" outlineLevel="0" collapsed="false">
      <c r="A145" s="15" t="s">
        <v>451</v>
      </c>
      <c r="B145" s="15" t="s">
        <v>853</v>
      </c>
      <c r="C145" s="15" t="s">
        <v>906</v>
      </c>
      <c r="D145" s="15" t="s">
        <v>855</v>
      </c>
      <c r="E145" s="15"/>
      <c r="F145" s="6" t="n">
        <v>2003</v>
      </c>
      <c r="G145" s="46" t="s">
        <v>907</v>
      </c>
      <c r="H145" s="15" t="s">
        <v>908</v>
      </c>
      <c r="I145" s="15" t="s">
        <v>795</v>
      </c>
      <c r="J145" s="15" t="s">
        <v>107</v>
      </c>
      <c r="K145" s="15"/>
      <c r="L145" s="47" t="s">
        <v>108</v>
      </c>
      <c r="M145" s="3" t="s">
        <v>862</v>
      </c>
      <c r="P145" s="39" t="s">
        <v>866</v>
      </c>
      <c r="Q145" s="0" t="s">
        <v>909</v>
      </c>
      <c r="T145" s="0" t="s">
        <v>109</v>
      </c>
      <c r="U145" s="0" t="s">
        <v>109</v>
      </c>
      <c r="V145" s="0" t="s">
        <v>109</v>
      </c>
      <c r="X145" s="0" t="s">
        <v>109</v>
      </c>
      <c r="Y145" s="0" t="s">
        <v>109</v>
      </c>
      <c r="AB145" s="0" t="s">
        <v>109</v>
      </c>
      <c r="AI145" s="0" t="s">
        <v>109</v>
      </c>
      <c r="AJ145" s="4" t="n">
        <f aca="false">COUNTIF(Z145:AI145,"Y")</f>
        <v>2</v>
      </c>
      <c r="AL145" s="0" t="s">
        <v>109</v>
      </c>
      <c r="AU145" s="0" t="s">
        <v>109</v>
      </c>
      <c r="AV145" s="0" t="s">
        <v>109</v>
      </c>
      <c r="AW145" s="5" t="n">
        <f aca="false">COUNTIF(AK145:AV145,"Y")</f>
        <v>3</v>
      </c>
      <c r="AY145" s="0" t="s">
        <v>109</v>
      </c>
      <c r="BB145" s="0" t="s">
        <v>109</v>
      </c>
      <c r="BC145" s="0" t="s">
        <v>109</v>
      </c>
      <c r="BD145" s="0" t="s">
        <v>109</v>
      </c>
      <c r="BE145" s="0" t="s">
        <v>109</v>
      </c>
      <c r="BL145" s="6" t="n">
        <f aca="false">COUNTIF(AX145:BK145,"Y")</f>
        <v>5</v>
      </c>
      <c r="BM145" s="3" t="s">
        <v>109</v>
      </c>
      <c r="BN145" s="0" t="s">
        <v>109</v>
      </c>
      <c r="BQ145" s="0" t="s">
        <v>109</v>
      </c>
      <c r="BR145" s="7" t="n">
        <f aca="false">COUNTIF(BM145:BQ145,"Y")</f>
        <v>3</v>
      </c>
      <c r="CD145" s="8" t="n">
        <f aca="false">COUNTIF(BS145:CC145,"Y")</f>
        <v>0</v>
      </c>
      <c r="CK145" s="38" t="n">
        <f aca="false">COUNTIF(CE145:CJ145,"Y")</f>
        <v>0</v>
      </c>
    </row>
    <row r="146" customFormat="false" ht="16.15" hidden="false" customHeight="false" outlineLevel="0" collapsed="false">
      <c r="A146" s="15" t="s">
        <v>451</v>
      </c>
      <c r="B146" s="15" t="s">
        <v>853</v>
      </c>
      <c r="C146" s="15" t="s">
        <v>910</v>
      </c>
      <c r="D146" s="15" t="s">
        <v>855</v>
      </c>
      <c r="E146" s="15" t="s">
        <v>911</v>
      </c>
      <c r="F146" s="6" t="n">
        <v>2003</v>
      </c>
      <c r="G146" s="46" t="s">
        <v>912</v>
      </c>
      <c r="H146" s="15" t="s">
        <v>913</v>
      </c>
      <c r="I146" s="15" t="s">
        <v>657</v>
      </c>
      <c r="J146" s="15" t="s">
        <v>623</v>
      </c>
      <c r="K146" s="15" t="s">
        <v>914</v>
      </c>
      <c r="L146" s="47" t="s">
        <v>141</v>
      </c>
      <c r="P146" s="39" t="s">
        <v>915</v>
      </c>
      <c r="U146" s="0" t="s">
        <v>109</v>
      </c>
      <c r="V146" s="0" t="s">
        <v>109</v>
      </c>
      <c r="X146" s="0" t="s">
        <v>109</v>
      </c>
      <c r="AB146" s="0" t="s">
        <v>109</v>
      </c>
      <c r="AE146" s="0" t="s">
        <v>109</v>
      </c>
      <c r="AI146" s="0" t="s">
        <v>109</v>
      </c>
      <c r="AJ146" s="4" t="n">
        <f aca="false">COUNTIF(Z146:AI146,"Y")</f>
        <v>3</v>
      </c>
      <c r="AK146" s="3" t="s">
        <v>109</v>
      </c>
      <c r="AW146" s="5" t="n">
        <f aca="false">COUNTIF(AK146:AV146,"Y")</f>
        <v>1</v>
      </c>
      <c r="BL146" s="6" t="n">
        <f aca="false">COUNTIF(AX146:BK146,"Y")</f>
        <v>0</v>
      </c>
      <c r="BM146" s="3" t="s">
        <v>109</v>
      </c>
      <c r="BN146" s="0" t="s">
        <v>109</v>
      </c>
      <c r="BQ146" s="0" t="s">
        <v>109</v>
      </c>
      <c r="BR146" s="7" t="n">
        <f aca="false">COUNTIF(BM146:BQ146,"Y")</f>
        <v>3</v>
      </c>
      <c r="BS146" s="3" t="s">
        <v>109</v>
      </c>
      <c r="BX146" s="0" t="s">
        <v>109</v>
      </c>
      <c r="CD146" s="8" t="n">
        <f aca="false">COUNTIF(BS146:CC146,"Y")</f>
        <v>2</v>
      </c>
      <c r="CK146" s="38" t="n">
        <f aca="false">COUNTIF(CE146:CJ146,"Y")</f>
        <v>0</v>
      </c>
    </row>
    <row r="147" customFormat="false" ht="16.15" hidden="false" customHeight="false" outlineLevel="0" collapsed="false">
      <c r="A147" s="15" t="s">
        <v>451</v>
      </c>
      <c r="B147" s="15" t="s">
        <v>853</v>
      </c>
      <c r="C147" s="15" t="s">
        <v>916</v>
      </c>
      <c r="D147" s="15" t="s">
        <v>855</v>
      </c>
      <c r="E147" s="15"/>
      <c r="F147" s="6" t="n">
        <v>2005</v>
      </c>
      <c r="G147" s="46" t="s">
        <v>917</v>
      </c>
      <c r="H147" s="15" t="s">
        <v>918</v>
      </c>
      <c r="I147" s="15" t="s">
        <v>919</v>
      </c>
      <c r="J147" s="15" t="s">
        <v>211</v>
      </c>
      <c r="K147" s="15"/>
      <c r="L147" s="47" t="s">
        <v>108</v>
      </c>
      <c r="P147" s="39"/>
      <c r="U147" s="0" t="s">
        <v>109</v>
      </c>
      <c r="V147" s="0" t="s">
        <v>109</v>
      </c>
      <c r="X147" s="0" t="s">
        <v>109</v>
      </c>
      <c r="AB147" s="0" t="s">
        <v>109</v>
      </c>
      <c r="AE147" s="0" t="s">
        <v>109</v>
      </c>
      <c r="AI147" s="0" t="s">
        <v>109</v>
      </c>
      <c r="AJ147" s="4" t="n">
        <f aca="false">COUNTIF(Z147:AI147,"Y")</f>
        <v>3</v>
      </c>
      <c r="AL147" s="0" t="s">
        <v>109</v>
      </c>
      <c r="AW147" s="5" t="n">
        <f aca="false">COUNTIF(AK147:AV147,"Y")</f>
        <v>1</v>
      </c>
      <c r="AY147" s="0" t="s">
        <v>109</v>
      </c>
      <c r="BB147" s="0" t="s">
        <v>109</v>
      </c>
      <c r="BC147" s="0" t="s">
        <v>109</v>
      </c>
      <c r="BD147" s="0" t="s">
        <v>109</v>
      </c>
      <c r="BE147" s="0" t="s">
        <v>109</v>
      </c>
      <c r="BL147" s="6" t="n">
        <f aca="false">COUNTIF(AX147:BK147,"Y")</f>
        <v>5</v>
      </c>
      <c r="BM147" s="3" t="s">
        <v>109</v>
      </c>
      <c r="BN147" s="0" t="s">
        <v>109</v>
      </c>
      <c r="BQ147" s="0" t="s">
        <v>109</v>
      </c>
      <c r="BR147" s="7" t="n">
        <f aca="false">COUNTIF(BM147:BQ147,"Y")</f>
        <v>3</v>
      </c>
      <c r="CD147" s="8" t="n">
        <f aca="false">COUNTIF(BS147:CC147,"Y")</f>
        <v>0</v>
      </c>
      <c r="CK147" s="38" t="n">
        <f aca="false">COUNTIF(CE147:CJ147,"Y")</f>
        <v>0</v>
      </c>
    </row>
    <row r="148" customFormat="false" ht="16.15" hidden="false" customHeight="false" outlineLevel="0" collapsed="false">
      <c r="A148" s="15" t="s">
        <v>451</v>
      </c>
      <c r="B148" s="15" t="s">
        <v>853</v>
      </c>
      <c r="C148" s="15" t="s">
        <v>920</v>
      </c>
      <c r="D148" s="15" t="s">
        <v>855</v>
      </c>
      <c r="E148" s="15" t="s">
        <v>921</v>
      </c>
      <c r="F148" s="6" t="n">
        <v>2007</v>
      </c>
      <c r="G148" s="46" t="s">
        <v>922</v>
      </c>
      <c r="H148" s="15" t="s">
        <v>923</v>
      </c>
      <c r="I148" s="15" t="s">
        <v>924</v>
      </c>
      <c r="J148" s="15" t="s">
        <v>925</v>
      </c>
      <c r="K148" s="15"/>
      <c r="L148" s="47" t="s">
        <v>108</v>
      </c>
      <c r="M148" s="3" t="s">
        <v>890</v>
      </c>
      <c r="P148" s="39"/>
      <c r="U148" s="0" t="s">
        <v>109</v>
      </c>
      <c r="V148" s="0" t="s">
        <v>109</v>
      </c>
      <c r="X148" s="0" t="s">
        <v>109</v>
      </c>
      <c r="Y148" s="0" t="s">
        <v>109</v>
      </c>
      <c r="AB148" s="0" t="s">
        <v>109</v>
      </c>
      <c r="AI148" s="0" t="s">
        <v>109</v>
      </c>
      <c r="AJ148" s="4" t="n">
        <f aca="false">COUNTIF(Z148:AI148,"Y")</f>
        <v>2</v>
      </c>
      <c r="AL148" s="0" t="s">
        <v>109</v>
      </c>
      <c r="AS148" s="0" t="s">
        <v>109</v>
      </c>
      <c r="AU148" s="0" t="s">
        <v>109</v>
      </c>
      <c r="AW148" s="5" t="n">
        <f aca="false">COUNTIF(AK148:AV148,"Y")</f>
        <v>3</v>
      </c>
      <c r="AY148" s="0" t="s">
        <v>109</v>
      </c>
      <c r="BC148" s="0" t="s">
        <v>109</v>
      </c>
      <c r="BL148" s="6" t="n">
        <f aca="false">COUNTIF(AX148:BK148,"Y")</f>
        <v>2</v>
      </c>
      <c r="BM148" s="3" t="s">
        <v>109</v>
      </c>
      <c r="BN148" s="0" t="s">
        <v>109</v>
      </c>
      <c r="BQ148" s="0" t="s">
        <v>109</v>
      </c>
      <c r="BR148" s="7" t="n">
        <f aca="false">COUNTIF(BM148:BQ148,"Y")</f>
        <v>3</v>
      </c>
      <c r="BX148" s="0" t="s">
        <v>109</v>
      </c>
      <c r="BY148" s="0" t="s">
        <v>109</v>
      </c>
      <c r="CD148" s="8" t="n">
        <f aca="false">COUNTIF(BS148:CC148,"Y")</f>
        <v>2</v>
      </c>
      <c r="CK148" s="38" t="n">
        <f aca="false">COUNTIF(CE148:CJ148,"Y")</f>
        <v>0</v>
      </c>
    </row>
    <row r="149" customFormat="false" ht="16.15" hidden="false" customHeight="false" outlineLevel="0" collapsed="false">
      <c r="A149" s="15" t="s">
        <v>451</v>
      </c>
      <c r="B149" s="15" t="s">
        <v>853</v>
      </c>
      <c r="C149" s="15" t="s">
        <v>926</v>
      </c>
      <c r="D149" s="15" t="s">
        <v>855</v>
      </c>
      <c r="E149" s="15"/>
      <c r="F149" s="6" t="n">
        <v>2008</v>
      </c>
      <c r="G149" s="46" t="s">
        <v>927</v>
      </c>
      <c r="H149" s="15" t="s">
        <v>928</v>
      </c>
      <c r="I149" s="15" t="s">
        <v>795</v>
      </c>
      <c r="J149" s="15" t="s">
        <v>107</v>
      </c>
      <c r="K149" s="15"/>
      <c r="L149" s="47" t="s">
        <v>108</v>
      </c>
      <c r="M149" s="3" t="s">
        <v>862</v>
      </c>
      <c r="N149" s="0" t="s">
        <v>777</v>
      </c>
      <c r="P149" s="39" t="s">
        <v>866</v>
      </c>
      <c r="Q149" s="0" t="s">
        <v>273</v>
      </c>
      <c r="U149" s="0" t="s">
        <v>109</v>
      </c>
      <c r="V149" s="0" t="s">
        <v>109</v>
      </c>
      <c r="X149" s="0" t="s">
        <v>109</v>
      </c>
      <c r="Y149" s="0" t="s">
        <v>109</v>
      </c>
      <c r="AB149" s="0" t="s">
        <v>109</v>
      </c>
      <c r="AI149" s="0" t="s">
        <v>109</v>
      </c>
      <c r="AJ149" s="4" t="n">
        <f aca="false">COUNTIF(Z149:AI149,"Y")</f>
        <v>2</v>
      </c>
      <c r="AL149" s="0" t="s">
        <v>109</v>
      </c>
      <c r="AU149" s="0" t="s">
        <v>109</v>
      </c>
      <c r="AV149" s="0" t="s">
        <v>109</v>
      </c>
      <c r="AW149" s="5" t="n">
        <f aca="false">COUNTIF(AK149:AV149,"Y")</f>
        <v>3</v>
      </c>
      <c r="AY149" s="0" t="s">
        <v>109</v>
      </c>
      <c r="BB149" s="0" t="s">
        <v>109</v>
      </c>
      <c r="BC149" s="0" t="s">
        <v>109</v>
      </c>
      <c r="BD149" s="0" t="s">
        <v>109</v>
      </c>
      <c r="BE149" s="0" t="s">
        <v>109</v>
      </c>
      <c r="BL149" s="6" t="n">
        <f aca="false">COUNTIF(AX149:BK149,"Y")</f>
        <v>5</v>
      </c>
      <c r="BM149" s="3" t="s">
        <v>109</v>
      </c>
      <c r="BN149" s="0" t="s">
        <v>109</v>
      </c>
      <c r="BQ149" s="0" t="s">
        <v>109</v>
      </c>
      <c r="BR149" s="7" t="n">
        <f aca="false">COUNTIF(BM149:BQ149,"Y")</f>
        <v>3</v>
      </c>
      <c r="CD149" s="8" t="n">
        <f aca="false">COUNTIF(BS149:CC149,"Y")</f>
        <v>0</v>
      </c>
      <c r="CK149" s="38" t="n">
        <f aca="false">COUNTIF(CE149:CJ149,"Y")</f>
        <v>0</v>
      </c>
    </row>
    <row r="150" customFormat="false" ht="16.15" hidden="false" customHeight="false" outlineLevel="0" collapsed="false">
      <c r="A150" s="15" t="s">
        <v>451</v>
      </c>
      <c r="B150" s="15" t="s">
        <v>853</v>
      </c>
      <c r="C150" s="15" t="s">
        <v>929</v>
      </c>
      <c r="D150" s="15" t="s">
        <v>855</v>
      </c>
      <c r="E150" s="15"/>
      <c r="F150" s="6" t="n">
        <v>2017</v>
      </c>
      <c r="G150" s="46" t="s">
        <v>930</v>
      </c>
      <c r="H150" s="15" t="s">
        <v>931</v>
      </c>
      <c r="I150" s="15" t="s">
        <v>795</v>
      </c>
      <c r="J150" s="15" t="s">
        <v>107</v>
      </c>
      <c r="K150" s="15"/>
      <c r="L150" s="47" t="s">
        <v>108</v>
      </c>
      <c r="M150" s="3" t="s">
        <v>906</v>
      </c>
      <c r="N150" s="0" t="s">
        <v>510</v>
      </c>
      <c r="P150" s="39"/>
      <c r="Q150" s="0" t="s">
        <v>909</v>
      </c>
      <c r="T150" s="0" t="s">
        <v>109</v>
      </c>
      <c r="U150" s="0" t="s">
        <v>109</v>
      </c>
      <c r="V150" s="0" t="s">
        <v>109</v>
      </c>
      <c r="X150" s="0" t="s">
        <v>109</v>
      </c>
      <c r="Y150" s="0" t="s">
        <v>109</v>
      </c>
      <c r="AB150" s="0" t="s">
        <v>109</v>
      </c>
      <c r="AI150" s="0" t="s">
        <v>109</v>
      </c>
      <c r="AJ150" s="4" t="n">
        <f aca="false">COUNTIF(Z150:AI150,"Y")</f>
        <v>2</v>
      </c>
      <c r="AL150" s="0" t="s">
        <v>109</v>
      </c>
      <c r="AU150" s="0" t="s">
        <v>109</v>
      </c>
      <c r="AV150" s="0" t="s">
        <v>109</v>
      </c>
      <c r="AW150" s="5" t="n">
        <f aca="false">COUNTIF(AK150:AV150,"Y")</f>
        <v>3</v>
      </c>
      <c r="AY150" s="0" t="s">
        <v>109</v>
      </c>
      <c r="BB150" s="0" t="s">
        <v>109</v>
      </c>
      <c r="BC150" s="0" t="s">
        <v>109</v>
      </c>
      <c r="BD150" s="0" t="s">
        <v>109</v>
      </c>
      <c r="BE150" s="0" t="s">
        <v>109</v>
      </c>
      <c r="BL150" s="6" t="n">
        <f aca="false">COUNTIF(AX150:BK150,"Y")</f>
        <v>5</v>
      </c>
      <c r="BM150" s="3" t="s">
        <v>109</v>
      </c>
      <c r="BN150" s="0" t="s">
        <v>109</v>
      </c>
      <c r="BQ150" s="0" t="s">
        <v>109</v>
      </c>
      <c r="BR150" s="7" t="n">
        <f aca="false">COUNTIF(BM150:BQ150,"Y")</f>
        <v>3</v>
      </c>
      <c r="CD150" s="8" t="n">
        <f aca="false">COUNTIF(BS150:CC150,"Y")</f>
        <v>0</v>
      </c>
      <c r="CK150" s="38" t="n">
        <f aca="false">COUNTIF(CE150:CJ150,"Y")</f>
        <v>0</v>
      </c>
    </row>
    <row r="151" customFormat="false" ht="16.15" hidden="false" customHeight="false" outlineLevel="0" collapsed="false">
      <c r="A151" s="15" t="s">
        <v>451</v>
      </c>
      <c r="B151" s="15" t="s">
        <v>853</v>
      </c>
      <c r="C151" s="15" t="s">
        <v>932</v>
      </c>
      <c r="D151" s="15" t="s">
        <v>855</v>
      </c>
      <c r="E151" s="15"/>
      <c r="F151" s="6" t="n">
        <v>2017</v>
      </c>
      <c r="G151" s="46" t="s">
        <v>933</v>
      </c>
      <c r="H151" s="15" t="s">
        <v>934</v>
      </c>
      <c r="I151" s="15" t="s">
        <v>935</v>
      </c>
      <c r="J151" s="15" t="s">
        <v>107</v>
      </c>
      <c r="K151" s="15"/>
      <c r="L151" s="47" t="s">
        <v>108</v>
      </c>
      <c r="M151" s="3" t="s">
        <v>871</v>
      </c>
      <c r="P151" s="39" t="s">
        <v>936</v>
      </c>
      <c r="Q151" s="0" t="s">
        <v>848</v>
      </c>
      <c r="U151" s="0" t="s">
        <v>109</v>
      </c>
      <c r="V151" s="0" t="s">
        <v>109</v>
      </c>
      <c r="W151" s="0" t="s">
        <v>109</v>
      </c>
      <c r="X151" s="0" t="s">
        <v>109</v>
      </c>
      <c r="Y151" s="0" t="s">
        <v>109</v>
      </c>
      <c r="AB151" s="0" t="s">
        <v>109</v>
      </c>
      <c r="AJ151" s="4" t="n">
        <f aca="false">COUNTIF(Z151:AI151,"Y")</f>
        <v>1</v>
      </c>
      <c r="AW151" s="5" t="n">
        <f aca="false">COUNTIF(AK151:AV151,"Y")</f>
        <v>0</v>
      </c>
      <c r="BL151" s="6" t="n">
        <f aca="false">COUNTIF(AX151:BK151,"Y")</f>
        <v>0</v>
      </c>
      <c r="BM151" s="3" t="s">
        <v>109</v>
      </c>
      <c r="BN151" s="0" t="s">
        <v>109</v>
      </c>
      <c r="BQ151" s="0" t="s">
        <v>109</v>
      </c>
      <c r="BR151" s="7" t="n">
        <f aca="false">COUNTIF(BM151:BQ151,"Y")</f>
        <v>3</v>
      </c>
      <c r="CD151" s="8" t="n">
        <f aca="false">COUNTIF(BS151:CC151,"Y")</f>
        <v>0</v>
      </c>
      <c r="CK151" s="38" t="n">
        <f aca="false">COUNTIF(CE151:CJ151,"Y")</f>
        <v>0</v>
      </c>
    </row>
    <row r="152" customFormat="false" ht="13.8" hidden="false" customHeight="false" outlineLevel="0" collapsed="false">
      <c r="A152" s="15" t="s">
        <v>451</v>
      </c>
      <c r="B152" s="15" t="s">
        <v>853</v>
      </c>
      <c r="C152" s="15" t="s">
        <v>937</v>
      </c>
      <c r="D152" s="15" t="s">
        <v>855</v>
      </c>
      <c r="E152" s="15" t="s">
        <v>938</v>
      </c>
      <c r="F152" s="6" t="n">
        <v>2019</v>
      </c>
      <c r="G152" s="46" t="s">
        <v>939</v>
      </c>
      <c r="H152" s="15" t="s">
        <v>940</v>
      </c>
      <c r="I152" s="15" t="s">
        <v>935</v>
      </c>
      <c r="J152" s="15" t="s">
        <v>107</v>
      </c>
      <c r="K152" s="15" t="s">
        <v>941</v>
      </c>
      <c r="L152" s="47" t="s">
        <v>141</v>
      </c>
      <c r="M152" s="3" t="s">
        <v>916</v>
      </c>
      <c r="P152" s="39" t="s">
        <v>942</v>
      </c>
      <c r="Q152" s="0" t="s">
        <v>362</v>
      </c>
      <c r="T152" s="0" t="s">
        <v>109</v>
      </c>
      <c r="U152" s="0" t="s">
        <v>109</v>
      </c>
      <c r="V152" s="0" t="s">
        <v>109</v>
      </c>
      <c r="X152" s="0" t="s">
        <v>109</v>
      </c>
      <c r="AA152" s="0" t="s">
        <v>109</v>
      </c>
      <c r="AB152" s="0" t="s">
        <v>109</v>
      </c>
      <c r="AC152" s="0" t="s">
        <v>109</v>
      </c>
      <c r="AD152" s="0" t="s">
        <v>109</v>
      </c>
      <c r="AE152" s="0" t="s">
        <v>109</v>
      </c>
      <c r="AI152" s="0" t="s">
        <v>109</v>
      </c>
      <c r="AJ152" s="4" t="n">
        <f aca="false">COUNTIF(Z152:AI152,"Y")</f>
        <v>6</v>
      </c>
      <c r="AL152" s="0" t="s">
        <v>109</v>
      </c>
      <c r="AW152" s="5" t="n">
        <f aca="false">COUNTIF(AK152:AV152,"Y")</f>
        <v>1</v>
      </c>
      <c r="AY152" s="0" t="s">
        <v>109</v>
      </c>
      <c r="BB152" s="0" t="s">
        <v>109</v>
      </c>
      <c r="BC152" s="0" t="s">
        <v>109</v>
      </c>
      <c r="BD152" s="0" t="s">
        <v>109</v>
      </c>
      <c r="BE152" s="0" t="s">
        <v>109</v>
      </c>
      <c r="BL152" s="6" t="n">
        <f aca="false">COUNTIF(AX152:BK152,"Y")</f>
        <v>5</v>
      </c>
      <c r="BM152" s="3" t="s">
        <v>109</v>
      </c>
      <c r="BN152" s="0" t="s">
        <v>109</v>
      </c>
      <c r="BQ152" s="0" t="s">
        <v>109</v>
      </c>
      <c r="BR152" s="7" t="n">
        <f aca="false">COUNTIF(BM152:BQ152,"Y")</f>
        <v>3</v>
      </c>
      <c r="BS152" s="3" t="s">
        <v>109</v>
      </c>
      <c r="CD152" s="8" t="n">
        <f aca="false">COUNTIF(BS152:CC152,"Y")</f>
        <v>1</v>
      </c>
      <c r="CK152" s="38" t="n">
        <f aca="false">COUNTIF(CE152:CJ152,"Y")</f>
        <v>0</v>
      </c>
    </row>
    <row r="153" customFormat="false" ht="13.8" hidden="false" customHeight="false" outlineLevel="0" collapsed="false">
      <c r="A153" s="15" t="s">
        <v>451</v>
      </c>
      <c r="B153" s="15" t="s">
        <v>853</v>
      </c>
      <c r="C153" s="15" t="s">
        <v>943</v>
      </c>
      <c r="D153" s="15" t="s">
        <v>855</v>
      </c>
      <c r="E153" s="15" t="s">
        <v>944</v>
      </c>
      <c r="F153" s="6" t="n">
        <v>2021</v>
      </c>
      <c r="G153" s="46" t="s">
        <v>945</v>
      </c>
      <c r="H153" s="15" t="s">
        <v>946</v>
      </c>
      <c r="I153" s="15" t="s">
        <v>947</v>
      </c>
      <c r="J153" s="15" t="s">
        <v>131</v>
      </c>
      <c r="K153" s="15" t="s">
        <v>948</v>
      </c>
      <c r="L153" s="47" t="s">
        <v>141</v>
      </c>
      <c r="M153" s="3" t="s">
        <v>890</v>
      </c>
      <c r="P153" s="39" t="s">
        <v>949</v>
      </c>
      <c r="U153" s="0" t="s">
        <v>109</v>
      </c>
      <c r="V153" s="0" t="s">
        <v>109</v>
      </c>
      <c r="X153" s="0" t="s">
        <v>109</v>
      </c>
      <c r="Y153" s="0" t="s">
        <v>109</v>
      </c>
      <c r="AB153" s="0" t="s">
        <v>109</v>
      </c>
      <c r="AI153" s="0" t="s">
        <v>109</v>
      </c>
      <c r="AJ153" s="4" t="n">
        <f aca="false">COUNTIF(Z153:AI153,"Y")</f>
        <v>2</v>
      </c>
      <c r="AL153" s="0" t="s">
        <v>109</v>
      </c>
      <c r="AS153" s="0" t="s">
        <v>109</v>
      </c>
      <c r="AU153" s="0" t="s">
        <v>109</v>
      </c>
      <c r="AW153" s="5" t="n">
        <f aca="false">COUNTIF(AK153:AV153,"Y")</f>
        <v>3</v>
      </c>
      <c r="AX153" s="3" t="s">
        <v>109</v>
      </c>
      <c r="AY153" s="0" t="s">
        <v>109</v>
      </c>
      <c r="AZ153" s="0" t="s">
        <v>109</v>
      </c>
      <c r="BB153" s="0" t="s">
        <v>109</v>
      </c>
      <c r="BC153" s="0" t="s">
        <v>109</v>
      </c>
      <c r="BL153" s="6" t="n">
        <f aca="false">COUNTIF(AX153:BK153,"Y")</f>
        <v>5</v>
      </c>
      <c r="BM153" s="3" t="s">
        <v>109</v>
      </c>
      <c r="BN153" s="0" t="s">
        <v>109</v>
      </c>
      <c r="BQ153" s="0" t="s">
        <v>109</v>
      </c>
      <c r="BR153" s="7" t="n">
        <f aca="false">COUNTIF(BM153:BQ153,"Y")</f>
        <v>3</v>
      </c>
      <c r="BX153" s="0" t="s">
        <v>109</v>
      </c>
      <c r="CD153" s="8" t="n">
        <f aca="false">COUNTIF(BS153:CC153,"Y")</f>
        <v>1</v>
      </c>
      <c r="CK153" s="38" t="n">
        <f aca="false">COUNTIF(CE153:CJ153,"Y")</f>
        <v>0</v>
      </c>
    </row>
    <row r="154" customFormat="false" ht="16.15" hidden="false" customHeight="false" outlineLevel="0" collapsed="false">
      <c r="A154" s="48" t="s">
        <v>451</v>
      </c>
      <c r="B154" s="48" t="s">
        <v>950</v>
      </c>
      <c r="C154" s="48" t="s">
        <v>237</v>
      </c>
      <c r="D154" s="48" t="s">
        <v>951</v>
      </c>
      <c r="E154" s="48"/>
      <c r="F154" s="49" t="n">
        <v>1993</v>
      </c>
      <c r="G154" s="50" t="s">
        <v>952</v>
      </c>
      <c r="H154" s="48" t="s">
        <v>953</v>
      </c>
      <c r="I154" s="48" t="s">
        <v>935</v>
      </c>
      <c r="J154" s="48" t="s">
        <v>107</v>
      </c>
      <c r="K154" s="48"/>
      <c r="L154" s="51" t="s">
        <v>108</v>
      </c>
      <c r="N154" s="0" t="s">
        <v>954</v>
      </c>
      <c r="P154" s="39"/>
      <c r="U154" s="0" t="s">
        <v>109</v>
      </c>
      <c r="V154" s="0" t="s">
        <v>109</v>
      </c>
      <c r="X154" s="0" t="s">
        <v>109</v>
      </c>
      <c r="Y154" s="0" t="s">
        <v>109</v>
      </c>
      <c r="AB154" s="0" t="s">
        <v>109</v>
      </c>
      <c r="AC154" s="0" t="s">
        <v>109</v>
      </c>
      <c r="AE154" s="0" t="s">
        <v>109</v>
      </c>
      <c r="AI154" s="0" t="s">
        <v>109</v>
      </c>
      <c r="AJ154" s="4" t="n">
        <f aca="false">COUNTIF(Z154:AI154,"Y")</f>
        <v>4</v>
      </c>
      <c r="AK154" s="3" t="s">
        <v>109</v>
      </c>
      <c r="AL154" s="0" t="s">
        <v>109</v>
      </c>
      <c r="AM154" s="0" t="s">
        <v>109</v>
      </c>
      <c r="AN154" s="0" t="s">
        <v>109</v>
      </c>
      <c r="AP154" s="0" t="s">
        <v>109</v>
      </c>
      <c r="AQ154" s="0" t="s">
        <v>109</v>
      </c>
      <c r="AS154" s="0" t="s">
        <v>109</v>
      </c>
      <c r="AU154" s="0" t="s">
        <v>109</v>
      </c>
      <c r="AW154" s="5" t="n">
        <f aca="false">COUNTIF(AK154:AV154,"Y")</f>
        <v>8</v>
      </c>
      <c r="AY154" s="0" t="s">
        <v>109</v>
      </c>
      <c r="BC154" s="0" t="s">
        <v>109</v>
      </c>
      <c r="BL154" s="6" t="n">
        <f aca="false">COUNTIF(AX154:BK154,"Y")</f>
        <v>2</v>
      </c>
      <c r="BM154" s="3" t="s">
        <v>109</v>
      </c>
      <c r="BN154" s="0" t="s">
        <v>109</v>
      </c>
      <c r="BQ154" s="0" t="s">
        <v>109</v>
      </c>
      <c r="BR154" s="7" t="n">
        <f aca="false">COUNTIF(BM154:BQ154,"Y")</f>
        <v>3</v>
      </c>
      <c r="CD154" s="8" t="n">
        <f aca="false">COUNTIF(BS154:CC154,"Y")</f>
        <v>0</v>
      </c>
      <c r="CK154" s="38" t="n">
        <f aca="false">COUNTIF(CE154:CJ154,"Y")</f>
        <v>0</v>
      </c>
    </row>
    <row r="155" customFormat="false" ht="16.15" hidden="false" customHeight="false" outlineLevel="0" collapsed="false">
      <c r="A155" s="48" t="s">
        <v>451</v>
      </c>
      <c r="B155" s="48" t="s">
        <v>950</v>
      </c>
      <c r="C155" s="48" t="s">
        <v>955</v>
      </c>
      <c r="D155" s="48" t="s">
        <v>951</v>
      </c>
      <c r="E155" s="48"/>
      <c r="F155" s="49" t="n">
        <v>1995</v>
      </c>
      <c r="G155" s="50" t="s">
        <v>956</v>
      </c>
      <c r="H155" s="48" t="s">
        <v>957</v>
      </c>
      <c r="I155" s="48" t="s">
        <v>958</v>
      </c>
      <c r="J155" s="48" t="s">
        <v>481</v>
      </c>
      <c r="K155" s="48"/>
      <c r="L155" s="51" t="s">
        <v>108</v>
      </c>
      <c r="P155" s="39"/>
      <c r="Q155" s="0" t="s">
        <v>268</v>
      </c>
      <c r="T155" s="0" t="s">
        <v>109</v>
      </c>
      <c r="U155" s="0" t="s">
        <v>109</v>
      </c>
      <c r="V155" s="0" t="s">
        <v>109</v>
      </c>
      <c r="X155" s="0" t="s">
        <v>109</v>
      </c>
      <c r="Y155" s="0" t="s">
        <v>109</v>
      </c>
      <c r="AA155" s="0" t="s">
        <v>109</v>
      </c>
      <c r="AB155" s="0" t="s">
        <v>109</v>
      </c>
      <c r="AC155" s="0" t="s">
        <v>109</v>
      </c>
      <c r="AD155" s="0" t="s">
        <v>109</v>
      </c>
      <c r="AE155" s="0" t="s">
        <v>109</v>
      </c>
      <c r="AI155" s="0" t="s">
        <v>109</v>
      </c>
      <c r="AJ155" s="4" t="n">
        <f aca="false">COUNTIF(Z155:AI155,"Y")</f>
        <v>6</v>
      </c>
      <c r="AK155" s="3" t="s">
        <v>109</v>
      </c>
      <c r="AL155" s="0" t="s">
        <v>109</v>
      </c>
      <c r="AM155" s="0" t="s">
        <v>109</v>
      </c>
      <c r="AN155" s="0" t="s">
        <v>109</v>
      </c>
      <c r="AT155" s="0" t="s">
        <v>109</v>
      </c>
      <c r="AU155" s="0" t="s">
        <v>109</v>
      </c>
      <c r="AW155" s="5" t="n">
        <f aca="false">COUNTIF(AK155:AV155,"Y")</f>
        <v>6</v>
      </c>
      <c r="AX155" s="3" t="s">
        <v>109</v>
      </c>
      <c r="AY155" s="0" t="s">
        <v>109</v>
      </c>
      <c r="BL155" s="6" t="n">
        <f aca="false">COUNTIF(AX155:BK155,"Y")</f>
        <v>2</v>
      </c>
      <c r="BM155" s="3" t="s">
        <v>109</v>
      </c>
      <c r="BN155" s="0" t="s">
        <v>109</v>
      </c>
      <c r="BO155" s="0" t="s">
        <v>109</v>
      </c>
      <c r="BQ155" s="0" t="s">
        <v>109</v>
      </c>
      <c r="BR155" s="7" t="n">
        <f aca="false">COUNTIF(BM155:BQ155,"Y")</f>
        <v>4</v>
      </c>
      <c r="BV155" s="0" t="s">
        <v>109</v>
      </c>
      <c r="CD155" s="8" t="n">
        <f aca="false">COUNTIF(BS155:CC155,"Y")</f>
        <v>1</v>
      </c>
      <c r="CK155" s="38" t="n">
        <f aca="false">COUNTIF(CE155:CJ155,"Y")</f>
        <v>0</v>
      </c>
    </row>
    <row r="156" customFormat="false" ht="16.15" hidden="false" customHeight="false" outlineLevel="0" collapsed="false">
      <c r="A156" s="48" t="s">
        <v>451</v>
      </c>
      <c r="B156" s="48" t="s">
        <v>950</v>
      </c>
      <c r="C156" s="48" t="s">
        <v>959</v>
      </c>
      <c r="D156" s="48" t="s">
        <v>951</v>
      </c>
      <c r="E156" s="48"/>
      <c r="F156" s="49" t="n">
        <v>1996</v>
      </c>
      <c r="G156" s="50" t="s">
        <v>960</v>
      </c>
      <c r="H156" s="48" t="s">
        <v>961</v>
      </c>
      <c r="I156" s="48" t="s">
        <v>962</v>
      </c>
      <c r="J156" s="48" t="s">
        <v>167</v>
      </c>
      <c r="K156" s="48"/>
      <c r="L156" s="51" t="s">
        <v>108</v>
      </c>
      <c r="M156" s="3" t="s">
        <v>880</v>
      </c>
      <c r="P156" s="39"/>
      <c r="S156" s="3" t="s">
        <v>109</v>
      </c>
      <c r="U156" s="0" t="s">
        <v>109</v>
      </c>
      <c r="V156" s="0" t="s">
        <v>109</v>
      </c>
      <c r="W156" s="0" t="s">
        <v>109</v>
      </c>
      <c r="X156" s="0" t="s">
        <v>109</v>
      </c>
      <c r="Y156" s="0" t="s">
        <v>109</v>
      </c>
      <c r="AB156" s="0" t="s">
        <v>109</v>
      </c>
      <c r="AE156" s="0" t="s">
        <v>109</v>
      </c>
      <c r="AI156" s="0" t="s">
        <v>109</v>
      </c>
      <c r="AJ156" s="4" t="n">
        <f aca="false">COUNTIF(Z156:AI156,"Y")</f>
        <v>3</v>
      </c>
      <c r="AK156" s="3" t="s">
        <v>109</v>
      </c>
      <c r="AM156" s="0" t="s">
        <v>109</v>
      </c>
      <c r="AQ156" s="0" t="s">
        <v>109</v>
      </c>
      <c r="AW156" s="5" t="n">
        <f aca="false">COUNTIF(AK156:AV156,"Y")</f>
        <v>3</v>
      </c>
      <c r="BL156" s="6" t="n">
        <f aca="false">COUNTIF(AX156:BK156,"Y")</f>
        <v>0</v>
      </c>
      <c r="BM156" s="3" t="s">
        <v>109</v>
      </c>
      <c r="BN156" s="0" t="s">
        <v>109</v>
      </c>
      <c r="BQ156" s="0" t="s">
        <v>109</v>
      </c>
      <c r="BR156" s="7" t="n">
        <f aca="false">COUNTIF(BM156:BQ156,"Y")</f>
        <v>3</v>
      </c>
      <c r="CD156" s="8" t="n">
        <f aca="false">COUNTIF(BS156:CC156,"Y")</f>
        <v>0</v>
      </c>
      <c r="CE156" s="0" t="s">
        <v>109</v>
      </c>
      <c r="CK156" s="38" t="n">
        <f aca="false">COUNTIF(CE156:CJ156,"Y")</f>
        <v>1</v>
      </c>
    </row>
    <row r="157" customFormat="false" ht="16.15" hidden="false" customHeight="false" outlineLevel="0" collapsed="false">
      <c r="A157" s="48" t="s">
        <v>451</v>
      </c>
      <c r="B157" s="48" t="s">
        <v>950</v>
      </c>
      <c r="C157" s="48" t="s">
        <v>963</v>
      </c>
      <c r="D157" s="48" t="s">
        <v>951</v>
      </c>
      <c r="E157" s="48"/>
      <c r="F157" s="49" t="n">
        <v>1998</v>
      </c>
      <c r="G157" s="50" t="s">
        <v>964</v>
      </c>
      <c r="H157" s="48" t="s">
        <v>965</v>
      </c>
      <c r="I157" s="48" t="s">
        <v>966</v>
      </c>
      <c r="J157" s="48" t="s">
        <v>317</v>
      </c>
      <c r="K157" s="48" t="s">
        <v>967</v>
      </c>
      <c r="L157" s="51" t="s">
        <v>141</v>
      </c>
      <c r="M157" s="3" t="s">
        <v>968</v>
      </c>
      <c r="P157" s="39" t="s">
        <v>969</v>
      </c>
      <c r="U157" s="0" t="s">
        <v>109</v>
      </c>
      <c r="V157" s="0" t="s">
        <v>109</v>
      </c>
      <c r="X157" s="0" t="s">
        <v>109</v>
      </c>
      <c r="Y157" s="0" t="s">
        <v>109</v>
      </c>
      <c r="AB157" s="0" t="s">
        <v>109</v>
      </c>
      <c r="AJ157" s="4" t="n">
        <f aca="false">COUNTIF(Z157:AI157,"Y")</f>
        <v>1</v>
      </c>
      <c r="AK157" s="3" t="s">
        <v>109</v>
      </c>
      <c r="AL157" s="0" t="s">
        <v>109</v>
      </c>
      <c r="AM157" s="0" t="s">
        <v>109</v>
      </c>
      <c r="AW157" s="5" t="n">
        <f aca="false">COUNTIF(AK157:AV157,"Y")</f>
        <v>3</v>
      </c>
      <c r="BL157" s="6" t="n">
        <f aca="false">COUNTIF(AX157:BK157,"Y")</f>
        <v>0</v>
      </c>
      <c r="BM157" s="3" t="s">
        <v>109</v>
      </c>
      <c r="BN157" s="0" t="s">
        <v>109</v>
      </c>
      <c r="BQ157" s="0" t="s">
        <v>109</v>
      </c>
      <c r="BR157" s="7" t="n">
        <f aca="false">COUNTIF(BM157:BQ157,"Y")</f>
        <v>3</v>
      </c>
      <c r="CD157" s="8" t="n">
        <f aca="false">COUNTIF(BS157:CC157,"Y")</f>
        <v>0</v>
      </c>
      <c r="CE157" s="0" t="s">
        <v>109</v>
      </c>
      <c r="CK157" s="38" t="n">
        <f aca="false">COUNTIF(CE157:CJ157,"Y")</f>
        <v>1</v>
      </c>
    </row>
    <row r="158" customFormat="false" ht="16.15" hidden="false" customHeight="false" outlineLevel="0" collapsed="false">
      <c r="A158" s="48" t="s">
        <v>451</v>
      </c>
      <c r="B158" s="48" t="s">
        <v>950</v>
      </c>
      <c r="C158" s="48" t="s">
        <v>968</v>
      </c>
      <c r="D158" s="48" t="s">
        <v>951</v>
      </c>
      <c r="E158" s="48"/>
      <c r="F158" s="49" t="n">
        <v>2000</v>
      </c>
      <c r="G158" s="50" t="s">
        <v>970</v>
      </c>
      <c r="H158" s="48" t="s">
        <v>971</v>
      </c>
      <c r="I158" s="48" t="s">
        <v>966</v>
      </c>
      <c r="J158" s="48" t="s">
        <v>317</v>
      </c>
      <c r="K158" s="48"/>
      <c r="L158" s="51" t="s">
        <v>108</v>
      </c>
      <c r="P158" s="39" t="s">
        <v>972</v>
      </c>
      <c r="S158" s="3" t="s">
        <v>109</v>
      </c>
      <c r="U158" s="0" t="s">
        <v>109</v>
      </c>
      <c r="V158" s="0" t="s">
        <v>109</v>
      </c>
      <c r="X158" s="0" t="s">
        <v>109</v>
      </c>
      <c r="Y158" s="0" t="s">
        <v>109</v>
      </c>
      <c r="AB158" s="0" t="s">
        <v>109</v>
      </c>
      <c r="AJ158" s="4" t="n">
        <f aca="false">COUNTIF(Z158:AI158,"Y")</f>
        <v>1</v>
      </c>
      <c r="AK158" s="3" t="s">
        <v>109</v>
      </c>
      <c r="AM158" s="0" t="s">
        <v>109</v>
      </c>
      <c r="AW158" s="5" t="n">
        <f aca="false">COUNTIF(AK158:AV158,"Y")</f>
        <v>2</v>
      </c>
      <c r="BL158" s="6" t="n">
        <f aca="false">COUNTIF(AX158:BK158,"Y")</f>
        <v>0</v>
      </c>
      <c r="BM158" s="3" t="s">
        <v>109</v>
      </c>
      <c r="BN158" s="0" t="s">
        <v>109</v>
      </c>
      <c r="BQ158" s="0" t="s">
        <v>109</v>
      </c>
      <c r="BR158" s="7" t="n">
        <f aca="false">COUNTIF(BM158:BQ158,"Y")</f>
        <v>3</v>
      </c>
      <c r="CD158" s="8" t="n">
        <f aca="false">COUNTIF(BS158:CC158,"Y")</f>
        <v>0</v>
      </c>
      <c r="CE158" s="0" t="s">
        <v>109</v>
      </c>
      <c r="CK158" s="38" t="n">
        <f aca="false">COUNTIF(CE158:CJ158,"Y")</f>
        <v>1</v>
      </c>
    </row>
    <row r="159" customFormat="false" ht="16.15" hidden="false" customHeight="false" outlineLevel="0" collapsed="false">
      <c r="A159" s="48" t="s">
        <v>451</v>
      </c>
      <c r="B159" s="48" t="s">
        <v>950</v>
      </c>
      <c r="C159" s="48" t="s">
        <v>973</v>
      </c>
      <c r="D159" s="48" t="s">
        <v>951</v>
      </c>
      <c r="E159" s="48" t="s">
        <v>974</v>
      </c>
      <c r="F159" s="49" t="n">
        <v>2000</v>
      </c>
      <c r="G159" s="50" t="s">
        <v>975</v>
      </c>
      <c r="H159" s="48" t="s">
        <v>976</v>
      </c>
      <c r="I159" s="48" t="s">
        <v>977</v>
      </c>
      <c r="J159" s="48" t="s">
        <v>623</v>
      </c>
      <c r="K159" s="48"/>
      <c r="L159" s="51" t="s">
        <v>108</v>
      </c>
      <c r="P159" s="39"/>
      <c r="Q159" s="0" t="s">
        <v>471</v>
      </c>
      <c r="U159" s="0" t="s">
        <v>109</v>
      </c>
      <c r="V159" s="0" t="s">
        <v>109</v>
      </c>
      <c r="W159" s="0" t="s">
        <v>109</v>
      </c>
      <c r="X159" s="0" t="s">
        <v>109</v>
      </c>
      <c r="Y159" s="0" t="s">
        <v>109</v>
      </c>
      <c r="AB159" s="0" t="s">
        <v>109</v>
      </c>
      <c r="AJ159" s="4" t="n">
        <f aca="false">COUNTIF(Z159:AI159,"Y")</f>
        <v>1</v>
      </c>
      <c r="AK159" s="3" t="s">
        <v>109</v>
      </c>
      <c r="AQ159" s="0" t="s">
        <v>109</v>
      </c>
      <c r="AW159" s="5" t="n">
        <f aca="false">COUNTIF(AK159:AV159,"Y")</f>
        <v>2</v>
      </c>
      <c r="BL159" s="6" t="n">
        <f aca="false">COUNTIF(AX159:BK159,"Y")</f>
        <v>0</v>
      </c>
      <c r="BM159" s="3" t="s">
        <v>109</v>
      </c>
      <c r="BN159" s="0" t="s">
        <v>109</v>
      </c>
      <c r="BR159" s="7" t="n">
        <f aca="false">COUNTIF(BM159:BQ159,"Y")</f>
        <v>2</v>
      </c>
      <c r="BY159" s="0" t="s">
        <v>109</v>
      </c>
      <c r="CD159" s="8" t="n">
        <f aca="false">COUNTIF(BS159:CC159,"Y")</f>
        <v>1</v>
      </c>
      <c r="CK159" s="38" t="n">
        <f aca="false">COUNTIF(CE159:CJ159,"Y")</f>
        <v>0</v>
      </c>
    </row>
    <row r="160" customFormat="false" ht="13.8" hidden="false" customHeight="false" outlineLevel="0" collapsed="false">
      <c r="A160" s="48" t="s">
        <v>451</v>
      </c>
      <c r="B160" s="48" t="s">
        <v>950</v>
      </c>
      <c r="C160" s="48" t="s">
        <v>978</v>
      </c>
      <c r="D160" s="48" t="s">
        <v>951</v>
      </c>
      <c r="E160" s="48"/>
      <c r="F160" s="49" t="n">
        <v>2002</v>
      </c>
      <c r="G160" s="50" t="s">
        <v>979</v>
      </c>
      <c r="H160" s="48" t="s">
        <v>980</v>
      </c>
      <c r="I160" s="48" t="s">
        <v>981</v>
      </c>
      <c r="J160" s="48" t="s">
        <v>317</v>
      </c>
      <c r="K160" s="48"/>
      <c r="L160" s="51" t="s">
        <v>108</v>
      </c>
      <c r="P160" s="39" t="s">
        <v>982</v>
      </c>
      <c r="Q160" s="0" t="s">
        <v>983</v>
      </c>
      <c r="S160" s="3" t="s">
        <v>109</v>
      </c>
      <c r="T160" s="0" t="s">
        <v>109</v>
      </c>
      <c r="U160" s="0" t="s">
        <v>109</v>
      </c>
      <c r="V160" s="0" t="s">
        <v>109</v>
      </c>
      <c r="W160" s="0" t="s">
        <v>109</v>
      </c>
      <c r="X160" s="0" t="s">
        <v>109</v>
      </c>
      <c r="Y160" s="0" t="s">
        <v>109</v>
      </c>
      <c r="AB160" s="0" t="s">
        <v>109</v>
      </c>
      <c r="AC160" s="0" t="s">
        <v>109</v>
      </c>
      <c r="AE160" s="0" t="s">
        <v>109</v>
      </c>
      <c r="AI160" s="0" t="s">
        <v>109</v>
      </c>
      <c r="AJ160" s="4" t="n">
        <f aca="false">COUNTIF(Z160:AI160,"Y")</f>
        <v>4</v>
      </c>
      <c r="AK160" s="3" t="s">
        <v>109</v>
      </c>
      <c r="AL160" s="0" t="s">
        <v>109</v>
      </c>
      <c r="AM160" s="0" t="s">
        <v>109</v>
      </c>
      <c r="AQ160" s="0" t="s">
        <v>109</v>
      </c>
      <c r="AS160" s="0" t="s">
        <v>109</v>
      </c>
      <c r="AU160" s="0" t="s">
        <v>109</v>
      </c>
      <c r="AV160" s="0" t="s">
        <v>109</v>
      </c>
      <c r="AW160" s="5" t="n">
        <f aca="false">COUNTIF(AK160:AV160,"Y")</f>
        <v>7</v>
      </c>
      <c r="AY160" s="0" t="s">
        <v>109</v>
      </c>
      <c r="BB160" s="0" t="s">
        <v>109</v>
      </c>
      <c r="BC160" s="0" t="s">
        <v>109</v>
      </c>
      <c r="BL160" s="6" t="n">
        <f aca="false">COUNTIF(AX160:BK160,"Y")</f>
        <v>3</v>
      </c>
      <c r="BM160" s="3" t="s">
        <v>109</v>
      </c>
      <c r="BR160" s="7" t="n">
        <f aca="false">COUNTIF(BM160:BQ160,"Y")</f>
        <v>1</v>
      </c>
      <c r="CD160" s="8" t="n">
        <f aca="false">COUNTIF(BS160:CC160,"Y")</f>
        <v>0</v>
      </c>
      <c r="CK160" s="38" t="n">
        <f aca="false">COUNTIF(CE160:CJ160,"Y")</f>
        <v>0</v>
      </c>
    </row>
    <row r="161" customFormat="false" ht="13.8" hidden="false" customHeight="false" outlineLevel="0" collapsed="false">
      <c r="A161" s="48" t="s">
        <v>451</v>
      </c>
      <c r="B161" s="48" t="s">
        <v>950</v>
      </c>
      <c r="C161" s="48" t="s">
        <v>984</v>
      </c>
      <c r="D161" s="48" t="s">
        <v>951</v>
      </c>
      <c r="E161" s="48"/>
      <c r="F161" s="49" t="n">
        <v>2001</v>
      </c>
      <c r="G161" s="58" t="s">
        <v>985</v>
      </c>
      <c r="H161" s="48" t="s">
        <v>986</v>
      </c>
      <c r="I161" s="48"/>
      <c r="J161" s="48" t="s">
        <v>987</v>
      </c>
      <c r="K161" s="48" t="s">
        <v>988</v>
      </c>
      <c r="L161" s="51" t="s">
        <v>141</v>
      </c>
      <c r="P161" s="39" t="s">
        <v>989</v>
      </c>
      <c r="Q161" s="0" t="s">
        <v>268</v>
      </c>
      <c r="CK161" s="38"/>
    </row>
    <row r="162" customFormat="false" ht="16.15" hidden="false" customHeight="false" outlineLevel="0" collapsed="false">
      <c r="A162" s="48" t="s">
        <v>451</v>
      </c>
      <c r="B162" s="48" t="s">
        <v>950</v>
      </c>
      <c r="C162" s="48" t="s">
        <v>990</v>
      </c>
      <c r="D162" s="48" t="s">
        <v>951</v>
      </c>
      <c r="E162" s="48"/>
      <c r="F162" s="49" t="n">
        <v>2004</v>
      </c>
      <c r="G162" s="50" t="s">
        <v>991</v>
      </c>
      <c r="H162" s="48" t="s">
        <v>992</v>
      </c>
      <c r="I162" s="48" t="s">
        <v>993</v>
      </c>
      <c r="J162" s="48" t="s">
        <v>107</v>
      </c>
      <c r="K162" s="48"/>
      <c r="L162" s="51" t="s">
        <v>108</v>
      </c>
      <c r="P162" s="39"/>
      <c r="U162" s="0" t="s">
        <v>109</v>
      </c>
      <c r="V162" s="0" t="s">
        <v>109</v>
      </c>
      <c r="X162" s="0" t="s">
        <v>109</v>
      </c>
      <c r="Y162" s="0" t="s">
        <v>109</v>
      </c>
      <c r="AB162" s="0" t="s">
        <v>109</v>
      </c>
      <c r="AE162" s="0" t="s">
        <v>109</v>
      </c>
      <c r="AI162" s="0" t="s">
        <v>109</v>
      </c>
      <c r="AJ162" s="4" t="n">
        <f aca="false">COUNTIF(Z162:AI162,"Y")</f>
        <v>3</v>
      </c>
      <c r="AK162" s="3" t="s">
        <v>109</v>
      </c>
      <c r="AL162" s="0" t="s">
        <v>109</v>
      </c>
      <c r="AM162" s="0" t="s">
        <v>109</v>
      </c>
      <c r="AN162" s="0" t="s">
        <v>109</v>
      </c>
      <c r="AP162" s="0" t="s">
        <v>109</v>
      </c>
      <c r="AQ162" s="0" t="s">
        <v>109</v>
      </c>
      <c r="AS162" s="0" t="s">
        <v>109</v>
      </c>
      <c r="AT162" s="0" t="s">
        <v>109</v>
      </c>
      <c r="AW162" s="5" t="n">
        <f aca="false">COUNTIF(AK162:AV162,"Y")</f>
        <v>8</v>
      </c>
      <c r="BL162" s="6" t="n">
        <f aca="false">COUNTIF(AX162:BK162,"Y")</f>
        <v>0</v>
      </c>
      <c r="BR162" s="7" t="n">
        <f aca="false">COUNTIF(BM162:BQ162,"Y")</f>
        <v>0</v>
      </c>
      <c r="CD162" s="8" t="n">
        <f aca="false">COUNTIF(BS162:CC162,"Y")</f>
        <v>0</v>
      </c>
      <c r="CK162" s="38" t="n">
        <f aca="false">COUNTIF(CE162:CJ162,"Y")</f>
        <v>0</v>
      </c>
    </row>
    <row r="163" customFormat="false" ht="16.15" hidden="false" customHeight="false" outlineLevel="0" collapsed="false">
      <c r="A163" s="48" t="s">
        <v>451</v>
      </c>
      <c r="B163" s="48" t="s">
        <v>950</v>
      </c>
      <c r="C163" s="48" t="s">
        <v>994</v>
      </c>
      <c r="D163" s="48" t="s">
        <v>951</v>
      </c>
      <c r="E163" s="48" t="s">
        <v>995</v>
      </c>
      <c r="F163" s="49" t="n">
        <v>2005</v>
      </c>
      <c r="G163" s="50" t="s">
        <v>996</v>
      </c>
      <c r="H163" s="48" t="s">
        <v>997</v>
      </c>
      <c r="I163" s="48" t="s">
        <v>998</v>
      </c>
      <c r="J163" s="48" t="s">
        <v>317</v>
      </c>
      <c r="K163" s="48" t="s">
        <v>999</v>
      </c>
      <c r="L163" s="51" t="s">
        <v>141</v>
      </c>
      <c r="P163" s="39" t="s">
        <v>1000</v>
      </c>
      <c r="T163" s="0" t="s">
        <v>109</v>
      </c>
      <c r="U163" s="0" t="s">
        <v>109</v>
      </c>
      <c r="V163" s="0" t="s">
        <v>109</v>
      </c>
      <c r="X163" s="0" t="s">
        <v>109</v>
      </c>
      <c r="Y163" s="0" t="s">
        <v>109</v>
      </c>
      <c r="AB163" s="0" t="s">
        <v>109</v>
      </c>
      <c r="AC163" s="0" t="s">
        <v>109</v>
      </c>
      <c r="AD163" s="0" t="s">
        <v>109</v>
      </c>
      <c r="AE163" s="0" t="s">
        <v>109</v>
      </c>
      <c r="AF163" s="0" t="s">
        <v>109</v>
      </c>
      <c r="AI163" s="0" t="s">
        <v>109</v>
      </c>
      <c r="AJ163" s="4" t="n">
        <f aca="false">COUNTIF(Z163:AI163,"Y")</f>
        <v>6</v>
      </c>
      <c r="AK163" s="3" t="s">
        <v>109</v>
      </c>
      <c r="AL163" s="0" t="s">
        <v>109</v>
      </c>
      <c r="AM163" s="0" t="s">
        <v>109</v>
      </c>
      <c r="AP163" s="0" t="s">
        <v>109</v>
      </c>
      <c r="AQ163" s="0" t="s">
        <v>109</v>
      </c>
      <c r="AS163" s="0" t="s">
        <v>109</v>
      </c>
      <c r="AU163" s="0" t="s">
        <v>109</v>
      </c>
      <c r="AV163" s="0" t="s">
        <v>109</v>
      </c>
      <c r="AW163" s="5" t="n">
        <f aca="false">COUNTIF(AK163:AV163,"Y")</f>
        <v>8</v>
      </c>
      <c r="AX163" s="3" t="s">
        <v>109</v>
      </c>
      <c r="AY163" s="0" t="s">
        <v>109</v>
      </c>
      <c r="BC163" s="0" t="s">
        <v>109</v>
      </c>
      <c r="BL163" s="6" t="n">
        <f aca="false">COUNTIF(AX163:BK163,"Y")</f>
        <v>3</v>
      </c>
      <c r="BM163" s="3" t="s">
        <v>109</v>
      </c>
      <c r="BN163" s="0" t="s">
        <v>109</v>
      </c>
      <c r="BQ163" s="0" t="s">
        <v>109</v>
      </c>
      <c r="BR163" s="7" t="n">
        <f aca="false">COUNTIF(BM163:BQ163,"Y")</f>
        <v>3</v>
      </c>
      <c r="BY163" s="0" t="s">
        <v>109</v>
      </c>
      <c r="CD163" s="8" t="n">
        <f aca="false">COUNTIF(BS163:CC163,"Y")</f>
        <v>1</v>
      </c>
      <c r="CK163" s="38" t="n">
        <f aca="false">COUNTIF(CE163:CJ163,"Y")</f>
        <v>0</v>
      </c>
    </row>
    <row r="164" customFormat="false" ht="16.15" hidden="false" customHeight="false" outlineLevel="0" collapsed="false">
      <c r="A164" s="48" t="s">
        <v>451</v>
      </c>
      <c r="B164" s="48" t="s">
        <v>950</v>
      </c>
      <c r="C164" s="48" t="s">
        <v>1001</v>
      </c>
      <c r="D164" s="48" t="s">
        <v>951</v>
      </c>
      <c r="E164" s="48" t="s">
        <v>1002</v>
      </c>
      <c r="F164" s="49" t="n">
        <v>2006</v>
      </c>
      <c r="G164" s="50" t="s">
        <v>1003</v>
      </c>
      <c r="H164" s="48" t="s">
        <v>1004</v>
      </c>
      <c r="I164" s="48" t="s">
        <v>657</v>
      </c>
      <c r="J164" s="48" t="s">
        <v>623</v>
      </c>
      <c r="K164" s="48"/>
      <c r="L164" s="51" t="s">
        <v>108</v>
      </c>
      <c r="P164" s="39" t="s">
        <v>1005</v>
      </c>
      <c r="U164" s="0" t="s">
        <v>109</v>
      </c>
      <c r="V164" s="0" t="s">
        <v>109</v>
      </c>
      <c r="X164" s="0" t="s">
        <v>109</v>
      </c>
      <c r="Y164" s="0" t="s">
        <v>109</v>
      </c>
      <c r="AB164" s="0" t="s">
        <v>109</v>
      </c>
      <c r="AJ164" s="4" t="n">
        <f aca="false">COUNTIF(Z164:AI164,"Y")</f>
        <v>1</v>
      </c>
      <c r="AK164" s="3" t="s">
        <v>109</v>
      </c>
      <c r="AQ164" s="0" t="s">
        <v>109</v>
      </c>
      <c r="AW164" s="5" t="n">
        <f aca="false">COUNTIF(AK164:AV164,"Y")</f>
        <v>2</v>
      </c>
      <c r="BL164" s="6" t="n">
        <f aca="false">COUNTIF(AX164:BK164,"Y")</f>
        <v>0</v>
      </c>
      <c r="BM164" s="3" t="s">
        <v>109</v>
      </c>
      <c r="BN164" s="0" t="s">
        <v>109</v>
      </c>
      <c r="BO164" s="0" t="s">
        <v>109</v>
      </c>
      <c r="BP164" s="0" t="s">
        <v>109</v>
      </c>
      <c r="BQ164" s="0" t="s">
        <v>109</v>
      </c>
      <c r="BR164" s="7" t="n">
        <f aca="false">COUNTIF(BM164:BQ164,"Y")</f>
        <v>5</v>
      </c>
      <c r="BY164" s="0" t="s">
        <v>109</v>
      </c>
      <c r="CD164" s="8" t="n">
        <f aca="false">COUNTIF(BS164:CC164,"Y")</f>
        <v>1</v>
      </c>
      <c r="CK164" s="38" t="n">
        <f aca="false">COUNTIF(CE164:CJ164,"Y")</f>
        <v>0</v>
      </c>
    </row>
    <row r="165" customFormat="false" ht="16.15" hidden="false" customHeight="false" outlineLevel="0" collapsed="false">
      <c r="A165" s="48" t="s">
        <v>451</v>
      </c>
      <c r="B165" s="48" t="s">
        <v>950</v>
      </c>
      <c r="C165" s="48" t="s">
        <v>1006</v>
      </c>
      <c r="D165" s="48" t="s">
        <v>951</v>
      </c>
      <c r="E165" s="48" t="s">
        <v>1007</v>
      </c>
      <c r="F165" s="49" t="n">
        <v>2008</v>
      </c>
      <c r="G165" s="50" t="s">
        <v>1008</v>
      </c>
      <c r="H165" s="48" t="s">
        <v>1009</v>
      </c>
      <c r="I165" s="48" t="s">
        <v>1010</v>
      </c>
      <c r="J165" s="48" t="s">
        <v>161</v>
      </c>
      <c r="K165" s="48"/>
      <c r="L165" s="51" t="s">
        <v>108</v>
      </c>
      <c r="P165" s="39"/>
      <c r="S165" s="3" t="s">
        <v>109</v>
      </c>
      <c r="T165" s="0" t="s">
        <v>109</v>
      </c>
      <c r="U165" s="0" t="s">
        <v>109</v>
      </c>
      <c r="V165" s="0" t="s">
        <v>109</v>
      </c>
      <c r="X165" s="0" t="s">
        <v>109</v>
      </c>
      <c r="Y165" s="0" t="s">
        <v>109</v>
      </c>
      <c r="AA165" s="0" t="s">
        <v>109</v>
      </c>
      <c r="AB165" s="0" t="s">
        <v>109</v>
      </c>
      <c r="AC165" s="0" t="s">
        <v>109</v>
      </c>
      <c r="AE165" s="0" t="s">
        <v>109</v>
      </c>
      <c r="AF165" s="0" t="s">
        <v>109</v>
      </c>
      <c r="AI165" s="0" t="s">
        <v>109</v>
      </c>
      <c r="AJ165" s="4" t="n">
        <f aca="false">COUNTIF(Z165:AI165,"Y")</f>
        <v>6</v>
      </c>
      <c r="AK165" s="3" t="s">
        <v>109</v>
      </c>
      <c r="AL165" s="0" t="s">
        <v>109</v>
      </c>
      <c r="AM165" s="0" t="s">
        <v>109</v>
      </c>
      <c r="AN165" s="0" t="s">
        <v>109</v>
      </c>
      <c r="AO165" s="0" t="s">
        <v>109</v>
      </c>
      <c r="AP165" s="0" t="s">
        <v>109</v>
      </c>
      <c r="AQ165" s="0" t="s">
        <v>109</v>
      </c>
      <c r="AS165" s="0" t="s">
        <v>109</v>
      </c>
      <c r="AT165" s="0" t="s">
        <v>109</v>
      </c>
      <c r="AU165" s="0" t="s">
        <v>109</v>
      </c>
      <c r="AV165" s="0" t="s">
        <v>109</v>
      </c>
      <c r="AW165" s="5" t="n">
        <f aca="false">COUNTIF(AK165:AV165,"Y")</f>
        <v>11</v>
      </c>
      <c r="AY165" s="0" t="s">
        <v>109</v>
      </c>
      <c r="AZ165" s="0" t="s">
        <v>109</v>
      </c>
      <c r="BH165" s="0" t="s">
        <v>109</v>
      </c>
      <c r="BJ165" s="0" t="s">
        <v>109</v>
      </c>
      <c r="BL165" s="6" t="n">
        <f aca="false">COUNTIF(AX165:BK165,"Y")</f>
        <v>4</v>
      </c>
      <c r="BM165" s="3" t="s">
        <v>109</v>
      </c>
      <c r="BN165" s="0" t="s">
        <v>109</v>
      </c>
      <c r="BQ165" s="0" t="s">
        <v>109</v>
      </c>
      <c r="BR165" s="7" t="n">
        <f aca="false">COUNTIF(BM165:BQ165,"Y")</f>
        <v>3</v>
      </c>
      <c r="BY165" s="0" t="s">
        <v>109</v>
      </c>
      <c r="CD165" s="8" t="n">
        <f aca="false">COUNTIF(BS165:CC165,"Y")</f>
        <v>1</v>
      </c>
      <c r="CK165" s="38" t="n">
        <f aca="false">COUNTIF(CE165:CJ165,"Y")</f>
        <v>0</v>
      </c>
    </row>
    <row r="166" customFormat="false" ht="16.15" hidden="false" customHeight="false" outlineLevel="0" collapsed="false">
      <c r="A166" s="48" t="s">
        <v>451</v>
      </c>
      <c r="B166" s="48" t="s">
        <v>950</v>
      </c>
      <c r="C166" s="48" t="s">
        <v>1011</v>
      </c>
      <c r="D166" s="48" t="s">
        <v>951</v>
      </c>
      <c r="E166" s="48" t="s">
        <v>1012</v>
      </c>
      <c r="F166" s="49" t="n">
        <v>2014</v>
      </c>
      <c r="G166" s="50" t="s">
        <v>1013</v>
      </c>
      <c r="H166" s="48" t="s">
        <v>1014</v>
      </c>
      <c r="I166" s="48" t="s">
        <v>1015</v>
      </c>
      <c r="J166" s="48" t="s">
        <v>691</v>
      </c>
      <c r="K166" s="48" t="s">
        <v>1016</v>
      </c>
      <c r="L166" s="51" t="s">
        <v>141</v>
      </c>
      <c r="P166" s="39" t="s">
        <v>1017</v>
      </c>
      <c r="Q166" s="0" t="s">
        <v>259</v>
      </c>
      <c r="S166" s="3" t="s">
        <v>109</v>
      </c>
      <c r="T166" s="0" t="s">
        <v>109</v>
      </c>
      <c r="U166" s="0" t="s">
        <v>109</v>
      </c>
      <c r="V166" s="0" t="s">
        <v>109</v>
      </c>
      <c r="W166" s="0" t="s">
        <v>109</v>
      </c>
      <c r="X166" s="0" t="s">
        <v>109</v>
      </c>
      <c r="Y166" s="0" t="s">
        <v>109</v>
      </c>
      <c r="AB166" s="0" t="s">
        <v>109</v>
      </c>
      <c r="AE166" s="0" t="s">
        <v>109</v>
      </c>
      <c r="AF166" s="0" t="s">
        <v>109</v>
      </c>
      <c r="AI166" s="0" t="s">
        <v>109</v>
      </c>
      <c r="AJ166" s="4" t="n">
        <f aca="false">COUNTIF(Z166:AI166,"Y")</f>
        <v>4</v>
      </c>
      <c r="AK166" s="3" t="s">
        <v>109</v>
      </c>
      <c r="AQ166" s="0" t="s">
        <v>109</v>
      </c>
      <c r="AS166" s="0" t="s">
        <v>109</v>
      </c>
      <c r="AW166" s="5" t="n">
        <f aca="false">COUNTIF(AK166:AV166,"Y")</f>
        <v>3</v>
      </c>
      <c r="BL166" s="6" t="n">
        <f aca="false">COUNTIF(AX166:BK166,"Y")</f>
        <v>0</v>
      </c>
      <c r="BM166" s="3" t="s">
        <v>109</v>
      </c>
      <c r="BR166" s="7" t="n">
        <f aca="false">COUNTIF(BM166:BQ166,"Y")</f>
        <v>1</v>
      </c>
      <c r="CD166" s="8" t="n">
        <f aca="false">COUNTIF(BS166:CC166,"Y")</f>
        <v>0</v>
      </c>
      <c r="CK166" s="38" t="n">
        <f aca="false">COUNTIF(CE166:CJ166,"Y")</f>
        <v>0</v>
      </c>
    </row>
    <row r="167" customFormat="false" ht="16.15" hidden="false" customHeight="false" outlineLevel="0" collapsed="false">
      <c r="A167" s="48" t="s">
        <v>451</v>
      </c>
      <c r="B167" s="48" t="s">
        <v>950</v>
      </c>
      <c r="C167" s="48" t="s">
        <v>1018</v>
      </c>
      <c r="D167" s="48" t="s">
        <v>951</v>
      </c>
      <c r="E167" s="48" t="s">
        <v>1019</v>
      </c>
      <c r="F167" s="49" t="n">
        <v>2014</v>
      </c>
      <c r="G167" s="50" t="s">
        <v>1020</v>
      </c>
      <c r="H167" s="48" t="s">
        <v>1021</v>
      </c>
      <c r="I167" s="48" t="s">
        <v>1022</v>
      </c>
      <c r="J167" s="48" t="s">
        <v>167</v>
      </c>
      <c r="K167" s="48"/>
      <c r="L167" s="51" t="s">
        <v>108</v>
      </c>
      <c r="P167" s="39"/>
      <c r="Q167" s="0" t="s">
        <v>852</v>
      </c>
      <c r="U167" s="0" t="s">
        <v>109</v>
      </c>
      <c r="V167" s="0" t="s">
        <v>109</v>
      </c>
      <c r="X167" s="0" t="s">
        <v>109</v>
      </c>
      <c r="Y167" s="0" t="s">
        <v>109</v>
      </c>
      <c r="AB167" s="0" t="s">
        <v>109</v>
      </c>
      <c r="AE167" s="0" t="s">
        <v>109</v>
      </c>
      <c r="AI167" s="0" t="s">
        <v>109</v>
      </c>
      <c r="AJ167" s="4" t="n">
        <f aca="false">COUNTIF(Z167:AI167,"Y")</f>
        <v>3</v>
      </c>
      <c r="AK167" s="3" t="s">
        <v>109</v>
      </c>
      <c r="AL167" s="0" t="s">
        <v>109</v>
      </c>
      <c r="AM167" s="0" t="s">
        <v>109</v>
      </c>
      <c r="AN167" s="0" t="s">
        <v>109</v>
      </c>
      <c r="AW167" s="5" t="n">
        <f aca="false">COUNTIF(AK167:AV167,"Y")</f>
        <v>4</v>
      </c>
      <c r="BL167" s="6" t="n">
        <f aca="false">COUNTIF(AX167:BK167,"Y")</f>
        <v>0</v>
      </c>
      <c r="BM167" s="3" t="s">
        <v>109</v>
      </c>
      <c r="BR167" s="7" t="n">
        <f aca="false">COUNTIF(BM167:BQ167,"Y")</f>
        <v>1</v>
      </c>
      <c r="CD167" s="8" t="n">
        <f aca="false">COUNTIF(BS167:CC167,"Y")</f>
        <v>0</v>
      </c>
      <c r="CK167" s="38" t="n">
        <f aca="false">COUNTIF(CE167:CJ167,"Y")</f>
        <v>0</v>
      </c>
    </row>
    <row r="168" customFormat="false" ht="16.15" hidden="false" customHeight="false" outlineLevel="0" collapsed="false">
      <c r="A168" s="48" t="s">
        <v>451</v>
      </c>
      <c r="B168" s="48" t="s">
        <v>950</v>
      </c>
      <c r="C168" s="48" t="s">
        <v>1023</v>
      </c>
      <c r="D168" s="48" t="s">
        <v>951</v>
      </c>
      <c r="E168" s="48" t="s">
        <v>1024</v>
      </c>
      <c r="F168" s="49" t="n">
        <v>2016</v>
      </c>
      <c r="G168" s="50" t="s">
        <v>1025</v>
      </c>
      <c r="H168" s="48" t="s">
        <v>1026</v>
      </c>
      <c r="I168" s="48" t="s">
        <v>457</v>
      </c>
      <c r="J168" s="48" t="s">
        <v>167</v>
      </c>
      <c r="K168" s="48"/>
      <c r="L168" s="51" t="s">
        <v>108</v>
      </c>
      <c r="P168" s="39"/>
      <c r="U168" s="0" t="s">
        <v>109</v>
      </c>
      <c r="V168" s="0" t="s">
        <v>109</v>
      </c>
      <c r="X168" s="0" t="s">
        <v>109</v>
      </c>
      <c r="Y168" s="0" t="s">
        <v>109</v>
      </c>
      <c r="AB168" s="0" t="s">
        <v>109</v>
      </c>
      <c r="AE168" s="0" t="s">
        <v>109</v>
      </c>
      <c r="AI168" s="0" t="s">
        <v>109</v>
      </c>
      <c r="AJ168" s="4" t="n">
        <f aca="false">COUNTIF(Z168:AI168,"Y")</f>
        <v>3</v>
      </c>
      <c r="AK168" s="3" t="s">
        <v>109</v>
      </c>
      <c r="AL168" s="0" t="s">
        <v>109</v>
      </c>
      <c r="AM168" s="0" t="s">
        <v>109</v>
      </c>
      <c r="AN168" s="0" t="s">
        <v>109</v>
      </c>
      <c r="AO168" s="0" t="s">
        <v>109</v>
      </c>
      <c r="AW168" s="5" t="n">
        <f aca="false">COUNTIF(AK168:AV168,"Y")</f>
        <v>5</v>
      </c>
      <c r="BL168" s="6" t="n">
        <f aca="false">COUNTIF(AX168:BK168,"Y")</f>
        <v>0</v>
      </c>
      <c r="BM168" s="3" t="s">
        <v>109</v>
      </c>
      <c r="BR168" s="7" t="n">
        <f aca="false">COUNTIF(BM168:BQ168,"Y")</f>
        <v>1</v>
      </c>
      <c r="CD168" s="8" t="n">
        <f aca="false">COUNTIF(BS168:CC168,"Y")</f>
        <v>0</v>
      </c>
      <c r="CK168" s="38" t="n">
        <f aca="false">COUNTIF(CE168:CJ168,"Y")</f>
        <v>0</v>
      </c>
    </row>
    <row r="169" customFormat="false" ht="16.15" hidden="false" customHeight="false" outlineLevel="0" collapsed="false">
      <c r="A169" s="48" t="s">
        <v>451</v>
      </c>
      <c r="B169" s="48" t="s">
        <v>950</v>
      </c>
      <c r="C169" s="48" t="s">
        <v>1027</v>
      </c>
      <c r="D169" s="48" t="s">
        <v>951</v>
      </c>
      <c r="E169" s="48" t="s">
        <v>1028</v>
      </c>
      <c r="F169" s="49" t="n">
        <v>2016</v>
      </c>
      <c r="G169" s="50" t="s">
        <v>1029</v>
      </c>
      <c r="H169" s="48" t="s">
        <v>1030</v>
      </c>
      <c r="I169" s="48" t="s">
        <v>485</v>
      </c>
      <c r="J169" s="48" t="s">
        <v>131</v>
      </c>
      <c r="K169" s="48"/>
      <c r="L169" s="51" t="s">
        <v>108</v>
      </c>
      <c r="M169" s="3" t="s">
        <v>1031</v>
      </c>
      <c r="N169" s="0" t="s">
        <v>1032</v>
      </c>
      <c r="P169" s="39"/>
      <c r="Q169" s="0" t="s">
        <v>268</v>
      </c>
      <c r="S169" s="3" t="s">
        <v>109</v>
      </c>
      <c r="T169" s="0" t="s">
        <v>109</v>
      </c>
      <c r="U169" s="0" t="s">
        <v>109</v>
      </c>
      <c r="V169" s="0" t="s">
        <v>109</v>
      </c>
      <c r="W169" s="0" t="s">
        <v>109</v>
      </c>
      <c r="X169" s="0" t="s">
        <v>109</v>
      </c>
      <c r="Y169" s="0" t="s">
        <v>109</v>
      </c>
      <c r="Z169" s="3" t="s">
        <v>109</v>
      </c>
      <c r="AB169" s="0" t="s">
        <v>109</v>
      </c>
      <c r="AE169" s="0" t="s">
        <v>109</v>
      </c>
      <c r="AF169" s="0" t="s">
        <v>109</v>
      </c>
      <c r="AI169" s="0" t="s">
        <v>109</v>
      </c>
      <c r="AJ169" s="4" t="n">
        <f aca="false">COUNTIF(Z169:AI169,"Y")</f>
        <v>5</v>
      </c>
      <c r="AK169" s="3" t="s">
        <v>109</v>
      </c>
      <c r="AL169" s="0" t="s">
        <v>109</v>
      </c>
      <c r="AM169" s="0" t="s">
        <v>109</v>
      </c>
      <c r="AN169" s="0" t="s">
        <v>109</v>
      </c>
      <c r="AQ169" s="0" t="s">
        <v>109</v>
      </c>
      <c r="AS169" s="0" t="s">
        <v>109</v>
      </c>
      <c r="AU169" s="0" t="s">
        <v>109</v>
      </c>
      <c r="AV169" s="0" t="s">
        <v>109</v>
      </c>
      <c r="AW169" s="5" t="n">
        <f aca="false">COUNTIF(AK169:AV169,"Y")</f>
        <v>8</v>
      </c>
      <c r="AX169" s="3" t="s">
        <v>109</v>
      </c>
      <c r="AY169" s="0" t="s">
        <v>109</v>
      </c>
      <c r="AZ169" s="0" t="s">
        <v>109</v>
      </c>
      <c r="BB169" s="0" t="s">
        <v>109</v>
      </c>
      <c r="BC169" s="0" t="s">
        <v>109</v>
      </c>
      <c r="BL169" s="6" t="n">
        <f aca="false">COUNTIF(AX169:BK169,"Y")</f>
        <v>5</v>
      </c>
      <c r="BR169" s="7" t="n">
        <f aca="false">COUNTIF(BM169:BQ169,"Y")</f>
        <v>0</v>
      </c>
      <c r="CD169" s="8" t="n">
        <f aca="false">COUNTIF(BS169:CC169,"Y")</f>
        <v>0</v>
      </c>
      <c r="CK169" s="38" t="n">
        <f aca="false">COUNTIF(CE169:CJ169,"Y")</f>
        <v>0</v>
      </c>
    </row>
    <row r="170" customFormat="false" ht="16.15" hidden="false" customHeight="false" outlineLevel="0" collapsed="false">
      <c r="A170" s="48" t="s">
        <v>451</v>
      </c>
      <c r="B170" s="48" t="s">
        <v>950</v>
      </c>
      <c r="C170" s="48" t="s">
        <v>1033</v>
      </c>
      <c r="D170" s="48" t="s">
        <v>951</v>
      </c>
      <c r="E170" s="48"/>
      <c r="F170" s="49" t="n">
        <v>2017</v>
      </c>
      <c r="G170" s="50" t="s">
        <v>1034</v>
      </c>
      <c r="H170" s="48" t="s">
        <v>1035</v>
      </c>
      <c r="I170" s="48" t="s">
        <v>1036</v>
      </c>
      <c r="J170" s="48" t="s">
        <v>131</v>
      </c>
      <c r="K170" s="48"/>
      <c r="L170" s="51" t="s">
        <v>108</v>
      </c>
      <c r="P170" s="39" t="s">
        <v>1037</v>
      </c>
      <c r="Q170" s="0" t="s">
        <v>268</v>
      </c>
      <c r="S170" s="3" t="s">
        <v>109</v>
      </c>
      <c r="U170" s="0" t="s">
        <v>109</v>
      </c>
      <c r="V170" s="0" t="s">
        <v>109</v>
      </c>
      <c r="W170" s="0" t="s">
        <v>109</v>
      </c>
      <c r="X170" s="0" t="s">
        <v>109</v>
      </c>
      <c r="Y170" s="0" t="s">
        <v>109</v>
      </c>
      <c r="AB170" s="0" t="s">
        <v>109</v>
      </c>
      <c r="AJ170" s="4" t="n">
        <f aca="false">COUNTIF(Z170:AI170,"Y")</f>
        <v>1</v>
      </c>
      <c r="AK170" s="3" t="s">
        <v>109</v>
      </c>
      <c r="AM170" s="0" t="s">
        <v>109</v>
      </c>
      <c r="AS170" s="0" t="s">
        <v>109</v>
      </c>
      <c r="AU170" s="0" t="s">
        <v>109</v>
      </c>
      <c r="AW170" s="5" t="n">
        <f aca="false">COUNTIF(AK170:AV170,"Y")</f>
        <v>4</v>
      </c>
      <c r="BL170" s="6" t="n">
        <f aca="false">COUNTIF(AX170:BK170,"Y")</f>
        <v>0</v>
      </c>
      <c r="BM170" s="3" t="s">
        <v>109</v>
      </c>
      <c r="BN170" s="0" t="s">
        <v>109</v>
      </c>
      <c r="BO170" s="0" t="s">
        <v>109</v>
      </c>
      <c r="BQ170" s="0" t="s">
        <v>109</v>
      </c>
      <c r="BR170" s="7" t="n">
        <f aca="false">COUNTIF(BM170:BQ170,"Y")</f>
        <v>4</v>
      </c>
      <c r="CD170" s="8" t="n">
        <f aca="false">COUNTIF(BS170:CC170,"Y")</f>
        <v>0</v>
      </c>
      <c r="CE170" s="0" t="s">
        <v>109</v>
      </c>
      <c r="CK170" s="38" t="n">
        <f aca="false">COUNTIF(CE170:CJ170,"Y")</f>
        <v>1</v>
      </c>
    </row>
    <row r="171" customFormat="false" ht="16.15" hidden="false" customHeight="false" outlineLevel="0" collapsed="false">
      <c r="A171" s="48" t="s">
        <v>451</v>
      </c>
      <c r="B171" s="48" t="s">
        <v>950</v>
      </c>
      <c r="C171" s="48" t="s">
        <v>1038</v>
      </c>
      <c r="D171" s="48" t="s">
        <v>951</v>
      </c>
      <c r="E171" s="48" t="s">
        <v>1039</v>
      </c>
      <c r="F171" s="49" t="n">
        <v>2017</v>
      </c>
      <c r="G171" s="50" t="s">
        <v>1040</v>
      </c>
      <c r="H171" s="48" t="s">
        <v>1041</v>
      </c>
      <c r="I171" s="48" t="s">
        <v>1042</v>
      </c>
      <c r="J171" s="48" t="s">
        <v>211</v>
      </c>
      <c r="K171" s="48"/>
      <c r="L171" s="51" t="s">
        <v>108</v>
      </c>
      <c r="N171" s="0" t="s">
        <v>150</v>
      </c>
      <c r="P171" s="39"/>
      <c r="T171" s="0" t="s">
        <v>109</v>
      </c>
      <c r="U171" s="0" t="s">
        <v>109</v>
      </c>
      <c r="V171" s="0" t="s">
        <v>109</v>
      </c>
      <c r="X171" s="0" t="s">
        <v>109</v>
      </c>
      <c r="Y171" s="0" t="s">
        <v>109</v>
      </c>
      <c r="AJ171" s="4" t="n">
        <f aca="false">COUNTIF(Z171:AI171,"Y")</f>
        <v>0</v>
      </c>
      <c r="AK171" s="3" t="s">
        <v>109</v>
      </c>
      <c r="AL171" s="0" t="s">
        <v>109</v>
      </c>
      <c r="AM171" s="0" t="s">
        <v>109</v>
      </c>
      <c r="AQ171" s="0" t="s">
        <v>109</v>
      </c>
      <c r="AU171" s="0" t="s">
        <v>109</v>
      </c>
      <c r="AV171" s="0" t="s">
        <v>109</v>
      </c>
      <c r="AW171" s="5" t="n">
        <f aca="false">COUNTIF(AK171:AV171,"Y")</f>
        <v>6</v>
      </c>
      <c r="AY171" s="0" t="s">
        <v>109</v>
      </c>
      <c r="BC171" s="0" t="s">
        <v>109</v>
      </c>
      <c r="BL171" s="6" t="n">
        <f aca="false">COUNTIF(AX171:BK171,"Y")</f>
        <v>2</v>
      </c>
      <c r="BM171" s="3" t="s">
        <v>109</v>
      </c>
      <c r="BN171" s="0" t="s">
        <v>109</v>
      </c>
      <c r="BQ171" s="0" t="s">
        <v>109</v>
      </c>
      <c r="BR171" s="7" t="n">
        <f aca="false">COUNTIF(BM171:BQ171,"Y")</f>
        <v>3</v>
      </c>
      <c r="CD171" s="8" t="n">
        <f aca="false">COUNTIF(BS171:CC171,"Y")</f>
        <v>0</v>
      </c>
      <c r="CK171" s="38" t="n">
        <f aca="false">COUNTIF(CE171:CJ171,"Y")</f>
        <v>0</v>
      </c>
    </row>
    <row r="172" customFormat="false" ht="16.15" hidden="false" customHeight="false" outlineLevel="0" collapsed="false">
      <c r="A172" s="48" t="s">
        <v>451</v>
      </c>
      <c r="B172" s="48" t="s">
        <v>950</v>
      </c>
      <c r="C172" s="48" t="s">
        <v>1043</v>
      </c>
      <c r="D172" s="48" t="s">
        <v>951</v>
      </c>
      <c r="E172" s="48" t="s">
        <v>1044</v>
      </c>
      <c r="F172" s="49" t="n">
        <v>2017</v>
      </c>
      <c r="G172" s="50" t="s">
        <v>1045</v>
      </c>
      <c r="H172" s="48" t="s">
        <v>1046</v>
      </c>
      <c r="I172" s="48" t="s">
        <v>1015</v>
      </c>
      <c r="J172" s="48" t="s">
        <v>691</v>
      </c>
      <c r="K172" s="48"/>
      <c r="L172" s="51" t="s">
        <v>108</v>
      </c>
      <c r="M172" s="3" t="s">
        <v>1011</v>
      </c>
      <c r="N172" s="0" t="s">
        <v>752</v>
      </c>
      <c r="P172" s="39" t="s">
        <v>1017</v>
      </c>
      <c r="Q172" s="0" t="s">
        <v>259</v>
      </c>
      <c r="S172" s="3" t="s">
        <v>109</v>
      </c>
      <c r="T172" s="0" t="s">
        <v>109</v>
      </c>
      <c r="U172" s="0" t="s">
        <v>109</v>
      </c>
      <c r="V172" s="0" t="s">
        <v>109</v>
      </c>
      <c r="X172" s="0" t="s">
        <v>109</v>
      </c>
      <c r="Y172" s="0" t="s">
        <v>109</v>
      </c>
      <c r="AB172" s="0" t="s">
        <v>109</v>
      </c>
      <c r="AE172" s="0" t="s">
        <v>109</v>
      </c>
      <c r="AF172" s="0" t="s">
        <v>109</v>
      </c>
      <c r="AI172" s="0" t="s">
        <v>109</v>
      </c>
      <c r="AJ172" s="4" t="n">
        <f aca="false">COUNTIF(Z172:AI172,"Y")</f>
        <v>4</v>
      </c>
      <c r="AK172" s="3" t="s">
        <v>109</v>
      </c>
      <c r="AN172" s="0" t="s">
        <v>109</v>
      </c>
      <c r="AQ172" s="0" t="s">
        <v>109</v>
      </c>
      <c r="AS172" s="0" t="s">
        <v>109</v>
      </c>
      <c r="AU172" s="0" t="s">
        <v>109</v>
      </c>
      <c r="AV172" s="0" t="s">
        <v>109</v>
      </c>
      <c r="AW172" s="5" t="n">
        <f aca="false">COUNTIF(AK172:AV172,"Y")</f>
        <v>6</v>
      </c>
      <c r="AY172" s="0" t="s">
        <v>109</v>
      </c>
      <c r="BA172" s="0" t="s">
        <v>109</v>
      </c>
      <c r="BL172" s="6" t="n">
        <f aca="false">COUNTIF(AX172:BK172,"Y")</f>
        <v>2</v>
      </c>
      <c r="BM172" s="3" t="s">
        <v>109</v>
      </c>
      <c r="BR172" s="7" t="n">
        <f aca="false">COUNTIF(BM172:BQ172,"Y")</f>
        <v>1</v>
      </c>
      <c r="CD172" s="8" t="n">
        <f aca="false">COUNTIF(BS172:CC172,"Y")</f>
        <v>0</v>
      </c>
      <c r="CK172" s="38" t="n">
        <f aca="false">COUNTIF(CE172:CJ172,"Y")</f>
        <v>0</v>
      </c>
    </row>
    <row r="173" customFormat="false" ht="16.15" hidden="false" customHeight="false" outlineLevel="0" collapsed="false">
      <c r="A173" s="48" t="s">
        <v>451</v>
      </c>
      <c r="B173" s="48" t="s">
        <v>950</v>
      </c>
      <c r="C173" s="48" t="s">
        <v>1047</v>
      </c>
      <c r="D173" s="48" t="s">
        <v>951</v>
      </c>
      <c r="E173" s="48" t="s">
        <v>1048</v>
      </c>
      <c r="F173" s="49" t="n">
        <v>2020</v>
      </c>
      <c r="G173" s="50" t="s">
        <v>1049</v>
      </c>
      <c r="H173" s="48" t="s">
        <v>1050</v>
      </c>
      <c r="I173" s="48" t="s">
        <v>1051</v>
      </c>
      <c r="J173" s="48" t="s">
        <v>161</v>
      </c>
      <c r="K173" s="48" t="s">
        <v>1052</v>
      </c>
      <c r="L173" s="51" t="s">
        <v>141</v>
      </c>
      <c r="N173" s="0" t="s">
        <v>1053</v>
      </c>
      <c r="P173" s="39" t="s">
        <v>1054</v>
      </c>
      <c r="Q173" s="0" t="s">
        <v>1055</v>
      </c>
      <c r="T173" s="0" t="s">
        <v>109</v>
      </c>
      <c r="U173" s="0" t="s">
        <v>109</v>
      </c>
      <c r="V173" s="0" t="s">
        <v>109</v>
      </c>
      <c r="W173" s="0" t="s">
        <v>109</v>
      </c>
      <c r="X173" s="0" t="s">
        <v>109</v>
      </c>
      <c r="AB173" s="0" t="s">
        <v>109</v>
      </c>
      <c r="AC173" s="0" t="s">
        <v>109</v>
      </c>
      <c r="AE173" s="0" t="s">
        <v>109</v>
      </c>
      <c r="AF173" s="0" t="s">
        <v>109</v>
      </c>
      <c r="AI173" s="0" t="s">
        <v>109</v>
      </c>
      <c r="AJ173" s="4" t="n">
        <f aca="false">COUNTIF(Z173:AI173,"Y")</f>
        <v>5</v>
      </c>
      <c r="AK173" s="3" t="s">
        <v>109</v>
      </c>
      <c r="AL173" s="0" t="s">
        <v>109</v>
      </c>
      <c r="AM173" s="0" t="s">
        <v>109</v>
      </c>
      <c r="AN173" s="0" t="s">
        <v>109</v>
      </c>
      <c r="AQ173" s="0" t="s">
        <v>109</v>
      </c>
      <c r="AW173" s="5" t="n">
        <f aca="false">COUNTIF(AK173:AV173,"Y")</f>
        <v>5</v>
      </c>
      <c r="AY173" s="0" t="s">
        <v>109</v>
      </c>
      <c r="BC173" s="0" t="s">
        <v>109</v>
      </c>
      <c r="BL173" s="6" t="n">
        <f aca="false">COUNTIF(AX173:BK173,"Y")</f>
        <v>2</v>
      </c>
      <c r="BM173" s="3" t="s">
        <v>109</v>
      </c>
      <c r="BN173" s="0" t="s">
        <v>109</v>
      </c>
      <c r="BR173" s="7" t="n">
        <f aca="false">COUNTIF(BM173:BQ173,"Y")</f>
        <v>2</v>
      </c>
      <c r="BY173" s="0" t="s">
        <v>109</v>
      </c>
      <c r="CD173" s="8" t="n">
        <f aca="false">COUNTIF(BS173:CC173,"Y")</f>
        <v>1</v>
      </c>
      <c r="CK173" s="38" t="n">
        <f aca="false">COUNTIF(CE173:CJ173,"Y")</f>
        <v>0</v>
      </c>
    </row>
    <row r="174" customFormat="false" ht="16.15" hidden="false" customHeight="false" outlineLevel="0" collapsed="false">
      <c r="A174" s="18" t="s">
        <v>1056</v>
      </c>
      <c r="B174" s="18" t="s">
        <v>1057</v>
      </c>
      <c r="C174" s="18" t="s">
        <v>1058</v>
      </c>
      <c r="D174" s="18" t="s">
        <v>1059</v>
      </c>
      <c r="E174" s="18"/>
      <c r="F174" s="4" t="n">
        <v>1993</v>
      </c>
      <c r="G174" s="36" t="s">
        <v>1060</v>
      </c>
      <c r="H174" s="18" t="s">
        <v>1061</v>
      </c>
      <c r="I174" s="18" t="s">
        <v>200</v>
      </c>
      <c r="J174" s="18" t="s">
        <v>187</v>
      </c>
      <c r="K174" s="18"/>
      <c r="L174" s="37" t="s">
        <v>108</v>
      </c>
      <c r="P174" s="39"/>
      <c r="T174" s="0" t="s">
        <v>109</v>
      </c>
      <c r="W174" s="0" t="s">
        <v>109</v>
      </c>
      <c r="AB174" s="0" t="s">
        <v>109</v>
      </c>
      <c r="AC174" s="0" t="s">
        <v>109</v>
      </c>
      <c r="AE174" s="0" t="s">
        <v>109</v>
      </c>
      <c r="AF174" s="0" t="s">
        <v>109</v>
      </c>
      <c r="AI174" s="0" t="s">
        <v>109</v>
      </c>
      <c r="AJ174" s="4" t="n">
        <f aca="false">COUNTIF(Z174:AI174,"Y")</f>
        <v>5</v>
      </c>
      <c r="AS174" s="0" t="s">
        <v>109</v>
      </c>
      <c r="AW174" s="5" t="n">
        <f aca="false">COUNTIF(AK174:AV174,"Y")</f>
        <v>1</v>
      </c>
      <c r="BL174" s="6" t="n">
        <f aca="false">COUNTIF(AX174:BK174,"Y")</f>
        <v>0</v>
      </c>
      <c r="BR174" s="7" t="n">
        <f aca="false">COUNTIF(BM174:BQ174,"Y")</f>
        <v>0</v>
      </c>
      <c r="CD174" s="8" t="n">
        <f aca="false">COUNTIF(BS174:CC174,"Y")</f>
        <v>0</v>
      </c>
      <c r="CI174" s="0" t="s">
        <v>109</v>
      </c>
      <c r="CK174" s="38" t="n">
        <f aca="false">COUNTIF(CE174:CJ174,"Y")</f>
        <v>1</v>
      </c>
    </row>
    <row r="175" customFormat="false" ht="16.15" hidden="false" customHeight="false" outlineLevel="0" collapsed="false">
      <c r="A175" s="18" t="s">
        <v>1056</v>
      </c>
      <c r="B175" s="18" t="s">
        <v>1057</v>
      </c>
      <c r="C175" s="18" t="s">
        <v>1062</v>
      </c>
      <c r="D175" s="18" t="s">
        <v>1059</v>
      </c>
      <c r="E175" s="18"/>
      <c r="F175" s="4" t="n">
        <v>1999</v>
      </c>
      <c r="G175" s="36" t="s">
        <v>1063</v>
      </c>
      <c r="H175" s="18" t="s">
        <v>1064</v>
      </c>
      <c r="I175" s="18" t="s">
        <v>1065</v>
      </c>
      <c r="J175" s="18" t="s">
        <v>187</v>
      </c>
      <c r="K175" s="18"/>
      <c r="L175" s="37" t="s">
        <v>108</v>
      </c>
      <c r="N175" s="59"/>
      <c r="P175" s="39"/>
      <c r="S175" s="3" t="s">
        <v>109</v>
      </c>
      <c r="W175" s="0" t="s">
        <v>109</v>
      </c>
      <c r="AB175" s="0" t="s">
        <v>109</v>
      </c>
      <c r="AC175" s="0" t="s">
        <v>109</v>
      </c>
      <c r="AE175" s="0" t="s">
        <v>109</v>
      </c>
      <c r="AF175" s="0" t="s">
        <v>109</v>
      </c>
      <c r="AI175" s="0" t="s">
        <v>109</v>
      </c>
      <c r="AJ175" s="4" t="n">
        <f aca="false">COUNTIF(Z175:AI175,"Y")</f>
        <v>5</v>
      </c>
      <c r="AS175" s="0" t="s">
        <v>109</v>
      </c>
      <c r="AT175" s="0" t="s">
        <v>109</v>
      </c>
      <c r="AW175" s="5" t="n">
        <f aca="false">COUNTIF(AK175:AV175,"Y")</f>
        <v>2</v>
      </c>
      <c r="BL175" s="6" t="n">
        <f aca="false">COUNTIF(AX175:BK175,"Y")</f>
        <v>0</v>
      </c>
      <c r="BR175" s="7" t="n">
        <f aca="false">COUNTIF(BM175:BQ175,"Y")</f>
        <v>0</v>
      </c>
      <c r="CD175" s="8" t="n">
        <f aca="false">COUNTIF(BS175:CC175,"Y")</f>
        <v>0</v>
      </c>
      <c r="CF175" s="0" t="s">
        <v>109</v>
      </c>
      <c r="CI175" s="0" t="s">
        <v>109</v>
      </c>
      <c r="CK175" s="38" t="n">
        <f aca="false">COUNTIF(CE175:CJ175,"Y")</f>
        <v>2</v>
      </c>
    </row>
    <row r="176" customFormat="false" ht="16.15" hidden="false" customHeight="false" outlineLevel="0" collapsed="false">
      <c r="A176" s="18" t="s">
        <v>1056</v>
      </c>
      <c r="B176" s="18" t="s">
        <v>1057</v>
      </c>
      <c r="C176" s="18" t="s">
        <v>1066</v>
      </c>
      <c r="D176" s="18" t="s">
        <v>1059</v>
      </c>
      <c r="E176" s="18" t="s">
        <v>1067</v>
      </c>
      <c r="F176" s="4" t="n">
        <v>1993</v>
      </c>
      <c r="G176" s="36" t="s">
        <v>1068</v>
      </c>
      <c r="H176" s="18" t="s">
        <v>1069</v>
      </c>
      <c r="I176" s="18" t="s">
        <v>1070</v>
      </c>
      <c r="J176" s="18" t="s">
        <v>107</v>
      </c>
      <c r="K176" s="18" t="s">
        <v>1071</v>
      </c>
      <c r="L176" s="37" t="s">
        <v>141</v>
      </c>
      <c r="N176" s="0" t="s">
        <v>1072</v>
      </c>
      <c r="P176" s="39" t="s">
        <v>1073</v>
      </c>
      <c r="Q176" s="0" t="s">
        <v>259</v>
      </c>
      <c r="S176" s="3" t="s">
        <v>109</v>
      </c>
      <c r="T176" s="0" t="s">
        <v>109</v>
      </c>
      <c r="W176" s="0" t="s">
        <v>109</v>
      </c>
      <c r="X176" s="0" t="s">
        <v>109</v>
      </c>
      <c r="Y176" s="0" t="s">
        <v>109</v>
      </c>
      <c r="AB176" s="0" t="s">
        <v>109</v>
      </c>
      <c r="AC176" s="0" t="s">
        <v>109</v>
      </c>
      <c r="AD176" s="0" t="s">
        <v>109</v>
      </c>
      <c r="AE176" s="0" t="s">
        <v>109</v>
      </c>
      <c r="AF176" s="0" t="s">
        <v>109</v>
      </c>
      <c r="AH176" s="0" t="s">
        <v>109</v>
      </c>
      <c r="AI176" s="0" t="s">
        <v>109</v>
      </c>
      <c r="AJ176" s="4" t="n">
        <f aca="false">COUNTIF(Z176:AI176,"Y")</f>
        <v>7</v>
      </c>
      <c r="AK176" s="3" t="s">
        <v>109</v>
      </c>
      <c r="AM176" s="0" t="s">
        <v>109</v>
      </c>
      <c r="AN176" s="0" t="s">
        <v>109</v>
      </c>
      <c r="AQ176" s="0" t="s">
        <v>109</v>
      </c>
      <c r="AU176" s="0" t="s">
        <v>109</v>
      </c>
      <c r="AW176" s="5" t="n">
        <f aca="false">COUNTIF(AK176:AV176,"Y")</f>
        <v>5</v>
      </c>
      <c r="AY176" s="0" t="s">
        <v>109</v>
      </c>
      <c r="BB176" s="0" t="s">
        <v>109</v>
      </c>
      <c r="BC176" s="0" t="s">
        <v>109</v>
      </c>
      <c r="BD176" s="0" t="s">
        <v>109</v>
      </c>
      <c r="BE176" s="0" t="s">
        <v>109</v>
      </c>
      <c r="BL176" s="6" t="n">
        <f aca="false">COUNTIF(AX176:BK176,"Y")</f>
        <v>5</v>
      </c>
      <c r="BR176" s="7" t="n">
        <f aca="false">COUNTIF(BM176:BQ176,"Y")</f>
        <v>0</v>
      </c>
      <c r="CD176" s="8" t="n">
        <f aca="false">COUNTIF(BS176:CC176,"Y")</f>
        <v>0</v>
      </c>
      <c r="CF176" s="0" t="s">
        <v>109</v>
      </c>
      <c r="CG176" s="0" t="s">
        <v>109</v>
      </c>
      <c r="CH176" s="0" t="s">
        <v>109</v>
      </c>
      <c r="CI176" s="0" t="s">
        <v>109</v>
      </c>
      <c r="CK176" s="38" t="n">
        <f aca="false">COUNTIF(CE176:CJ176,"Y")</f>
        <v>4</v>
      </c>
    </row>
    <row r="177" customFormat="false" ht="16.15" hidden="false" customHeight="false" outlineLevel="0" collapsed="false">
      <c r="A177" s="18" t="s">
        <v>1056</v>
      </c>
      <c r="B177" s="18" t="s">
        <v>1057</v>
      </c>
      <c r="C177" s="18" t="s">
        <v>1074</v>
      </c>
      <c r="D177" s="18" t="s">
        <v>1059</v>
      </c>
      <c r="E177" s="18"/>
      <c r="F177" s="4" t="n">
        <v>2002</v>
      </c>
      <c r="G177" s="36" t="s">
        <v>1075</v>
      </c>
      <c r="H177" s="18" t="s">
        <v>1076</v>
      </c>
      <c r="I177" s="18" t="s">
        <v>1077</v>
      </c>
      <c r="J177" s="18" t="s">
        <v>107</v>
      </c>
      <c r="K177" s="18"/>
      <c r="L177" s="37" t="s">
        <v>108</v>
      </c>
      <c r="N177" s="0" t="s">
        <v>1078</v>
      </c>
      <c r="P177" s="39"/>
      <c r="S177" s="3" t="s">
        <v>109</v>
      </c>
      <c r="W177" s="0" t="s">
        <v>109</v>
      </c>
      <c r="Y177" s="0" t="s">
        <v>109</v>
      </c>
      <c r="AB177" s="0" t="s">
        <v>109</v>
      </c>
      <c r="AE177" s="0" t="s">
        <v>109</v>
      </c>
      <c r="AF177" s="0" t="s">
        <v>109</v>
      </c>
      <c r="AJ177" s="4" t="n">
        <f aca="false">COUNTIF(Z177:AI177,"Y")</f>
        <v>3</v>
      </c>
      <c r="AK177" s="3" t="s">
        <v>109</v>
      </c>
      <c r="AO177" s="0" t="s">
        <v>109</v>
      </c>
      <c r="AW177" s="5" t="n">
        <f aca="false">COUNTIF(AK177:AV177,"Y")</f>
        <v>2</v>
      </c>
      <c r="BL177" s="6" t="n">
        <f aca="false">COUNTIF(AX177:BK177,"Y")</f>
        <v>0</v>
      </c>
      <c r="BR177" s="7" t="n">
        <f aca="false">COUNTIF(BM177:BQ177,"Y")</f>
        <v>0</v>
      </c>
      <c r="CD177" s="8" t="n">
        <f aca="false">COUNTIF(BS177:CC177,"Y")</f>
        <v>0</v>
      </c>
      <c r="CF177" s="0" t="s">
        <v>109</v>
      </c>
      <c r="CK177" s="38" t="n">
        <f aca="false">COUNTIF(CE177:CJ177,"Y")</f>
        <v>1</v>
      </c>
    </row>
    <row r="178" customFormat="false" ht="16.15" hidden="false" customHeight="false" outlineLevel="0" collapsed="false">
      <c r="A178" s="18" t="s">
        <v>1056</v>
      </c>
      <c r="B178" s="18" t="s">
        <v>1057</v>
      </c>
      <c r="C178" s="18" t="s">
        <v>1079</v>
      </c>
      <c r="D178" s="18" t="s">
        <v>1059</v>
      </c>
      <c r="E178" s="18"/>
      <c r="F178" s="4" t="n">
        <v>2008</v>
      </c>
      <c r="G178" s="36" t="s">
        <v>1080</v>
      </c>
      <c r="H178" s="18" t="s">
        <v>1081</v>
      </c>
      <c r="I178" s="18" t="s">
        <v>576</v>
      </c>
      <c r="J178" s="18" t="s">
        <v>107</v>
      </c>
      <c r="K178" s="18"/>
      <c r="L178" s="37" t="s">
        <v>108</v>
      </c>
      <c r="P178" s="39" t="s">
        <v>1082</v>
      </c>
      <c r="T178" s="0" t="s">
        <v>109</v>
      </c>
      <c r="V178" s="0" t="s">
        <v>109</v>
      </c>
      <c r="W178" s="0" t="s">
        <v>109</v>
      </c>
      <c r="X178" s="0" t="s">
        <v>109</v>
      </c>
      <c r="Y178" s="0" t="s">
        <v>109</v>
      </c>
      <c r="Z178" s="3" t="s">
        <v>109</v>
      </c>
      <c r="AA178" s="0" t="s">
        <v>109</v>
      </c>
      <c r="AB178" s="0" t="s">
        <v>109</v>
      </c>
      <c r="AC178" s="0" t="s">
        <v>109</v>
      </c>
      <c r="AE178" s="0" t="s">
        <v>109</v>
      </c>
      <c r="AF178" s="0" t="s">
        <v>109</v>
      </c>
      <c r="AI178" s="0" t="s">
        <v>109</v>
      </c>
      <c r="AJ178" s="4" t="n">
        <f aca="false">COUNTIF(Z178:AI178,"Y")</f>
        <v>7</v>
      </c>
      <c r="AK178" s="3" t="s">
        <v>109</v>
      </c>
      <c r="AM178" s="0" t="s">
        <v>109</v>
      </c>
      <c r="AN178" s="0" t="s">
        <v>109</v>
      </c>
      <c r="AQ178" s="0" t="s">
        <v>109</v>
      </c>
      <c r="AS178" s="0" t="s">
        <v>109</v>
      </c>
      <c r="AU178" s="0" t="s">
        <v>109</v>
      </c>
      <c r="AV178" s="0" t="s">
        <v>109</v>
      </c>
      <c r="AW178" s="5" t="n">
        <f aca="false">COUNTIF(AK178:AV178,"Y")</f>
        <v>7</v>
      </c>
      <c r="BL178" s="6" t="n">
        <f aca="false">COUNTIF(AX178:BK178,"Y")</f>
        <v>0</v>
      </c>
      <c r="BM178" s="3" t="s">
        <v>109</v>
      </c>
      <c r="BQ178" s="0" t="s">
        <v>109</v>
      </c>
      <c r="BR178" s="7" t="n">
        <f aca="false">COUNTIF(BM178:BQ178,"Y")</f>
        <v>2</v>
      </c>
      <c r="CD178" s="8" t="n">
        <f aca="false">COUNTIF(BS178:CC178,"Y")</f>
        <v>0</v>
      </c>
      <c r="CF178" s="0" t="s">
        <v>109</v>
      </c>
      <c r="CK178" s="38" t="n">
        <f aca="false">COUNTIF(CE178:CJ178,"Y")</f>
        <v>1</v>
      </c>
    </row>
    <row r="179" customFormat="false" ht="16.15" hidden="false" customHeight="false" outlineLevel="0" collapsed="false">
      <c r="A179" s="18" t="s">
        <v>1056</v>
      </c>
      <c r="B179" s="18" t="s">
        <v>1057</v>
      </c>
      <c r="C179" s="18" t="s">
        <v>1083</v>
      </c>
      <c r="D179" s="18" t="s">
        <v>1059</v>
      </c>
      <c r="E179" s="18"/>
      <c r="F179" s="4" t="n">
        <v>2008</v>
      </c>
      <c r="G179" s="36" t="s">
        <v>1084</v>
      </c>
      <c r="H179" s="18" t="s">
        <v>1085</v>
      </c>
      <c r="I179" s="18" t="s">
        <v>1086</v>
      </c>
      <c r="J179" s="18" t="s">
        <v>120</v>
      </c>
      <c r="K179" s="18"/>
      <c r="L179" s="37" t="s">
        <v>108</v>
      </c>
      <c r="M179" s="3" t="s">
        <v>1087</v>
      </c>
      <c r="N179" s="59"/>
      <c r="P179" s="39"/>
      <c r="T179" s="0" t="s">
        <v>109</v>
      </c>
      <c r="W179" s="0" t="s">
        <v>109</v>
      </c>
      <c r="AA179" s="0" t="s">
        <v>109</v>
      </c>
      <c r="AB179" s="0" t="s">
        <v>109</v>
      </c>
      <c r="AC179" s="0" t="s">
        <v>109</v>
      </c>
      <c r="AE179" s="0" t="s">
        <v>109</v>
      </c>
      <c r="AF179" s="0" t="s">
        <v>109</v>
      </c>
      <c r="AH179" s="0" t="s">
        <v>109</v>
      </c>
      <c r="AI179" s="0" t="s">
        <v>109</v>
      </c>
      <c r="AJ179" s="4" t="n">
        <f aca="false">COUNTIF(Z179:AI179,"Y")</f>
        <v>7</v>
      </c>
      <c r="AW179" s="5" t="n">
        <f aca="false">COUNTIF(AK179:AV179,"Y")</f>
        <v>0</v>
      </c>
      <c r="BL179" s="6" t="n">
        <f aca="false">COUNTIF(AX179:BK179,"Y")</f>
        <v>0</v>
      </c>
      <c r="BM179" s="3" t="s">
        <v>109</v>
      </c>
      <c r="BR179" s="7" t="n">
        <f aca="false">COUNTIF(BM179:BQ179,"Y")</f>
        <v>1</v>
      </c>
      <c r="BY179" s="0" t="s">
        <v>109</v>
      </c>
      <c r="BZ179" s="0" t="s">
        <v>109</v>
      </c>
      <c r="CD179" s="8" t="n">
        <f aca="false">COUNTIF(BS179:CC179,"Y")</f>
        <v>2</v>
      </c>
      <c r="CF179" s="0" t="s">
        <v>109</v>
      </c>
      <c r="CG179" s="0" t="s">
        <v>109</v>
      </c>
      <c r="CH179" s="0" t="s">
        <v>109</v>
      </c>
      <c r="CI179" s="0" t="s">
        <v>109</v>
      </c>
      <c r="CK179" s="38" t="n">
        <f aca="false">COUNTIF(CE179:CJ179,"Y")</f>
        <v>4</v>
      </c>
    </row>
    <row r="180" customFormat="false" ht="16.15" hidden="false" customHeight="false" outlineLevel="0" collapsed="false">
      <c r="A180" s="18" t="s">
        <v>1056</v>
      </c>
      <c r="B180" s="18" t="s">
        <v>1057</v>
      </c>
      <c r="C180" s="18" t="s">
        <v>1088</v>
      </c>
      <c r="D180" s="18" t="s">
        <v>1059</v>
      </c>
      <c r="E180" s="18"/>
      <c r="F180" s="4" t="n">
        <v>2009</v>
      </c>
      <c r="G180" s="36" t="s">
        <v>1089</v>
      </c>
      <c r="H180" s="18" t="s">
        <v>1090</v>
      </c>
      <c r="I180" s="18" t="s">
        <v>1091</v>
      </c>
      <c r="J180" s="18" t="s">
        <v>120</v>
      </c>
      <c r="K180" s="18"/>
      <c r="L180" s="37" t="s">
        <v>108</v>
      </c>
      <c r="N180" s="0" t="s">
        <v>1092</v>
      </c>
      <c r="P180" s="39" t="s">
        <v>1093</v>
      </c>
      <c r="T180" s="0" t="s">
        <v>109</v>
      </c>
      <c r="W180" s="0" t="s">
        <v>109</v>
      </c>
      <c r="AA180" s="0" t="s">
        <v>109</v>
      </c>
      <c r="AB180" s="0" t="s">
        <v>109</v>
      </c>
      <c r="AD180" s="0" t="s">
        <v>109</v>
      </c>
      <c r="AE180" s="0" t="s">
        <v>109</v>
      </c>
      <c r="AF180" s="0" t="s">
        <v>109</v>
      </c>
      <c r="AI180" s="0" t="s">
        <v>109</v>
      </c>
      <c r="AJ180" s="4" t="n">
        <f aca="false">COUNTIF(Z180:AI180,"Y")</f>
        <v>6</v>
      </c>
      <c r="AK180" s="3" t="s">
        <v>109</v>
      </c>
      <c r="AL180" s="0" t="s">
        <v>109</v>
      </c>
      <c r="AM180" s="0" t="s">
        <v>109</v>
      </c>
      <c r="AW180" s="5" t="n">
        <f aca="false">COUNTIF(AK180:AV180,"Y")</f>
        <v>3</v>
      </c>
      <c r="AY180" s="0" t="s">
        <v>109</v>
      </c>
      <c r="BC180" s="0" t="s">
        <v>109</v>
      </c>
      <c r="BF180" s="0" t="s">
        <v>109</v>
      </c>
      <c r="BL180" s="6" t="n">
        <f aca="false">COUNTIF(AX180:BK180,"Y")</f>
        <v>3</v>
      </c>
      <c r="BR180" s="7" t="n">
        <f aca="false">COUNTIF(BM180:BQ180,"Y")</f>
        <v>0</v>
      </c>
      <c r="CD180" s="8" t="n">
        <f aca="false">COUNTIF(BS180:CC180,"Y")</f>
        <v>0</v>
      </c>
      <c r="CF180" s="0" t="s">
        <v>109</v>
      </c>
      <c r="CI180" s="0" t="s">
        <v>109</v>
      </c>
      <c r="CK180" s="38" t="n">
        <f aca="false">COUNTIF(CE180:CJ180,"Y")</f>
        <v>2</v>
      </c>
    </row>
    <row r="181" customFormat="false" ht="16.15" hidden="false" customHeight="false" outlineLevel="0" collapsed="false">
      <c r="A181" s="18" t="s">
        <v>1056</v>
      </c>
      <c r="B181" s="18" t="s">
        <v>1057</v>
      </c>
      <c r="C181" s="18" t="s">
        <v>1094</v>
      </c>
      <c r="D181" s="18" t="s">
        <v>1059</v>
      </c>
      <c r="E181" s="18"/>
      <c r="F181" s="4" t="n">
        <v>2011</v>
      </c>
      <c r="G181" s="36" t="s">
        <v>1095</v>
      </c>
      <c r="H181" s="18" t="s">
        <v>1096</v>
      </c>
      <c r="I181" s="18" t="s">
        <v>1097</v>
      </c>
      <c r="J181" s="18" t="s">
        <v>107</v>
      </c>
      <c r="K181" s="18"/>
      <c r="L181" s="37" t="s">
        <v>108</v>
      </c>
      <c r="P181" s="39" t="s">
        <v>1098</v>
      </c>
      <c r="T181" s="0" t="s">
        <v>109</v>
      </c>
      <c r="W181" s="0" t="s">
        <v>109</v>
      </c>
      <c r="AA181" s="0" t="s">
        <v>109</v>
      </c>
      <c r="AD181" s="0" t="s">
        <v>109</v>
      </c>
      <c r="AE181" s="0" t="s">
        <v>109</v>
      </c>
      <c r="AF181" s="0" t="s">
        <v>109</v>
      </c>
      <c r="AI181" s="0" t="s">
        <v>109</v>
      </c>
      <c r="AJ181" s="4" t="n">
        <f aca="false">COUNTIF(Z181:AI181,"Y")</f>
        <v>5</v>
      </c>
      <c r="AK181" s="3" t="s">
        <v>109</v>
      </c>
      <c r="AU181" s="0" t="s">
        <v>109</v>
      </c>
      <c r="AW181" s="5" t="n">
        <f aca="false">COUNTIF(AK181:AV181,"Y")</f>
        <v>2</v>
      </c>
      <c r="AZ181" s="0" t="s">
        <v>109</v>
      </c>
      <c r="BB181" s="0" t="s">
        <v>109</v>
      </c>
      <c r="BC181" s="0" t="s">
        <v>109</v>
      </c>
      <c r="BD181" s="0" t="s">
        <v>109</v>
      </c>
      <c r="BE181" s="0" t="s">
        <v>109</v>
      </c>
      <c r="BL181" s="6" t="n">
        <f aca="false">COUNTIF(AX181:BK181,"Y")</f>
        <v>5</v>
      </c>
      <c r="BR181" s="7" t="n">
        <f aca="false">COUNTIF(BM181:BQ181,"Y")</f>
        <v>0</v>
      </c>
      <c r="CD181" s="8" t="n">
        <f aca="false">COUNTIF(BS181:CC181,"Y")</f>
        <v>0</v>
      </c>
      <c r="CF181" s="0" t="s">
        <v>109</v>
      </c>
      <c r="CK181" s="38" t="n">
        <f aca="false">COUNTIF(CE181:CJ181,"Y")</f>
        <v>1</v>
      </c>
    </row>
    <row r="182" customFormat="false" ht="16.15" hidden="false" customHeight="false" outlineLevel="0" collapsed="false">
      <c r="A182" s="18" t="s">
        <v>1056</v>
      </c>
      <c r="B182" s="18" t="s">
        <v>1057</v>
      </c>
      <c r="C182" s="18" t="s">
        <v>1099</v>
      </c>
      <c r="D182" s="18" t="s">
        <v>1059</v>
      </c>
      <c r="E182" s="18" t="s">
        <v>1100</v>
      </c>
      <c r="F182" s="4" t="n">
        <v>2011</v>
      </c>
      <c r="G182" s="36" t="s">
        <v>1101</v>
      </c>
      <c r="H182" s="18" t="s">
        <v>1102</v>
      </c>
      <c r="I182" s="18" t="s">
        <v>1103</v>
      </c>
      <c r="J182" s="18" t="s">
        <v>433</v>
      </c>
      <c r="K182" s="18"/>
      <c r="L182" s="37" t="s">
        <v>108</v>
      </c>
      <c r="N182" s="0" t="s">
        <v>1104</v>
      </c>
      <c r="P182" s="39"/>
      <c r="T182" s="0" t="s">
        <v>109</v>
      </c>
      <c r="U182" s="0" t="s">
        <v>109</v>
      </c>
      <c r="V182" s="0" t="s">
        <v>109</v>
      </c>
      <c r="W182" s="0" t="s">
        <v>109</v>
      </c>
      <c r="X182" s="0" t="s">
        <v>109</v>
      </c>
      <c r="Y182" s="0" t="s">
        <v>109</v>
      </c>
      <c r="AA182" s="0" t="s">
        <v>109</v>
      </c>
      <c r="AB182" s="0" t="s">
        <v>109</v>
      </c>
      <c r="AC182" s="0" t="s">
        <v>109</v>
      </c>
      <c r="AD182" s="0" t="s">
        <v>109</v>
      </c>
      <c r="AE182" s="0" t="s">
        <v>109</v>
      </c>
      <c r="AF182" s="0" t="s">
        <v>109</v>
      </c>
      <c r="AI182" s="0" t="s">
        <v>109</v>
      </c>
      <c r="AJ182" s="4" t="n">
        <f aca="false">COUNTIF(Z182:AI182,"Y")</f>
        <v>7</v>
      </c>
      <c r="AK182" s="3" t="s">
        <v>109</v>
      </c>
      <c r="AM182" s="0" t="s">
        <v>109</v>
      </c>
      <c r="AN182" s="0" t="s">
        <v>109</v>
      </c>
      <c r="AQ182" s="0" t="s">
        <v>109</v>
      </c>
      <c r="AT182" s="0" t="s">
        <v>109</v>
      </c>
      <c r="AU182" s="0" t="s">
        <v>109</v>
      </c>
      <c r="AV182" s="0" t="s">
        <v>109</v>
      </c>
      <c r="AW182" s="5" t="n">
        <f aca="false">COUNTIF(AK182:AV182,"Y")</f>
        <v>7</v>
      </c>
      <c r="AX182" s="3" t="s">
        <v>109</v>
      </c>
      <c r="AY182" s="0" t="s">
        <v>109</v>
      </c>
      <c r="BL182" s="6" t="n">
        <f aca="false">COUNTIF(AX182:BK182,"Y")</f>
        <v>2</v>
      </c>
      <c r="BM182" s="3" t="s">
        <v>109</v>
      </c>
      <c r="BN182" s="0" t="s">
        <v>109</v>
      </c>
      <c r="BQ182" s="0" t="s">
        <v>109</v>
      </c>
      <c r="BR182" s="7" t="n">
        <f aca="false">COUNTIF(BM182:BQ182,"Y")</f>
        <v>3</v>
      </c>
      <c r="CD182" s="8" t="n">
        <f aca="false">COUNTIF(BS182:CC182,"Y")</f>
        <v>0</v>
      </c>
      <c r="CF182" s="0" t="s">
        <v>109</v>
      </c>
      <c r="CK182" s="38" t="n">
        <f aca="false">COUNTIF(CE182:CJ182,"Y")</f>
        <v>1</v>
      </c>
    </row>
    <row r="183" customFormat="false" ht="16.15" hidden="false" customHeight="false" outlineLevel="0" collapsed="false">
      <c r="A183" s="18" t="s">
        <v>1056</v>
      </c>
      <c r="B183" s="18" t="s">
        <v>1057</v>
      </c>
      <c r="C183" s="18" t="s">
        <v>1105</v>
      </c>
      <c r="D183" s="18" t="s">
        <v>1059</v>
      </c>
      <c r="E183" s="18"/>
      <c r="F183" s="4" t="n">
        <v>2012</v>
      </c>
      <c r="G183" s="36" t="s">
        <v>1106</v>
      </c>
      <c r="H183" s="18" t="s">
        <v>1107</v>
      </c>
      <c r="I183" s="18" t="s">
        <v>576</v>
      </c>
      <c r="J183" s="18" t="s">
        <v>107</v>
      </c>
      <c r="K183" s="18" t="s">
        <v>1108</v>
      </c>
      <c r="L183" s="37" t="s">
        <v>141</v>
      </c>
      <c r="P183" s="39" t="s">
        <v>1082</v>
      </c>
      <c r="T183" s="0" t="s">
        <v>109</v>
      </c>
      <c r="V183" s="0" t="s">
        <v>109</v>
      </c>
      <c r="W183" s="0" t="s">
        <v>109</v>
      </c>
      <c r="X183" s="0" t="s">
        <v>109</v>
      </c>
      <c r="Y183" s="0" t="s">
        <v>109</v>
      </c>
      <c r="Z183" s="3" t="s">
        <v>109</v>
      </c>
      <c r="AA183" s="0" t="s">
        <v>109</v>
      </c>
      <c r="AB183" s="0" t="s">
        <v>109</v>
      </c>
      <c r="AC183" s="0" t="s">
        <v>109</v>
      </c>
      <c r="AD183" s="0" t="s">
        <v>109</v>
      </c>
      <c r="AE183" s="0" t="s">
        <v>109</v>
      </c>
      <c r="AF183" s="0" t="s">
        <v>109</v>
      </c>
      <c r="AI183" s="0" t="s">
        <v>109</v>
      </c>
      <c r="AJ183" s="4" t="n">
        <f aca="false">COUNTIF(Z183:AI183,"Y")</f>
        <v>8</v>
      </c>
      <c r="AK183" s="3" t="s">
        <v>109</v>
      </c>
      <c r="AM183" s="0" t="s">
        <v>109</v>
      </c>
      <c r="AN183" s="0" t="s">
        <v>109</v>
      </c>
      <c r="AP183" s="0" t="s">
        <v>109</v>
      </c>
      <c r="AQ183" s="0" t="s">
        <v>109</v>
      </c>
      <c r="AS183" s="0" t="s">
        <v>109</v>
      </c>
      <c r="AT183" s="0" t="s">
        <v>109</v>
      </c>
      <c r="AU183" s="0" t="s">
        <v>109</v>
      </c>
      <c r="AV183" s="0" t="s">
        <v>109</v>
      </c>
      <c r="AW183" s="5" t="n">
        <f aca="false">COUNTIF(AK183:AV183,"Y")</f>
        <v>9</v>
      </c>
      <c r="BL183" s="6" t="n">
        <f aca="false">COUNTIF(AX183:BK183,"Y")</f>
        <v>0</v>
      </c>
      <c r="BR183" s="7" t="n">
        <f aca="false">COUNTIF(BM183:BQ183,"Y")</f>
        <v>0</v>
      </c>
      <c r="CD183" s="8" t="n">
        <f aca="false">COUNTIF(BS183:CC183,"Y")</f>
        <v>0</v>
      </c>
      <c r="CF183" s="0" t="s">
        <v>109</v>
      </c>
      <c r="CH183" s="0" t="s">
        <v>109</v>
      </c>
      <c r="CI183" s="0" t="s">
        <v>109</v>
      </c>
      <c r="CK183" s="38" t="n">
        <f aca="false">COUNTIF(CE183:CJ183,"Y")</f>
        <v>3</v>
      </c>
    </row>
    <row r="184" customFormat="false" ht="16.15" hidden="false" customHeight="false" outlineLevel="0" collapsed="false">
      <c r="A184" s="18" t="s">
        <v>1056</v>
      </c>
      <c r="B184" s="18" t="s">
        <v>1057</v>
      </c>
      <c r="C184" s="18" t="s">
        <v>644</v>
      </c>
      <c r="D184" s="18" t="s">
        <v>1059</v>
      </c>
      <c r="E184" s="18"/>
      <c r="F184" s="4" t="n">
        <v>2013</v>
      </c>
      <c r="G184" s="36" t="s">
        <v>1109</v>
      </c>
      <c r="H184" s="18" t="s">
        <v>1110</v>
      </c>
      <c r="I184" s="18" t="s">
        <v>585</v>
      </c>
      <c r="J184" s="18" t="s">
        <v>107</v>
      </c>
      <c r="K184" s="18" t="s">
        <v>1111</v>
      </c>
      <c r="L184" s="37" t="s">
        <v>141</v>
      </c>
      <c r="N184" s="0" t="s">
        <v>638</v>
      </c>
      <c r="P184" s="39" t="s">
        <v>1112</v>
      </c>
      <c r="Q184" s="0" t="s">
        <v>268</v>
      </c>
      <c r="T184" s="0" t="s">
        <v>109</v>
      </c>
      <c r="U184" s="0" t="s">
        <v>109</v>
      </c>
      <c r="V184" s="0" t="s">
        <v>109</v>
      </c>
      <c r="W184" s="0" t="s">
        <v>109</v>
      </c>
      <c r="Y184" s="0" t="s">
        <v>109</v>
      </c>
      <c r="Z184" s="3" t="s">
        <v>109</v>
      </c>
      <c r="AA184" s="0" t="s">
        <v>109</v>
      </c>
      <c r="AB184" s="0" t="s">
        <v>109</v>
      </c>
      <c r="AC184" s="0" t="s">
        <v>109</v>
      </c>
      <c r="AD184" s="0" t="s">
        <v>109</v>
      </c>
      <c r="AE184" s="0" t="s">
        <v>109</v>
      </c>
      <c r="AF184" s="0" t="s">
        <v>109</v>
      </c>
      <c r="AG184" s="0" t="s">
        <v>109</v>
      </c>
      <c r="AI184" s="0" t="s">
        <v>109</v>
      </c>
      <c r="AJ184" s="4" t="n">
        <f aca="false">COUNTIF(Z184:AI184,"Y")</f>
        <v>9</v>
      </c>
      <c r="AK184" s="3" t="s">
        <v>109</v>
      </c>
      <c r="AM184" s="0" t="s">
        <v>109</v>
      </c>
      <c r="AQ184" s="0" t="s">
        <v>109</v>
      </c>
      <c r="AU184" s="0" t="s">
        <v>109</v>
      </c>
      <c r="AW184" s="5" t="n">
        <f aca="false">COUNTIF(AK184:AV184,"Y")</f>
        <v>4</v>
      </c>
      <c r="BL184" s="6" t="n">
        <f aca="false">COUNTIF(AX184:BK184,"Y")</f>
        <v>0</v>
      </c>
      <c r="BM184" s="3" t="s">
        <v>109</v>
      </c>
      <c r="BN184" s="0" t="s">
        <v>109</v>
      </c>
      <c r="BR184" s="7" t="n">
        <f aca="false">COUNTIF(BM184:BQ184,"Y")</f>
        <v>2</v>
      </c>
      <c r="CD184" s="8" t="n">
        <f aca="false">COUNTIF(BS184:CC184,"Y")</f>
        <v>0</v>
      </c>
      <c r="CF184" s="0" t="s">
        <v>109</v>
      </c>
      <c r="CK184" s="38" t="n">
        <f aca="false">COUNTIF(CE184:CJ184,"Y")</f>
        <v>1</v>
      </c>
    </row>
    <row r="185" customFormat="false" ht="16.15" hidden="false" customHeight="false" outlineLevel="0" collapsed="false">
      <c r="A185" s="18" t="s">
        <v>1056</v>
      </c>
      <c r="B185" s="18" t="s">
        <v>1057</v>
      </c>
      <c r="C185" s="18" t="s">
        <v>1113</v>
      </c>
      <c r="D185" s="18" t="s">
        <v>1059</v>
      </c>
      <c r="E185" s="18"/>
      <c r="F185" s="4" t="n">
        <v>2013</v>
      </c>
      <c r="G185" s="36" t="s">
        <v>1114</v>
      </c>
      <c r="H185" s="18" t="s">
        <v>1115</v>
      </c>
      <c r="I185" s="18" t="s">
        <v>709</v>
      </c>
      <c r="J185" s="18" t="s">
        <v>317</v>
      </c>
      <c r="K185" s="18"/>
      <c r="L185" s="37" t="s">
        <v>108</v>
      </c>
      <c r="M185" s="3" t="s">
        <v>1116</v>
      </c>
      <c r="P185" s="39" t="s">
        <v>1117</v>
      </c>
      <c r="Q185" s="0" t="s">
        <v>268</v>
      </c>
      <c r="T185" s="0" t="s">
        <v>109</v>
      </c>
      <c r="W185" s="0" t="s">
        <v>109</v>
      </c>
      <c r="Y185" s="0" t="s">
        <v>109</v>
      </c>
      <c r="AA185" s="0" t="s">
        <v>109</v>
      </c>
      <c r="AE185" s="0" t="s">
        <v>109</v>
      </c>
      <c r="AI185" s="0" t="s">
        <v>109</v>
      </c>
      <c r="AJ185" s="4" t="n">
        <f aca="false">COUNTIF(Z185:AI185,"Y")</f>
        <v>3</v>
      </c>
      <c r="AK185" s="3" t="s">
        <v>109</v>
      </c>
      <c r="AL185" s="0" t="s">
        <v>109</v>
      </c>
      <c r="AM185" s="0" t="s">
        <v>109</v>
      </c>
      <c r="AN185" s="0" t="s">
        <v>109</v>
      </c>
      <c r="AQ185" s="0" t="s">
        <v>109</v>
      </c>
      <c r="AS185" s="0" t="s">
        <v>109</v>
      </c>
      <c r="AU185" s="0" t="s">
        <v>109</v>
      </c>
      <c r="AW185" s="5" t="n">
        <f aca="false">COUNTIF(AK185:AV185,"Y")</f>
        <v>7</v>
      </c>
      <c r="AY185" s="0" t="s">
        <v>109</v>
      </c>
      <c r="BB185" s="0" t="s">
        <v>109</v>
      </c>
      <c r="BC185" s="0" t="s">
        <v>109</v>
      </c>
      <c r="BD185" s="0" t="s">
        <v>109</v>
      </c>
      <c r="BE185" s="0" t="s">
        <v>109</v>
      </c>
      <c r="BL185" s="6" t="n">
        <f aca="false">COUNTIF(AX185:BK185,"Y")</f>
        <v>5</v>
      </c>
      <c r="BR185" s="7" t="n">
        <f aca="false">COUNTIF(BM185:BQ185,"Y")</f>
        <v>0</v>
      </c>
      <c r="BX185" s="0" t="s">
        <v>109</v>
      </c>
      <c r="BY185" s="0" t="s">
        <v>109</v>
      </c>
      <c r="BZ185" s="0" t="s">
        <v>109</v>
      </c>
      <c r="CA185" s="0" t="s">
        <v>109</v>
      </c>
      <c r="CD185" s="8" t="n">
        <f aca="false">COUNTIF(BS185:CC185,"Y")</f>
        <v>4</v>
      </c>
      <c r="CF185" s="0" t="s">
        <v>109</v>
      </c>
      <c r="CK185" s="38" t="n">
        <f aca="false">COUNTIF(CE185:CJ185,"Y")</f>
        <v>1</v>
      </c>
    </row>
    <row r="186" customFormat="false" ht="16.15" hidden="false" customHeight="false" outlineLevel="0" collapsed="false">
      <c r="A186" s="18" t="s">
        <v>1056</v>
      </c>
      <c r="B186" s="18" t="s">
        <v>1057</v>
      </c>
      <c r="C186" s="18" t="s">
        <v>1118</v>
      </c>
      <c r="D186" s="18" t="s">
        <v>1059</v>
      </c>
      <c r="E186" s="18"/>
      <c r="F186" s="4" t="n">
        <v>2014</v>
      </c>
      <c r="G186" s="36" t="s">
        <v>1119</v>
      </c>
      <c r="H186" s="18" t="s">
        <v>1120</v>
      </c>
      <c r="I186" s="18" t="s">
        <v>1121</v>
      </c>
      <c r="J186" s="18" t="s">
        <v>107</v>
      </c>
      <c r="K186" s="18"/>
      <c r="L186" s="37" t="s">
        <v>108</v>
      </c>
      <c r="M186" s="3" t="s">
        <v>1122</v>
      </c>
      <c r="N186" s="0" t="s">
        <v>1123</v>
      </c>
      <c r="P186" s="39"/>
      <c r="T186" s="0" t="s">
        <v>109</v>
      </c>
      <c r="Y186" s="0" t="s">
        <v>109</v>
      </c>
      <c r="Z186" s="3" t="s">
        <v>109</v>
      </c>
      <c r="AA186" s="0" t="s">
        <v>109</v>
      </c>
      <c r="AB186" s="0" t="s">
        <v>109</v>
      </c>
      <c r="AC186" s="0" t="s">
        <v>109</v>
      </c>
      <c r="AD186" s="0" t="s">
        <v>109</v>
      </c>
      <c r="AE186" s="0" t="s">
        <v>109</v>
      </c>
      <c r="AF186" s="0" t="s">
        <v>109</v>
      </c>
      <c r="AI186" s="0" t="s">
        <v>109</v>
      </c>
      <c r="AJ186" s="4" t="n">
        <f aca="false">COUNTIF(Z186:AI186,"Y")</f>
        <v>8</v>
      </c>
      <c r="AK186" s="3" t="s">
        <v>109</v>
      </c>
      <c r="AM186" s="0" t="s">
        <v>109</v>
      </c>
      <c r="AS186" s="0" t="s">
        <v>109</v>
      </c>
      <c r="AW186" s="5" t="n">
        <f aca="false">COUNTIF(AK186:AV186,"Y")</f>
        <v>3</v>
      </c>
      <c r="BL186" s="6" t="n">
        <f aca="false">COUNTIF(AX186:BK186,"Y")</f>
        <v>0</v>
      </c>
      <c r="BR186" s="7" t="n">
        <f aca="false">COUNTIF(BM186:BQ186,"Y")</f>
        <v>0</v>
      </c>
      <c r="BV186" s="0" t="s">
        <v>109</v>
      </c>
      <c r="CD186" s="8" t="n">
        <f aca="false">COUNTIF(BS186:CC186,"Y")</f>
        <v>1</v>
      </c>
      <c r="CF186" s="0" t="s">
        <v>109</v>
      </c>
      <c r="CH186" s="0" t="s">
        <v>109</v>
      </c>
      <c r="CI186" s="0" t="s">
        <v>109</v>
      </c>
      <c r="CK186" s="38" t="n">
        <f aca="false">COUNTIF(CE186:CJ186,"Y")</f>
        <v>3</v>
      </c>
    </row>
    <row r="187" customFormat="false" ht="16.15" hidden="false" customHeight="false" outlineLevel="0" collapsed="false">
      <c r="A187" s="18" t="s">
        <v>1056</v>
      </c>
      <c r="B187" s="18" t="s">
        <v>1057</v>
      </c>
      <c r="C187" s="18" t="s">
        <v>1124</v>
      </c>
      <c r="D187" s="18" t="s">
        <v>1059</v>
      </c>
      <c r="E187" s="18"/>
      <c r="F187" s="4" t="n">
        <v>2017</v>
      </c>
      <c r="G187" s="36" t="s">
        <v>1125</v>
      </c>
      <c r="H187" s="18" t="s">
        <v>1126</v>
      </c>
      <c r="I187" s="18" t="s">
        <v>1127</v>
      </c>
      <c r="J187" s="18" t="s">
        <v>211</v>
      </c>
      <c r="K187" s="18"/>
      <c r="L187" s="37" t="s">
        <v>108</v>
      </c>
      <c r="N187" s="0" t="s">
        <v>1128</v>
      </c>
      <c r="P187" s="39"/>
      <c r="T187" s="0" t="s">
        <v>109</v>
      </c>
      <c r="W187" s="0" t="s">
        <v>109</v>
      </c>
      <c r="AB187" s="0" t="s">
        <v>109</v>
      </c>
      <c r="AC187" s="0" t="s">
        <v>109</v>
      </c>
      <c r="AE187" s="0" t="s">
        <v>109</v>
      </c>
      <c r="AI187" s="0" t="s">
        <v>109</v>
      </c>
      <c r="AJ187" s="4" t="n">
        <f aca="false">COUNTIF(Z187:AI187,"Y")</f>
        <v>4</v>
      </c>
      <c r="AK187" s="3" t="s">
        <v>109</v>
      </c>
      <c r="AS187" s="0" t="s">
        <v>109</v>
      </c>
      <c r="AW187" s="5" t="n">
        <f aca="false">COUNTIF(AK187:AV187,"Y")</f>
        <v>2</v>
      </c>
      <c r="BL187" s="6" t="n">
        <f aca="false">COUNTIF(AX187:BK187,"Y")</f>
        <v>0</v>
      </c>
      <c r="BR187" s="7" t="n">
        <f aca="false">COUNTIF(BM187:BQ187,"Y")</f>
        <v>0</v>
      </c>
      <c r="CD187" s="8" t="n">
        <f aca="false">COUNTIF(BS187:CC187,"Y")</f>
        <v>0</v>
      </c>
      <c r="CF187" s="0" t="s">
        <v>109</v>
      </c>
      <c r="CH187" s="0" t="s">
        <v>109</v>
      </c>
      <c r="CI187" s="0" t="s">
        <v>109</v>
      </c>
      <c r="CK187" s="38" t="n">
        <f aca="false">COUNTIF(CE187:CJ187,"Y")</f>
        <v>3</v>
      </c>
    </row>
    <row r="188" customFormat="false" ht="16.15" hidden="false" customHeight="false" outlineLevel="0" collapsed="false">
      <c r="A188" s="18" t="s">
        <v>1056</v>
      </c>
      <c r="B188" s="18" t="s">
        <v>1057</v>
      </c>
      <c r="C188" s="18" t="s">
        <v>1129</v>
      </c>
      <c r="D188" s="18" t="s">
        <v>1059</v>
      </c>
      <c r="E188" s="18"/>
      <c r="F188" s="4" t="n">
        <v>2019</v>
      </c>
      <c r="G188" s="36" t="s">
        <v>1130</v>
      </c>
      <c r="H188" s="18" t="s">
        <v>1131</v>
      </c>
      <c r="I188" s="18" t="s">
        <v>576</v>
      </c>
      <c r="J188" s="18" t="s">
        <v>107</v>
      </c>
      <c r="K188" s="18"/>
      <c r="L188" s="37" t="s">
        <v>108</v>
      </c>
      <c r="N188" s="0" t="s">
        <v>791</v>
      </c>
      <c r="P188" s="39" t="s">
        <v>1082</v>
      </c>
      <c r="V188" s="0" t="s">
        <v>109</v>
      </c>
      <c r="W188" s="0" t="s">
        <v>109</v>
      </c>
      <c r="X188" s="0" t="s">
        <v>109</v>
      </c>
      <c r="Y188" s="0" t="s">
        <v>109</v>
      </c>
      <c r="Z188" s="3" t="s">
        <v>109</v>
      </c>
      <c r="AA188" s="0" t="s">
        <v>109</v>
      </c>
      <c r="AB188" s="0" t="s">
        <v>109</v>
      </c>
      <c r="AC188" s="0" t="s">
        <v>109</v>
      </c>
      <c r="AD188" s="0" t="s">
        <v>109</v>
      </c>
      <c r="AE188" s="0" t="s">
        <v>109</v>
      </c>
      <c r="AF188" s="0" t="s">
        <v>109</v>
      </c>
      <c r="AI188" s="0" t="s">
        <v>109</v>
      </c>
      <c r="AJ188" s="4" t="n">
        <f aca="false">COUNTIF(Z188:AI188,"Y")</f>
        <v>8</v>
      </c>
      <c r="AK188" s="3" t="s">
        <v>109</v>
      </c>
      <c r="AM188" s="0" t="s">
        <v>109</v>
      </c>
      <c r="AN188" s="0" t="s">
        <v>109</v>
      </c>
      <c r="AP188" s="0" t="s">
        <v>109</v>
      </c>
      <c r="AQ188" s="0" t="s">
        <v>109</v>
      </c>
      <c r="AS188" s="0" t="s">
        <v>109</v>
      </c>
      <c r="AT188" s="0" t="s">
        <v>109</v>
      </c>
      <c r="AU188" s="0" t="s">
        <v>109</v>
      </c>
      <c r="AV188" s="0" t="s">
        <v>109</v>
      </c>
      <c r="AW188" s="5" t="n">
        <f aca="false">COUNTIF(AK188:AV188,"Y")</f>
        <v>9</v>
      </c>
      <c r="AY188" s="0" t="s">
        <v>109</v>
      </c>
      <c r="AZ188" s="0" t="s">
        <v>109</v>
      </c>
      <c r="BI188" s="0" t="s">
        <v>109</v>
      </c>
      <c r="BJ188" s="0" t="s">
        <v>109</v>
      </c>
      <c r="BL188" s="6" t="n">
        <f aca="false">COUNTIF(AX188:BK188,"Y")</f>
        <v>4</v>
      </c>
      <c r="BR188" s="7" t="n">
        <f aca="false">COUNTIF(BM188:BQ188,"Y")</f>
        <v>0</v>
      </c>
      <c r="CD188" s="8" t="n">
        <f aca="false">COUNTIF(BS188:CC188,"Y")</f>
        <v>0</v>
      </c>
      <c r="CF188" s="0" t="s">
        <v>109</v>
      </c>
      <c r="CH188" s="0" t="s">
        <v>109</v>
      </c>
      <c r="CI188" s="0" t="s">
        <v>109</v>
      </c>
      <c r="CK188" s="38" t="n">
        <f aca="false">COUNTIF(CE188:CJ188,"Y")</f>
        <v>3</v>
      </c>
    </row>
    <row r="189" customFormat="false" ht="16.15" hidden="false" customHeight="false" outlineLevel="0" collapsed="false">
      <c r="A189" s="18" t="s">
        <v>1056</v>
      </c>
      <c r="B189" s="18" t="s">
        <v>1057</v>
      </c>
      <c r="C189" s="18" t="s">
        <v>1132</v>
      </c>
      <c r="D189" s="18" t="s">
        <v>1059</v>
      </c>
      <c r="E189" s="18" t="s">
        <v>1133</v>
      </c>
      <c r="F189" s="4" t="n">
        <v>2020</v>
      </c>
      <c r="G189" s="36" t="s">
        <v>1134</v>
      </c>
      <c r="H189" s="18" t="s">
        <v>1135</v>
      </c>
      <c r="I189" s="18" t="s">
        <v>499</v>
      </c>
      <c r="J189" s="18" t="s">
        <v>433</v>
      </c>
      <c r="K189" s="18"/>
      <c r="L189" s="37" t="s">
        <v>108</v>
      </c>
      <c r="N189" s="0" t="s">
        <v>1136</v>
      </c>
      <c r="P189" s="39" t="s">
        <v>1137</v>
      </c>
      <c r="U189" s="0" t="s">
        <v>109</v>
      </c>
      <c r="V189" s="0" t="s">
        <v>109</v>
      </c>
      <c r="W189" s="0" t="s">
        <v>109</v>
      </c>
      <c r="AB189" s="0" t="s">
        <v>109</v>
      </c>
      <c r="AC189" s="0" t="s">
        <v>109</v>
      </c>
      <c r="AD189" s="0" t="s">
        <v>109</v>
      </c>
      <c r="AE189" s="0" t="s">
        <v>109</v>
      </c>
      <c r="AF189" s="0" t="s">
        <v>109</v>
      </c>
      <c r="AI189" s="0" t="s">
        <v>109</v>
      </c>
      <c r="AJ189" s="4" t="n">
        <f aca="false">COUNTIF(Z189:AI189,"Y")</f>
        <v>6</v>
      </c>
      <c r="AN189" s="0" t="s">
        <v>109</v>
      </c>
      <c r="AS189" s="0" t="s">
        <v>109</v>
      </c>
      <c r="AW189" s="5" t="n">
        <f aca="false">COUNTIF(AK189:AV189,"Y")</f>
        <v>2</v>
      </c>
      <c r="BL189" s="6" t="n">
        <f aca="false">COUNTIF(AX189:BK189,"Y")</f>
        <v>0</v>
      </c>
      <c r="BM189" s="3" t="s">
        <v>109</v>
      </c>
      <c r="BN189" s="0" t="s">
        <v>109</v>
      </c>
      <c r="BO189" s="0" t="s">
        <v>109</v>
      </c>
      <c r="BQ189" s="0" t="s">
        <v>109</v>
      </c>
      <c r="BR189" s="7" t="n">
        <f aca="false">COUNTIF(BM189:BQ189,"Y")</f>
        <v>4</v>
      </c>
      <c r="BU189" s="0" t="s">
        <v>109</v>
      </c>
      <c r="CD189" s="8" t="n">
        <f aca="false">COUNTIF(BS189:CC189,"Y")</f>
        <v>1</v>
      </c>
      <c r="CE189" s="0" t="s">
        <v>109</v>
      </c>
      <c r="CF189" s="0" t="s">
        <v>109</v>
      </c>
      <c r="CK189" s="38" t="n">
        <f aca="false">COUNTIF(CE189:CJ189,"Y")</f>
        <v>2</v>
      </c>
    </row>
    <row r="190" customFormat="false" ht="16.15" hidden="false" customHeight="false" outlineLevel="0" collapsed="false">
      <c r="A190" s="15" t="s">
        <v>1056</v>
      </c>
      <c r="B190" s="15" t="s">
        <v>1138</v>
      </c>
      <c r="C190" s="15" t="s">
        <v>1139</v>
      </c>
      <c r="D190" s="15" t="s">
        <v>1140</v>
      </c>
      <c r="E190" s="15"/>
      <c r="F190" s="6" t="n">
        <v>1996</v>
      </c>
      <c r="G190" s="46" t="s">
        <v>1141</v>
      </c>
      <c r="H190" s="15" t="s">
        <v>1142</v>
      </c>
      <c r="I190" s="15" t="s">
        <v>1143</v>
      </c>
      <c r="J190" s="15" t="s">
        <v>107</v>
      </c>
      <c r="K190" s="15"/>
      <c r="L190" s="47" t="s">
        <v>108</v>
      </c>
      <c r="P190" s="39"/>
      <c r="U190" s="0" t="s">
        <v>109</v>
      </c>
      <c r="V190" s="0" t="s">
        <v>109</v>
      </c>
      <c r="W190" s="0" t="s">
        <v>109</v>
      </c>
      <c r="AJ190" s="4" t="n">
        <f aca="false">COUNTIF(Z190:AI190,"Y")</f>
        <v>0</v>
      </c>
      <c r="AW190" s="5" t="n">
        <f aca="false">COUNTIF(AK190:AV190,"Y")</f>
        <v>0</v>
      </c>
      <c r="BL190" s="6" t="n">
        <f aca="false">COUNTIF(AX190:BK190,"Y")</f>
        <v>0</v>
      </c>
      <c r="BM190" s="3" t="s">
        <v>109</v>
      </c>
      <c r="BN190" s="0" t="s">
        <v>109</v>
      </c>
      <c r="BQ190" s="0" t="s">
        <v>109</v>
      </c>
      <c r="BR190" s="7" t="n">
        <f aca="false">COUNTIF(BM190:BQ190,"Y")</f>
        <v>3</v>
      </c>
      <c r="BS190" s="3" t="s">
        <v>109</v>
      </c>
      <c r="CD190" s="8" t="n">
        <f aca="false">COUNTIF(BS190:CC190,"Y")</f>
        <v>1</v>
      </c>
      <c r="CE190" s="0" t="s">
        <v>109</v>
      </c>
      <c r="CJ190" s="0" t="s">
        <v>109</v>
      </c>
      <c r="CK190" s="38" t="n">
        <f aca="false">COUNTIF(CE190:CJ190,"Y")</f>
        <v>2</v>
      </c>
    </row>
    <row r="191" customFormat="false" ht="16.15" hidden="false" customHeight="false" outlineLevel="0" collapsed="false">
      <c r="A191" s="15" t="s">
        <v>1056</v>
      </c>
      <c r="B191" s="15" t="s">
        <v>1138</v>
      </c>
      <c r="C191" s="15" t="s">
        <v>1144</v>
      </c>
      <c r="D191" s="15" t="s">
        <v>1140</v>
      </c>
      <c r="E191" s="15"/>
      <c r="F191" s="6" t="n">
        <v>1998</v>
      </c>
      <c r="G191" s="46" t="s">
        <v>1145</v>
      </c>
      <c r="H191" s="15" t="s">
        <v>1146</v>
      </c>
      <c r="I191" s="15" t="s">
        <v>1147</v>
      </c>
      <c r="J191" s="15" t="s">
        <v>107</v>
      </c>
      <c r="K191" s="15"/>
      <c r="L191" s="47" t="s">
        <v>108</v>
      </c>
      <c r="P191" s="39"/>
      <c r="U191" s="0" t="s">
        <v>109</v>
      </c>
      <c r="V191" s="0" t="s">
        <v>109</v>
      </c>
      <c r="W191" s="0" t="s">
        <v>109</v>
      </c>
      <c r="X191" s="0" t="s">
        <v>109</v>
      </c>
      <c r="AJ191" s="4" t="n">
        <f aca="false">COUNTIF(Z191:AI191,"Y")</f>
        <v>0</v>
      </c>
      <c r="AW191" s="5" t="n">
        <f aca="false">COUNTIF(AK191:AV191,"Y")</f>
        <v>0</v>
      </c>
      <c r="BL191" s="6" t="n">
        <f aca="false">COUNTIF(AX191:BK191,"Y")</f>
        <v>0</v>
      </c>
      <c r="BM191" s="3" t="s">
        <v>109</v>
      </c>
      <c r="BN191" s="0" t="s">
        <v>109</v>
      </c>
      <c r="BQ191" s="0" t="s">
        <v>109</v>
      </c>
      <c r="BR191" s="7" t="n">
        <f aca="false">COUNTIF(BM191:BQ191,"Y")</f>
        <v>3</v>
      </c>
      <c r="BW191" s="0" t="s">
        <v>109</v>
      </c>
      <c r="BY191" s="0" t="s">
        <v>109</v>
      </c>
      <c r="CD191" s="8" t="n">
        <f aca="false">COUNTIF(BS191:CC191,"Y")</f>
        <v>2</v>
      </c>
      <c r="CE191" s="0" t="s">
        <v>109</v>
      </c>
      <c r="CK191" s="38" t="n">
        <f aca="false">COUNTIF(CE191:CJ191,"Y")</f>
        <v>1</v>
      </c>
    </row>
    <row r="192" customFormat="false" ht="16.15" hidden="false" customHeight="false" outlineLevel="0" collapsed="false">
      <c r="A192" s="15" t="s">
        <v>1056</v>
      </c>
      <c r="B192" s="15" t="s">
        <v>1138</v>
      </c>
      <c r="C192" s="15" t="s">
        <v>1148</v>
      </c>
      <c r="D192" s="15" t="s">
        <v>1140</v>
      </c>
      <c r="E192" s="15"/>
      <c r="F192" s="6" t="n">
        <v>1999</v>
      </c>
      <c r="G192" s="46" t="s">
        <v>1149</v>
      </c>
      <c r="H192" s="15" t="s">
        <v>1150</v>
      </c>
      <c r="I192" s="15" t="s">
        <v>1151</v>
      </c>
      <c r="J192" s="15" t="s">
        <v>107</v>
      </c>
      <c r="K192" s="15"/>
      <c r="L192" s="47" t="s">
        <v>108</v>
      </c>
      <c r="U192" s="0" t="s">
        <v>109</v>
      </c>
      <c r="V192" s="0" t="s">
        <v>109</v>
      </c>
      <c r="W192" s="0" t="s">
        <v>109</v>
      </c>
      <c r="X192" s="0" t="s">
        <v>109</v>
      </c>
      <c r="AB192" s="0" t="s">
        <v>109</v>
      </c>
      <c r="AJ192" s="4" t="n">
        <f aca="false">COUNTIF(Z192:AI192,"Y")</f>
        <v>1</v>
      </c>
      <c r="AW192" s="5" t="n">
        <f aca="false">COUNTIF(AK192:AV192,"Y")</f>
        <v>0</v>
      </c>
      <c r="BL192" s="6" t="n">
        <f aca="false">COUNTIF(AX192:BK192,"Y")</f>
        <v>0</v>
      </c>
      <c r="BM192" s="3" t="s">
        <v>109</v>
      </c>
      <c r="BN192" s="0" t="s">
        <v>109</v>
      </c>
      <c r="BO192" s="0" t="s">
        <v>109</v>
      </c>
      <c r="BQ192" s="0" t="s">
        <v>109</v>
      </c>
      <c r="BR192" s="7" t="n">
        <f aca="false">COUNTIF(BM192:BQ192,"Y")</f>
        <v>4</v>
      </c>
      <c r="BS192" s="3" t="s">
        <v>109</v>
      </c>
      <c r="BW192" s="0" t="s">
        <v>109</v>
      </c>
      <c r="BY192" s="0" t="s">
        <v>109</v>
      </c>
      <c r="CD192" s="8" t="n">
        <f aca="false">COUNTIF(BS192:CC192,"Y")</f>
        <v>3</v>
      </c>
      <c r="CE192" s="0" t="s">
        <v>109</v>
      </c>
      <c r="CK192" s="38" t="n">
        <f aca="false">COUNTIF(CE192:CJ192,"Y")</f>
        <v>1</v>
      </c>
    </row>
    <row r="193" customFormat="false" ht="16.15" hidden="false" customHeight="false" outlineLevel="0" collapsed="false">
      <c r="A193" s="15" t="s">
        <v>1056</v>
      </c>
      <c r="B193" s="15" t="s">
        <v>1138</v>
      </c>
      <c r="C193" s="15" t="s">
        <v>1152</v>
      </c>
      <c r="D193" s="15" t="s">
        <v>1140</v>
      </c>
      <c r="E193" s="15"/>
      <c r="F193" s="6" t="n">
        <v>2001</v>
      </c>
      <c r="G193" s="46" t="s">
        <v>1153</v>
      </c>
      <c r="H193" s="15" t="s">
        <v>1154</v>
      </c>
      <c r="I193" s="15" t="s">
        <v>130</v>
      </c>
      <c r="J193" s="15" t="s">
        <v>131</v>
      </c>
      <c r="K193" s="15"/>
      <c r="L193" s="47" t="s">
        <v>108</v>
      </c>
      <c r="S193" s="3" t="s">
        <v>109</v>
      </c>
      <c r="T193" s="0" t="s">
        <v>109</v>
      </c>
      <c r="U193" s="0" t="s">
        <v>109</v>
      </c>
      <c r="V193" s="0" t="s">
        <v>109</v>
      </c>
      <c r="W193" s="0" t="s">
        <v>109</v>
      </c>
      <c r="X193" s="0" t="s">
        <v>109</v>
      </c>
      <c r="Y193" s="0" t="s">
        <v>109</v>
      </c>
      <c r="AB193" s="0" t="s">
        <v>109</v>
      </c>
      <c r="AC193" s="0" t="s">
        <v>109</v>
      </c>
      <c r="AE193" s="0" t="s">
        <v>109</v>
      </c>
      <c r="AF193" s="0" t="s">
        <v>109</v>
      </c>
      <c r="AI193" s="0" t="s">
        <v>109</v>
      </c>
      <c r="AJ193" s="4" t="n">
        <f aca="false">COUNTIF(Z193:AI193,"Y")</f>
        <v>5</v>
      </c>
      <c r="AK193" s="3" t="s">
        <v>109</v>
      </c>
      <c r="AM193" s="0" t="s">
        <v>109</v>
      </c>
      <c r="AS193" s="0" t="s">
        <v>109</v>
      </c>
      <c r="AW193" s="5" t="n">
        <f aca="false">COUNTIF(AK193:AV193,"Y")</f>
        <v>3</v>
      </c>
      <c r="BL193" s="6" t="n">
        <f aca="false">COUNTIF(AX193:BK193,"Y")</f>
        <v>0</v>
      </c>
      <c r="BM193" s="3" t="s">
        <v>109</v>
      </c>
      <c r="BN193" s="0" t="s">
        <v>109</v>
      </c>
      <c r="BQ193" s="0" t="s">
        <v>109</v>
      </c>
      <c r="BR193" s="7" t="n">
        <f aca="false">COUNTIF(BM193:BQ193,"Y")</f>
        <v>3</v>
      </c>
      <c r="BS193" s="3" t="s">
        <v>109</v>
      </c>
      <c r="CD193" s="8" t="n">
        <f aca="false">COUNTIF(BS193:CC193,"Y")</f>
        <v>1</v>
      </c>
      <c r="CE193" s="0" t="s">
        <v>109</v>
      </c>
      <c r="CF193" s="0" t="s">
        <v>109</v>
      </c>
      <c r="CJ193" s="0" t="s">
        <v>109</v>
      </c>
      <c r="CK193" s="38" t="n">
        <f aca="false">COUNTIF(CE193:CJ193,"Y")</f>
        <v>3</v>
      </c>
    </row>
    <row r="194" customFormat="false" ht="16.15" hidden="false" customHeight="false" outlineLevel="0" collapsed="false">
      <c r="A194" s="15" t="s">
        <v>1056</v>
      </c>
      <c r="B194" s="15" t="s">
        <v>1138</v>
      </c>
      <c r="C194" s="15" t="s">
        <v>1155</v>
      </c>
      <c r="D194" s="15" t="s">
        <v>1140</v>
      </c>
      <c r="E194" s="15"/>
      <c r="F194" s="6" t="n">
        <v>2002</v>
      </c>
      <c r="G194" s="46" t="s">
        <v>1156</v>
      </c>
      <c r="H194" s="15" t="s">
        <v>1157</v>
      </c>
      <c r="I194" s="15" t="s">
        <v>480</v>
      </c>
      <c r="J194" s="15" t="s">
        <v>481</v>
      </c>
      <c r="K194" s="15"/>
      <c r="L194" s="47" t="s">
        <v>108</v>
      </c>
      <c r="M194" s="3" t="s">
        <v>1148</v>
      </c>
      <c r="U194" s="0" t="s">
        <v>109</v>
      </c>
      <c r="V194" s="0" t="s">
        <v>109</v>
      </c>
      <c r="W194" s="0" t="s">
        <v>109</v>
      </c>
      <c r="X194" s="0" t="s">
        <v>109</v>
      </c>
      <c r="AB194" s="0" t="s">
        <v>109</v>
      </c>
      <c r="AJ194" s="4" t="n">
        <f aca="false">COUNTIF(Z194:AI194,"Y")</f>
        <v>1</v>
      </c>
      <c r="AW194" s="5" t="n">
        <f aca="false">COUNTIF(AK194:AV194,"Y")</f>
        <v>0</v>
      </c>
      <c r="BL194" s="6" t="n">
        <f aca="false">COUNTIF(AX194:BK194,"Y")</f>
        <v>0</v>
      </c>
      <c r="BM194" s="3" t="s">
        <v>109</v>
      </c>
      <c r="BN194" s="0" t="s">
        <v>109</v>
      </c>
      <c r="BO194" s="0" t="s">
        <v>109</v>
      </c>
      <c r="BQ194" s="0" t="s">
        <v>109</v>
      </c>
      <c r="BR194" s="7" t="n">
        <f aca="false">COUNTIF(BM194:BQ194,"Y")</f>
        <v>4</v>
      </c>
      <c r="BS194" s="3" t="s">
        <v>109</v>
      </c>
      <c r="BW194" s="0" t="s">
        <v>109</v>
      </c>
      <c r="BY194" s="0" t="s">
        <v>109</v>
      </c>
      <c r="CD194" s="8" t="n">
        <f aca="false">COUNTIF(BS194:CC194,"Y")</f>
        <v>3</v>
      </c>
      <c r="CE194" s="0" t="s">
        <v>109</v>
      </c>
      <c r="CJ194" s="0" t="s">
        <v>109</v>
      </c>
      <c r="CK194" s="38" t="n">
        <f aca="false">COUNTIF(CE194:CJ194,"Y")</f>
        <v>2</v>
      </c>
    </row>
    <row r="195" customFormat="false" ht="16.15" hidden="false" customHeight="false" outlineLevel="0" collapsed="false">
      <c r="A195" s="15" t="s">
        <v>1056</v>
      </c>
      <c r="B195" s="15" t="s">
        <v>1138</v>
      </c>
      <c r="C195" s="15" t="s">
        <v>895</v>
      </c>
      <c r="D195" s="15" t="s">
        <v>1140</v>
      </c>
      <c r="E195" s="15"/>
      <c r="F195" s="6" t="n">
        <v>2004</v>
      </c>
      <c r="G195" s="46" t="s">
        <v>1158</v>
      </c>
      <c r="H195" s="15" t="s">
        <v>1159</v>
      </c>
      <c r="I195" s="15" t="s">
        <v>893</v>
      </c>
      <c r="J195" s="15" t="s">
        <v>433</v>
      </c>
      <c r="K195" s="15" t="s">
        <v>1160</v>
      </c>
      <c r="L195" s="47" t="s">
        <v>141</v>
      </c>
      <c r="N195" s="0" t="s">
        <v>1161</v>
      </c>
      <c r="P195" s="39" t="s">
        <v>1162</v>
      </c>
      <c r="U195" s="0" t="s">
        <v>109</v>
      </c>
      <c r="V195" s="0" t="s">
        <v>109</v>
      </c>
      <c r="W195" s="0" t="s">
        <v>109</v>
      </c>
      <c r="X195" s="0" t="s">
        <v>109</v>
      </c>
      <c r="Y195" s="0" t="s">
        <v>109</v>
      </c>
      <c r="AB195" s="0" t="s">
        <v>109</v>
      </c>
      <c r="AJ195" s="4" t="n">
        <f aca="false">COUNTIF(Z195:AI195,"Y")</f>
        <v>1</v>
      </c>
      <c r="AW195" s="5" t="n">
        <f aca="false">COUNTIF(AK195:AV195,"Y")</f>
        <v>0</v>
      </c>
      <c r="BL195" s="6" t="n">
        <f aca="false">COUNTIF(AX195:BK195,"Y")</f>
        <v>0</v>
      </c>
      <c r="BM195" s="3" t="s">
        <v>109</v>
      </c>
      <c r="BN195" s="0" t="s">
        <v>109</v>
      </c>
      <c r="BQ195" s="0" t="s">
        <v>109</v>
      </c>
      <c r="BR195" s="7" t="n">
        <f aca="false">COUNTIF(BM195:BQ195,"Y")</f>
        <v>3</v>
      </c>
      <c r="BS195" s="3" t="s">
        <v>109</v>
      </c>
      <c r="BY195" s="0" t="s">
        <v>109</v>
      </c>
      <c r="CD195" s="8" t="n">
        <f aca="false">COUNTIF(BS195:CC195,"Y")</f>
        <v>2</v>
      </c>
      <c r="CE195" s="0" t="s">
        <v>109</v>
      </c>
      <c r="CK195" s="38" t="n">
        <f aca="false">COUNTIF(CE195:CJ195,"Y")</f>
        <v>1</v>
      </c>
    </row>
    <row r="196" customFormat="false" ht="16.15" hidden="false" customHeight="false" outlineLevel="0" collapsed="false">
      <c r="A196" s="15" t="s">
        <v>1056</v>
      </c>
      <c r="B196" s="15" t="s">
        <v>1138</v>
      </c>
      <c r="C196" s="15" t="s">
        <v>1163</v>
      </c>
      <c r="D196" s="15" t="s">
        <v>1140</v>
      </c>
      <c r="E196" s="15"/>
      <c r="F196" s="6" t="n">
        <v>2006</v>
      </c>
      <c r="G196" s="46" t="s">
        <v>1164</v>
      </c>
      <c r="H196" s="15" t="s">
        <v>1165</v>
      </c>
      <c r="I196" s="15" t="s">
        <v>432</v>
      </c>
      <c r="J196" s="15" t="s">
        <v>433</v>
      </c>
      <c r="K196" s="15" t="s">
        <v>1166</v>
      </c>
      <c r="L196" s="47" t="s">
        <v>141</v>
      </c>
      <c r="O196" s="0" t="s">
        <v>1132</v>
      </c>
      <c r="P196" s="52" t="s">
        <v>1167</v>
      </c>
      <c r="U196" s="0" t="s">
        <v>109</v>
      </c>
      <c r="V196" s="0" t="s">
        <v>109</v>
      </c>
      <c r="W196" s="0" t="s">
        <v>109</v>
      </c>
      <c r="AB196" s="0" t="s">
        <v>109</v>
      </c>
      <c r="AI196" s="0" t="s">
        <v>109</v>
      </c>
      <c r="AJ196" s="4" t="n">
        <f aca="false">COUNTIF(Z196:AI196,"Y")</f>
        <v>2</v>
      </c>
      <c r="AW196" s="5" t="n">
        <f aca="false">COUNTIF(AK196:AV196,"Y")</f>
        <v>0</v>
      </c>
      <c r="BL196" s="6" t="n">
        <f aca="false">COUNTIF(AX196:BK196,"Y")</f>
        <v>0</v>
      </c>
      <c r="BN196" s="0" t="s">
        <v>109</v>
      </c>
      <c r="BO196" s="0" t="s">
        <v>109</v>
      </c>
      <c r="BQ196" s="0" t="s">
        <v>109</v>
      </c>
      <c r="BR196" s="7" t="n">
        <f aca="false">COUNTIF(BM196:BQ196,"Y")</f>
        <v>3</v>
      </c>
      <c r="CD196" s="8" t="n">
        <f aca="false">COUNTIF(BS196:CC196,"Y")</f>
        <v>0</v>
      </c>
      <c r="CE196" s="0" t="s">
        <v>109</v>
      </c>
      <c r="CK196" s="38" t="n">
        <f aca="false">COUNTIF(CE196:CJ196,"Y")</f>
        <v>1</v>
      </c>
    </row>
    <row r="197" customFormat="false" ht="16.15" hidden="false" customHeight="false" outlineLevel="0" collapsed="false">
      <c r="A197" s="15" t="s">
        <v>1056</v>
      </c>
      <c r="B197" s="15" t="s">
        <v>1138</v>
      </c>
      <c r="C197" s="15" t="s">
        <v>1168</v>
      </c>
      <c r="D197" s="15" t="s">
        <v>1140</v>
      </c>
      <c r="E197" s="15"/>
      <c r="F197" s="6" t="n">
        <v>2007</v>
      </c>
      <c r="G197" s="46" t="s">
        <v>1169</v>
      </c>
      <c r="H197" s="15" t="s">
        <v>1170</v>
      </c>
      <c r="I197" s="15" t="s">
        <v>1171</v>
      </c>
      <c r="J197" s="15" t="s">
        <v>107</v>
      </c>
      <c r="K197" s="15" t="s">
        <v>1172</v>
      </c>
      <c r="L197" s="47" t="s">
        <v>141</v>
      </c>
      <c r="M197" s="3" t="s">
        <v>1148</v>
      </c>
      <c r="N197" s="59"/>
      <c r="O197" s="0" t="s">
        <v>895</v>
      </c>
      <c r="P197" s="39" t="s">
        <v>1173</v>
      </c>
      <c r="U197" s="0" t="s">
        <v>109</v>
      </c>
      <c r="V197" s="0" t="s">
        <v>109</v>
      </c>
      <c r="W197" s="0" t="s">
        <v>109</v>
      </c>
      <c r="AB197" s="0" t="s">
        <v>109</v>
      </c>
      <c r="AJ197" s="4" t="n">
        <f aca="false">COUNTIF(Z197:AI197,"Y")</f>
        <v>1</v>
      </c>
      <c r="AW197" s="5" t="n">
        <f aca="false">COUNTIF(AK197:AV197,"Y")</f>
        <v>0</v>
      </c>
      <c r="BL197" s="6" t="n">
        <f aca="false">COUNTIF(AX197:BK197,"Y")</f>
        <v>0</v>
      </c>
      <c r="BM197" s="3" t="s">
        <v>109</v>
      </c>
      <c r="BN197" s="0" t="s">
        <v>109</v>
      </c>
      <c r="BQ197" s="0" t="s">
        <v>109</v>
      </c>
      <c r="BR197" s="7" t="n">
        <f aca="false">COUNTIF(BM197:BQ197,"Y")</f>
        <v>3</v>
      </c>
      <c r="BS197" s="3" t="s">
        <v>109</v>
      </c>
      <c r="BW197" s="0" t="s">
        <v>109</v>
      </c>
      <c r="BY197" s="0" t="s">
        <v>109</v>
      </c>
      <c r="CB197" s="0" t="s">
        <v>109</v>
      </c>
      <c r="CD197" s="8" t="n">
        <f aca="false">COUNTIF(BS197:CC197,"Y")</f>
        <v>4</v>
      </c>
      <c r="CE197" s="0" t="s">
        <v>109</v>
      </c>
      <c r="CJ197" s="0" t="s">
        <v>109</v>
      </c>
      <c r="CK197" s="38" t="n">
        <f aca="false">COUNTIF(CE197:CJ197,"Y")</f>
        <v>2</v>
      </c>
    </row>
    <row r="198" customFormat="false" ht="16.15" hidden="false" customHeight="false" outlineLevel="0" collapsed="false">
      <c r="A198" s="15" t="s">
        <v>1056</v>
      </c>
      <c r="B198" s="15" t="s">
        <v>1138</v>
      </c>
      <c r="C198" s="15" t="s">
        <v>1174</v>
      </c>
      <c r="D198" s="15" t="s">
        <v>1140</v>
      </c>
      <c r="E198" s="15" t="s">
        <v>1175</v>
      </c>
      <c r="F198" s="6" t="n">
        <v>2008</v>
      </c>
      <c r="G198" s="46" t="s">
        <v>1176</v>
      </c>
      <c r="H198" s="15" t="s">
        <v>1177</v>
      </c>
      <c r="I198" s="15" t="s">
        <v>1178</v>
      </c>
      <c r="J198" s="15" t="s">
        <v>107</v>
      </c>
      <c r="K198" s="15"/>
      <c r="L198" s="47" t="s">
        <v>108</v>
      </c>
      <c r="N198" s="59"/>
      <c r="P198" s="39"/>
      <c r="T198" s="0" t="s">
        <v>109</v>
      </c>
      <c r="V198" s="0" t="s">
        <v>109</v>
      </c>
      <c r="W198" s="0" t="s">
        <v>109</v>
      </c>
      <c r="Y198" s="0" t="s">
        <v>109</v>
      </c>
      <c r="AA198" s="0" t="s">
        <v>109</v>
      </c>
      <c r="AB198" s="0" t="s">
        <v>109</v>
      </c>
      <c r="AC198" s="0" t="s">
        <v>109</v>
      </c>
      <c r="AE198" s="0" t="s">
        <v>109</v>
      </c>
      <c r="AI198" s="0" t="s">
        <v>109</v>
      </c>
      <c r="AJ198" s="4" t="n">
        <f aca="false">COUNTIF(Z198:AI198,"Y")</f>
        <v>5</v>
      </c>
      <c r="AK198" s="3" t="s">
        <v>109</v>
      </c>
      <c r="AN198" s="0" t="s">
        <v>109</v>
      </c>
      <c r="AP198" s="0" t="s">
        <v>109</v>
      </c>
      <c r="AW198" s="5" t="n">
        <f aca="false">COUNTIF(AK198:AV198,"Y")</f>
        <v>3</v>
      </c>
      <c r="BL198" s="6" t="n">
        <f aca="false">COUNTIF(AX198:BK198,"Y")</f>
        <v>0</v>
      </c>
      <c r="BN198" s="0" t="s">
        <v>109</v>
      </c>
      <c r="BO198" s="0" t="s">
        <v>109</v>
      </c>
      <c r="BQ198" s="0" t="s">
        <v>109</v>
      </c>
      <c r="BR198" s="7" t="n">
        <f aca="false">COUNTIF(BM198:BQ198,"Y")</f>
        <v>3</v>
      </c>
      <c r="BS198" s="3" t="s">
        <v>109</v>
      </c>
      <c r="BV198" s="0" t="s">
        <v>109</v>
      </c>
      <c r="CD198" s="8" t="n">
        <f aca="false">COUNTIF(BS198:CC198,"Y")</f>
        <v>2</v>
      </c>
      <c r="CE198" s="0" t="s">
        <v>109</v>
      </c>
      <c r="CJ198" s="0" t="s">
        <v>109</v>
      </c>
      <c r="CK198" s="38" t="n">
        <f aca="false">COUNTIF(CE198:CJ198,"Y")</f>
        <v>2</v>
      </c>
    </row>
    <row r="199" customFormat="false" ht="16.15" hidden="false" customHeight="false" outlineLevel="0" collapsed="false">
      <c r="A199" s="15" t="s">
        <v>1056</v>
      </c>
      <c r="B199" s="15" t="s">
        <v>1138</v>
      </c>
      <c r="C199" s="15" t="s">
        <v>1179</v>
      </c>
      <c r="D199" s="15" t="s">
        <v>1140</v>
      </c>
      <c r="E199" s="15"/>
      <c r="F199" s="6" t="n">
        <v>2011</v>
      </c>
      <c r="G199" s="46"/>
      <c r="H199" s="15" t="s">
        <v>1180</v>
      </c>
      <c r="I199" s="15" t="s">
        <v>1181</v>
      </c>
      <c r="J199" s="15" t="s">
        <v>107</v>
      </c>
      <c r="K199" s="15" t="s">
        <v>1182</v>
      </c>
      <c r="L199" s="47" t="s">
        <v>141</v>
      </c>
      <c r="N199" s="59" t="s">
        <v>134</v>
      </c>
      <c r="P199" s="39" t="s">
        <v>1183</v>
      </c>
      <c r="Q199" s="0" t="s">
        <v>268</v>
      </c>
      <c r="S199" s="3" t="s">
        <v>109</v>
      </c>
      <c r="U199" s="0" t="s">
        <v>109</v>
      </c>
      <c r="V199" s="0" t="s">
        <v>109</v>
      </c>
      <c r="W199" s="0" t="s">
        <v>109</v>
      </c>
      <c r="X199" s="0" t="s">
        <v>109</v>
      </c>
      <c r="Y199" s="0" t="s">
        <v>109</v>
      </c>
      <c r="AB199" s="0" t="s">
        <v>109</v>
      </c>
      <c r="AC199" s="0" t="s">
        <v>109</v>
      </c>
      <c r="AD199" s="0" t="s">
        <v>109</v>
      </c>
      <c r="AE199" s="0" t="s">
        <v>109</v>
      </c>
      <c r="AI199" s="0" t="s">
        <v>109</v>
      </c>
      <c r="AJ199" s="4" t="n">
        <f aca="false">COUNTIF(Z199:AI199,"Y")</f>
        <v>5</v>
      </c>
      <c r="AK199" s="3" t="s">
        <v>109</v>
      </c>
      <c r="AM199" s="0" t="s">
        <v>109</v>
      </c>
      <c r="AN199" s="0" t="s">
        <v>109</v>
      </c>
      <c r="AP199" s="0" t="s">
        <v>109</v>
      </c>
      <c r="AQ199" s="0" t="s">
        <v>109</v>
      </c>
      <c r="AU199" s="0" t="s">
        <v>109</v>
      </c>
      <c r="AV199" s="0" t="s">
        <v>109</v>
      </c>
      <c r="AW199" s="5" t="n">
        <f aca="false">COUNTIF(AK199:AV199,"Y")</f>
        <v>7</v>
      </c>
      <c r="AX199" s="3" t="s">
        <v>109</v>
      </c>
      <c r="AY199" s="0" t="s">
        <v>109</v>
      </c>
      <c r="BC199" s="0" t="s">
        <v>109</v>
      </c>
      <c r="BL199" s="6" t="n">
        <f aca="false">COUNTIF(AX199:BK199,"Y")</f>
        <v>3</v>
      </c>
      <c r="BM199" s="3" t="s">
        <v>109</v>
      </c>
      <c r="BN199" s="0" t="s">
        <v>109</v>
      </c>
      <c r="BQ199" s="0" t="s">
        <v>109</v>
      </c>
      <c r="BR199" s="7" t="n">
        <f aca="false">COUNTIF(BM199:BQ199,"Y")</f>
        <v>3</v>
      </c>
      <c r="BS199" s="3" t="s">
        <v>109</v>
      </c>
      <c r="BY199" s="0" t="s">
        <v>109</v>
      </c>
      <c r="CB199" s="0" t="s">
        <v>109</v>
      </c>
      <c r="CD199" s="8" t="n">
        <f aca="false">COUNTIF(BS199:CC199,"Y")</f>
        <v>3</v>
      </c>
      <c r="CE199" s="0" t="s">
        <v>109</v>
      </c>
      <c r="CF199" s="0" t="s">
        <v>109</v>
      </c>
      <c r="CH199" s="0" t="s">
        <v>109</v>
      </c>
      <c r="CJ199" s="0" t="s">
        <v>109</v>
      </c>
      <c r="CK199" s="38" t="n">
        <f aca="false">COUNTIF(CE199:CJ199,"Y")</f>
        <v>4</v>
      </c>
    </row>
    <row r="200" customFormat="false" ht="16.15" hidden="false" customHeight="false" outlineLevel="0" collapsed="false">
      <c r="A200" s="15" t="s">
        <v>1056</v>
      </c>
      <c r="B200" s="15" t="s">
        <v>1138</v>
      </c>
      <c r="C200" s="15" t="s">
        <v>1184</v>
      </c>
      <c r="D200" s="15" t="s">
        <v>1140</v>
      </c>
      <c r="E200" s="15" t="s">
        <v>1185</v>
      </c>
      <c r="F200" s="6" t="n">
        <v>2012</v>
      </c>
      <c r="G200" s="46" t="s">
        <v>1186</v>
      </c>
      <c r="H200" s="15" t="s">
        <v>1187</v>
      </c>
      <c r="I200" s="15" t="s">
        <v>1188</v>
      </c>
      <c r="J200" s="15" t="s">
        <v>987</v>
      </c>
      <c r="K200" s="15" t="s">
        <v>1189</v>
      </c>
      <c r="L200" s="47" t="s">
        <v>141</v>
      </c>
      <c r="N200" s="59"/>
      <c r="P200" s="39" t="s">
        <v>1190</v>
      </c>
      <c r="Q200" s="0" t="s">
        <v>268</v>
      </c>
      <c r="U200" s="0" t="s">
        <v>109</v>
      </c>
      <c r="V200" s="0" t="s">
        <v>109</v>
      </c>
      <c r="W200" s="0" t="s">
        <v>109</v>
      </c>
      <c r="X200" s="0" t="s">
        <v>109</v>
      </c>
      <c r="Y200" s="0" t="s">
        <v>109</v>
      </c>
      <c r="AB200" s="0" t="s">
        <v>109</v>
      </c>
      <c r="AC200" s="0" t="s">
        <v>109</v>
      </c>
      <c r="AD200" s="0" t="s">
        <v>109</v>
      </c>
      <c r="AE200" s="0" t="s">
        <v>109</v>
      </c>
      <c r="AI200" s="0" t="s">
        <v>109</v>
      </c>
      <c r="AJ200" s="4" t="n">
        <f aca="false">COUNTIF(Z200:AI200,"Y")</f>
        <v>5</v>
      </c>
      <c r="AK200" s="3" t="s">
        <v>109</v>
      </c>
      <c r="AL200" s="0" t="s">
        <v>109</v>
      </c>
      <c r="AN200" s="0" t="s">
        <v>109</v>
      </c>
      <c r="AP200" s="0" t="s">
        <v>109</v>
      </c>
      <c r="AQ200" s="0" t="s">
        <v>109</v>
      </c>
      <c r="AW200" s="5" t="n">
        <f aca="false">COUNTIF(AK200:AV200,"Y")</f>
        <v>5</v>
      </c>
      <c r="BL200" s="6" t="n">
        <f aca="false">COUNTIF(AX200:BK200,"Y")</f>
        <v>0</v>
      </c>
      <c r="BM200" s="3" t="s">
        <v>109</v>
      </c>
      <c r="BN200" s="0" t="s">
        <v>109</v>
      </c>
      <c r="BQ200" s="0" t="s">
        <v>109</v>
      </c>
      <c r="BR200" s="7" t="n">
        <f aca="false">COUNTIF(BM200:BQ200,"Y")</f>
        <v>3</v>
      </c>
      <c r="BS200" s="3" t="s">
        <v>109</v>
      </c>
      <c r="BW200" s="0" t="s">
        <v>109</v>
      </c>
      <c r="BY200" s="0" t="s">
        <v>109</v>
      </c>
      <c r="CB200" s="0" t="s">
        <v>109</v>
      </c>
      <c r="CD200" s="8" t="n">
        <f aca="false">COUNTIF(BS200:CC200,"Y")</f>
        <v>4</v>
      </c>
      <c r="CE200" s="0" t="s">
        <v>109</v>
      </c>
      <c r="CK200" s="38" t="n">
        <f aca="false">COUNTIF(CE200:CJ200,"Y")</f>
        <v>1</v>
      </c>
    </row>
    <row r="201" customFormat="false" ht="16.15" hidden="false" customHeight="false" outlineLevel="0" collapsed="false">
      <c r="A201" s="15" t="s">
        <v>1056</v>
      </c>
      <c r="B201" s="15" t="s">
        <v>1138</v>
      </c>
      <c r="C201" s="15" t="s">
        <v>1191</v>
      </c>
      <c r="D201" s="15" t="s">
        <v>1140</v>
      </c>
      <c r="E201" s="15"/>
      <c r="F201" s="6" t="n">
        <v>2014</v>
      </c>
      <c r="G201" s="46" t="s">
        <v>1192</v>
      </c>
      <c r="H201" s="15" t="s">
        <v>1193</v>
      </c>
      <c r="I201" s="15" t="s">
        <v>1194</v>
      </c>
      <c r="J201" s="15" t="s">
        <v>107</v>
      </c>
      <c r="K201" s="15" t="s">
        <v>1195</v>
      </c>
      <c r="L201" s="47" t="s">
        <v>141</v>
      </c>
      <c r="M201" s="3" t="s">
        <v>1148</v>
      </c>
      <c r="N201" s="59" t="s">
        <v>862</v>
      </c>
      <c r="P201" s="39" t="s">
        <v>1196</v>
      </c>
      <c r="Q201" s="0" t="s">
        <v>268</v>
      </c>
      <c r="U201" s="0" t="s">
        <v>109</v>
      </c>
      <c r="V201" s="0" t="s">
        <v>109</v>
      </c>
      <c r="W201" s="0" t="s">
        <v>109</v>
      </c>
      <c r="AB201" s="0" t="s">
        <v>109</v>
      </c>
      <c r="AJ201" s="4" t="n">
        <f aca="false">COUNTIF(Z201:AI201,"Y")</f>
        <v>1</v>
      </c>
      <c r="AW201" s="5" t="n">
        <f aca="false">COUNTIF(AK201:AV201,"Y")</f>
        <v>0</v>
      </c>
      <c r="BL201" s="6" t="n">
        <f aca="false">COUNTIF(AX201:BK201,"Y")</f>
        <v>0</v>
      </c>
      <c r="BM201" s="3" t="s">
        <v>109</v>
      </c>
      <c r="BN201" s="0" t="s">
        <v>109</v>
      </c>
      <c r="BQ201" s="0" t="s">
        <v>109</v>
      </c>
      <c r="BR201" s="7" t="n">
        <f aca="false">COUNTIF(BM201:BQ201,"Y")</f>
        <v>3</v>
      </c>
      <c r="BS201" s="3" t="s">
        <v>109</v>
      </c>
      <c r="BW201" s="0" t="s">
        <v>109</v>
      </c>
      <c r="BY201" s="0" t="s">
        <v>109</v>
      </c>
      <c r="CB201" s="0" t="s">
        <v>109</v>
      </c>
      <c r="CC201" s="0" t="s">
        <v>109</v>
      </c>
      <c r="CD201" s="8" t="n">
        <f aca="false">COUNTIF(BS201:CC201,"Y")</f>
        <v>5</v>
      </c>
      <c r="CE201" s="0" t="s">
        <v>109</v>
      </c>
      <c r="CK201" s="38" t="n">
        <f aca="false">COUNTIF(CE201:CJ201,"Y")</f>
        <v>1</v>
      </c>
    </row>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1016/j.atmosenv.2005.11.070"/>
    <hyperlink ref="G75" r:id="rId100" display="https://doi.org/10.1093/treephys/26.6.807"/>
    <hyperlink ref="G76" r:id="rId101" display="https://doi.org/10.1029/2010JG001340"/>
    <hyperlink ref="P76" r:id="rId102" display="https://github.com/HydroComplexity/MLCan2.0"/>
    <hyperlink ref="G77" r:id="rId103" display="https://doi.org/10.5194/acp-11-77-2011"/>
    <hyperlink ref="G78" r:id="rId104" display="https://doi.org/10.5194/gmd-5-919-2012"/>
    <hyperlink ref="P78" r:id="rId105" display="https://maespa.github.io/"/>
    <hyperlink ref="G79" r:id="rId106" display="https://doi.org/10.5194/acp-13-693-2013"/>
    <hyperlink ref="G80" r:id="rId107" display="https://doi.org/10.1016/j.ecolmodel.2015.06.007"/>
    <hyperlink ref="G81" r:id="rId108" display="https://doi.org/10.1016/j.agrformet.2015.06.012"/>
    <hyperlink ref="P81" r:id="rId109" display="https://emf-creaf.github.io/medfate/"/>
    <hyperlink ref="G82" r:id="rId110" display="https://doi.org/10.1029/2018MS001347"/>
    <hyperlink ref="G84" r:id="rId111" display="https://doi.org/10.1016/j.agrformet.2020.108233"/>
    <hyperlink ref="P84" r:id="rId112" display="https://emf-creaf.github.io/medfate/"/>
    <hyperlink ref="G85" r:id="rId113" display="https://doi.org/10.1016/0304-3800(88)90112-3"/>
    <hyperlink ref="G86" r:id="rId114" display="https://doi.org/10.1016/0378-1127(90)90150-A"/>
    <hyperlink ref="G87" r:id="rId115" display="https://doi.org/10.1093/treephys/9.1-2.127"/>
    <hyperlink ref="G88" r:id="rId116" display="https://doi.org/10.1093/treephys/9.1-2.101"/>
    <hyperlink ref="G89" r:id="rId117" display="https://doi.org/10.1111/j.1365-3040.1996.tb00012.x"/>
    <hyperlink ref="G90" r:id="rId118" display="https://doi.org/10.1016/S0304-3800(99)00138-6"/>
    <hyperlink ref="P90" r:id="rId119" display="https://en.wikipedia.org/wiki/FORECAST_(model)"/>
    <hyperlink ref="G91" r:id="rId120" display="https://doi.org/10.1007/BF00317837"/>
    <hyperlink ref="G92" r:id="rId121" display="https://doi.org/10.2307/1942099"/>
    <hyperlink ref="G93" r:id="rId122" display="https://doi.org/10.3354/cr005119"/>
    <hyperlink ref="G94" r:id="rId123" display="https://doi.org/10.1016/S0304-3800(96)00036-1"/>
    <hyperlink ref="G95" r:id="rId124" display="https://doi.org/10.1016/0304-3800(95)00139-5"/>
    <hyperlink ref="G96" r:id="rId125" display="https://doi.org/10.1007/BF00328606"/>
    <hyperlink ref="P96" r:id="rId126" display="https://daac.ornl.gov/cgi-bin/dsviewer.pl?ds_id=817"/>
    <hyperlink ref="G97" r:id="rId127" display="https://doi.org/10.1016/S0378-1127(97)00026-1"/>
    <hyperlink ref="P97" r:id="rId128" display="https://3pg.forestry.ubc.ca/"/>
    <hyperlink ref="G98" r:id="rId129" display="https://doi.org/10.1016/S0304-3800(99)00020-4"/>
    <hyperlink ref="P98" r:id="rId130" display="http://www.kirschbaum.id.au/Welcome_Page.htm"/>
    <hyperlink ref="G99" r:id="rId131" display="https://doi.org/10.1007/s004840000066"/>
    <hyperlink ref="G100" r:id="rId132" display="https://doi.org/10.1029/1999JD900949"/>
    <hyperlink ref="P100" r:id="rId133" display="https://www.dndc.sr.unh.edu/"/>
    <hyperlink ref="G101" r:id="rId134" display="https://doi.org/10.7818/ECOS.2013.22-3.05"/>
    <hyperlink ref="P101" r:id="rId135" display="http://www.creaf.uab.cat/gotilwa/"/>
    <hyperlink ref="G102" r:id="rId136" display="https://doi.org/10.1016/S0304-3800(01)00505-1"/>
    <hyperlink ref="G103" r:id="rId137" display="https://doi.org/10.1139/x03-252"/>
    <hyperlink ref="G104" r:id="rId138" display="https://doi.org/10.1016/j.foreco.2004.01.033"/>
    <hyperlink ref="G105" r:id="rId139" display="https://doi.org/10.1029/2005WR004094"/>
    <hyperlink ref="G106" r:id="rId140" display="https://doi.org/10.1093/treephys/25.7.915"/>
    <hyperlink ref="P106" r:id="rId141" display="https://github.com/MarcelVanOijen/BASFOR/tree/master/"/>
    <hyperlink ref="G107" r:id="rId142" display="https://doi.org/10.1016/j.ecolmodel.2005.01.004"/>
    <hyperlink ref="P107" r:id="rId143" display="http://capsis.cirad.fr/capsis/help_en/castaneaonly"/>
    <hyperlink ref="G108" r:id="rId144" display="https://doi.org/10.1016/j.agrformet.2010.10.002"/>
    <hyperlink ref="P108" r:id="rId145" display="http://gramp.ags.io/models/13"/>
    <hyperlink ref="G109" r:id="rId146" display="https://doi.org/10.1111/j.1365-2486.2012.02684.x"/>
    <hyperlink ref="G110" r:id="rId147" display="https://doi.org/10.1016/j.foreco.2012.10.039"/>
    <hyperlink ref="G111" r:id="rId148" display="https://doi.org/10.1016/j.agrformet.2018.01.026"/>
    <hyperlink ref="P111" r:id="rId149" display="https://github.com/trevorkeenan/FoBAAR-DAMM"/>
    <hyperlink ref="G112" r:id="rId150" display="https://doi.org/10.1016/j.foreco.2019.02.041"/>
    <hyperlink ref="P112" r:id="rId151" display="https://www2.helsinki.fi/en/researchgroups/forest-modelling/forest-models/prebas"/>
    <hyperlink ref="G113" r:id="rId152" display="https://doi.org/10.1016/j.envsoft.2019.02.009"/>
    <hyperlink ref="P113" r:id="rId153" display="https://www2.helsinki.fi/en/researchgroups/forest-modelling/forest-models/formit-m"/>
    <hyperlink ref="G114" r:id="rId154" display="https://doi.org/10.1016/j.envsoft.2022.105358"/>
    <hyperlink ref="G115" r:id="rId155" display="https://doi.org/10.2134/agronmonogr31.c13"/>
    <hyperlink ref="G116" r:id="rId156" display="https://doi.org/10.1029/92JD00509"/>
    <hyperlink ref="P116" r:id="rId157" display="https://www.dndc.sr.unh.edu/"/>
    <hyperlink ref="G117" r:id="rId158" display="https://doi.org/10.1029/93GB02042"/>
    <hyperlink ref="P117" r:id="rId159" display="https://www.nrel.colostate.edu/projects/century/index.php"/>
    <hyperlink ref="G118" r:id="rId160" display="https://doi.org/10.1017/S0021859600085567"/>
    <hyperlink ref="P118" r:id="rId161" display="https://repository.rothamsted.ac.uk/item/87z59/sundial-frs-user-guide-version-1-0"/>
    <hyperlink ref="G119" r:id="rId162" display="https://doi.org/10.1029/92JD00509"/>
    <hyperlink ref="P119" r:id="rId163" display="https://www.ufz.de/index.php?en=39725"/>
    <hyperlink ref="G120" r:id="rId164" display="https://doi.org/10.1007/978-3-642-61094-3_17"/>
    <hyperlink ref="P120" r:id="rId165" display="https://www.rothamsted.ac.uk/rothamsted-carbon-model-rothc"/>
    <hyperlink ref="G121" r:id="rId166" display="https://doi.org/10.3354/cr00899"/>
    <hyperlink ref="P121" r:id="rId167" display="https://soil-modeling.org/resources-links/model-portal/ecosse"/>
    <hyperlink ref="G122" r:id="rId168" display="https://doi.org/10.1890/12-0681.1"/>
    <hyperlink ref="G123" r:id="rId169" display="https://doi.org/10.1038/nclimate2436"/>
    <hyperlink ref="G124" r:id="rId170" display="https://doi.org/10.5194/bg-11-3899-2014"/>
    <hyperlink ref="G125" r:id="rId171" display="https://doi.org/10.1016/j.soilbio.2015.06.008"/>
    <hyperlink ref="G126" r:id="rId172" display="https://dx.doi.org/10.1016/j.soilbio.2016.06.007"/>
    <hyperlink ref="G127" r:id="rId173" display="https://doi.org/10.1111/ele.12802"/>
    <hyperlink ref="P127" r:id="rId174" display="https://github.com/bsulman/FUN-CORPSE"/>
    <hyperlink ref="G128" r:id="rId175" display="https://doi.org/10.1007/s10533-017-0409-7"/>
    <hyperlink ref="P128" r:id="rId176" display="https://github.com/rabramoff/Millennial"/>
    <hyperlink ref="G129" r:id="rId177" display="https://doi.org/10.5194/gmd-2019-320"/>
    <hyperlink ref="P129" r:id="rId178" display="https://github.com/EmilyKykerSnowman/MIMICS-CN-for-publication"/>
    <hyperlink ref="G130" r:id="rId179" display="https://doi.org/10.5194/bg-16-1225-2019"/>
    <hyperlink ref="G131" r:id="rId180" display="https://doi.org/10.1016/j.jhydrol.2020.124777"/>
    <hyperlink ref="G132" r:id="rId181" display="https://doi.org/10.5194/gmd-13-783-2020"/>
    <hyperlink ref="P132" r:id="rId182" display="https://www.bgc-jena.mpg.de/bgi/index.php/Projects/QUINCYModel"/>
    <hyperlink ref="G133" r:id="rId183" display="https://doi.org/10.7717/peerj.10707"/>
    <hyperlink ref="P133" r:id="rId184" display="https://github.com/Plant-Root-Soil-Interactions-Modelling/KEYLINK"/>
    <hyperlink ref="G134" r:id="rId185" display="https://doi.org/10.5194/bg-18-3147-2021"/>
    <hyperlink ref="G135" r:id="rId186" display="https://doi.org/10.2307/2258570 "/>
    <hyperlink ref="P135" r:id="rId187" display="https://www.danielbbotkin.com/jabowa/"/>
    <hyperlink ref="G136" r:id="rId188" display="https://doi.org/10.1007/BF02186962"/>
    <hyperlink ref="P136" r:id="rId189" display="https://daac.ornl.gov/MODELS/guides/LINKAGES.html"/>
    <hyperlink ref="G137" r:id="rId190" display="https://doi.org/10.1007/BF00044844"/>
    <hyperlink ref="G138" r:id="rId191" display="https://doi.org/10.1016/0378-1127(91)90067-6"/>
    <hyperlink ref="G139" r:id="rId192" display="https://link.springer.com/article/10.1007/BF00036037"/>
    <hyperlink ref="G140" r:id="rId193" display="https://doi.org/10.1016/0304-3800(93)90126-D"/>
    <hyperlink ref="G141" r:id="rId194" display="https://doi.org/10.1139/x93-249"/>
    <hyperlink ref="P141" r:id="rId195" display="http://www.sortie-nd.org/index.html"/>
    <hyperlink ref="G142" r:id="rId196" display="https://doi.org/10.2307/2265700"/>
    <hyperlink ref="P142" r:id="rId197" display="https://ites-fe.ethz.ch/openaccess/products/forclim"/>
    <hyperlink ref="G143" r:id="rId198" display="https://doi.org/10.1016/S0304-3800(99)00208-2"/>
    <hyperlink ref="G144" r:id="rId199" display="https://doi.org/10.1016/S0378-1127(02)00047-6"/>
    <hyperlink ref="G145" r:id="rId200" display="https://doi.org/10.1007/978-1-4613-0021-2_25"/>
    <hyperlink ref="P145" r:id="rId201" display="https://daac.ornl.gov/MODELS/guides/LINKAGES.html"/>
    <hyperlink ref="G146" r:id="rId202" display="https://doi.org/10.1016/S0378-1127(03)00134-8"/>
    <hyperlink ref="P146" r:id="rId203" location="FORSPACE" display="http://www.trees4future.eu/transnational-accesses/alt-for/alt-for-technical-information.html#FORSPACE"/>
    <hyperlink ref="G147" r:id="rId204" display="https://doi.org/10.1111/j.1365-2699.2005.01293.x"/>
    <hyperlink ref="G148" r:id="rId205" display="https://doi.org/10.1016/j.ecolmodel.2007.02.006"/>
    <hyperlink ref="G149" r:id="rId206" display="https://doi.org/10.1016/j.foreco.2008.01.002"/>
    <hyperlink ref="P149" r:id="rId207" display="https://daac.ornl.gov/MODELS/guides/LINKAGES.html"/>
    <hyperlink ref="G150" r:id="rId208" display="https://doi.org/10.1007/s10980-016-0473-8"/>
    <hyperlink ref="G151" r:id="rId209" display="https://doi.org/10.1016/j.ecolmodel.2017.02.026"/>
    <hyperlink ref="P151" r:id="rId210" display="https://github.com/SIBBORK/SIBBORK"/>
    <hyperlink ref="G152" r:id="rId211" display="https://doi.org/10.1016/j.ecolmodel.2019.108765"/>
    <hyperlink ref="P152" r:id="rId212" display="https://uvafme.github.io/"/>
    <hyperlink ref="G153" r:id="rId213" display="https://doi.org/10.1111/1365-2435.13760"/>
    <hyperlink ref="P153" r:id="rId214" display="http://capsis.cirad.fr/capsis/help_en/forceeps"/>
    <hyperlink ref="G154" r:id="rId215" display="https://doi.org/10.2307/1940806 "/>
    <hyperlink ref="G155" r:id="rId216" display="https://doi.org/10.1016/S0304-3800(96)00081-6"/>
    <hyperlink ref="G156" r:id="rId217" display="https://doi.org/10.1016/0304-3800(95)00123-9"/>
    <hyperlink ref="G157" r:id="rId218" display="https://doi.org/10.1016/S0304-3800(98)00066-0"/>
    <hyperlink ref="P157" r:id="rId219" display="https://formind.org/model/"/>
    <hyperlink ref="G158" r:id="rId220" display="https://doi.org/10.1016/S0304-3800(00)00328-8"/>
    <hyperlink ref="P158" r:id="rId221" display="https://formind.org/model/formind/formix/"/>
    <hyperlink ref="G159" r:id="rId222" display="https://doi.org/10.1016/S0378-1127(99)00243-1"/>
    <hyperlink ref="G160" r:id="rId223" display="https://doi.org/10.1055/s-2002-25743"/>
    <hyperlink ref="G161" r:id="rId224" display="https://doi.org/10.1016/S0378-1127(00)00386-8"/>
    <hyperlink ref="G162" r:id="rId225" display="https://doi.org/10.1016/j.ecolmodel.2004.04.016"/>
    <hyperlink ref="G163" r:id="rId226" display="https://doi.org/10.1016/j.foreco.2004.10.034"/>
    <hyperlink ref="P163" r:id="rId227" display="http://www.pik-potsdam.de/4c/"/>
    <hyperlink ref="G164" r:id="rId228" display="https://doi.org/10.1016/j.ecolmodel.2008.05.004"/>
    <hyperlink ref="P164" r:id="rId229" location="FORGEM" display="http://www.trees4future.eu/transnational-accesses/alt-for/alt-for-technical-information.html#FORGEM"/>
    <hyperlink ref="G165" r:id="rId230" display="https://doi.org/10.1016/j.ecolmodel.2008.04.007"/>
    <hyperlink ref="G166" r:id="rId231" display="https://doi.org/10.1016/j.ecolmodel.2013.09.016"/>
    <hyperlink ref="P166" r:id="rId232" display="https://www.forest-modelling-lab.com/the-3d-cmcc-model"/>
    <hyperlink ref="G167" r:id="rId233" display="https://doi.org/10.5194/gmd-7-1251-2014"/>
    <hyperlink ref="G168" r:id="rId234" display="https://doi.org/10.5194/gmd-2016-128"/>
    <hyperlink ref="G169" r:id="rId235" display="https://doi.org/10.1016/j.ecolmodel.2016.02.004"/>
    <hyperlink ref="G170" r:id="rId236" display="https://doi.org/10.1002/ecm.1271"/>
    <hyperlink ref="P170" r:id="rId237" display="https://github.com/TROLL-code/TROLL"/>
    <hyperlink ref="G171" r:id="rId238" display="https://doi.org/10.1016/j.scitotenv.2017.02.073"/>
    <hyperlink ref="G172" r:id="rId239" display="https://doi.org/10.3390/f8060220"/>
    <hyperlink ref="P172" r:id="rId240" display="https://www.forest-modelling-lab.com/the-3d-cmcc-model"/>
    <hyperlink ref="G173" r:id="rId241" display="https://doi.org/10.5194/gmd-13-1459-2020"/>
    <hyperlink ref="P173" r:id="rId242" display="https://capsis.cirad.fr/capsis/help_en/heterofor"/>
    <hyperlink ref="G174" r:id="rId243" display="https://doi.org/10.1016/0022-1694(93)90131-R"/>
    <hyperlink ref="G175" r:id="rId244" display="https://doi.org/10.1002/(SICI)1099-1085(19990415)13:5&lt;689::AID-HYP773&gt;3.0.CO;2-D"/>
    <hyperlink ref="G176" r:id="rId245" display="https://doi.org/10.1175/1087-3562(2004)8&lt;1:RRHSSO&gt;2.0.CO;2"/>
    <hyperlink ref="P176" r:id="rId246" display="http://fiesta.bren.ucsb.edu/~rhessys/"/>
    <hyperlink ref="G177" r:id="rId247" display="https://doi.org/10.1016/S0304-3800(02)00068-6"/>
    <hyperlink ref="G178" r:id="rId248" display="https://doi.org/10.1029/2006WR005588"/>
    <hyperlink ref="P178" r:id="rId249" display="http://www-personal.umich.edu/~ivanov/HYDROWIT/Models.html"/>
    <hyperlink ref="G179" r:id="rId250" display="https://doi.org/10.1139/s09-003"/>
    <hyperlink ref="G180" r:id="rId251" display="https://doi.org/10.1016/j.jhydrol.2009.01.006"/>
    <hyperlink ref="P180" r:id="rId252" display="http://faculty.geog.utoronto.ca/Chen/Chen%27s%20homepage/research.htm"/>
    <hyperlink ref="G181" r:id="rId253" display="https://doi.org/10.1029/2010WR010165"/>
    <hyperlink ref="P181" r:id="rId254" display="https://www.epa.gov/water-research/visualizing-ecosystem-land-management-assessments-velma-model-20"/>
    <hyperlink ref="G182" r:id="rId255" display="https://doi.org/10.1016/j.ecolmodel.2011.04.031"/>
    <hyperlink ref="G183" r:id="rId256" display="https://doi.org/10.1029/2011MS000086"/>
    <hyperlink ref="P183" r:id="rId257" display="http://www-personal.umich.edu/~ivanov/HYDROWIT/Models.html"/>
    <hyperlink ref="G184" r:id="rId258" display="https://doi.org/10.1175/2012EI000472.1"/>
    <hyperlink ref="P184" r:id="rId259" display="http://hs.umt.edu/RegionalHydrologyLab/software/default.php"/>
    <hyperlink ref="G185" r:id="rId260" display="https://doi.org/10.1007/s10980-012-9772-x"/>
    <hyperlink ref="P185" r:id="rId261" display="https://ldndc.imk-ifu.kit.edu/"/>
    <hyperlink ref="G186" r:id="rId262" display="https://doi.org/10.1002/eco.1362"/>
    <hyperlink ref="G187" r:id="rId263" display="https://doi.org/10.1016/j.wse.2017.12.007"/>
    <hyperlink ref="G188" r:id="rId264" display="https://doi.org/10.1029/2018GB006077"/>
    <hyperlink ref="P188" r:id="rId265" display="http://www-personal.umich.edu/~ivanov/HYDROWIT/Models.html"/>
    <hyperlink ref="G189" r:id="rId266" display="https://doi.org/10.5194/gmd-2019-117"/>
    <hyperlink ref="P189" r:id="rId267" display="https://www.envidat.ch/dataset/forhycs-v-1-0-0-model-code"/>
    <hyperlink ref="G190" r:id="rId268" display="https://doi.org/10.1016/0304-3800(95)00164-6"/>
    <hyperlink ref="G191" r:id="rId269" display="https://doi.org/10.1016/S0304-3800(97)00191-9"/>
    <hyperlink ref="G192" r:id="rId270" display="https://doi.org/10.2737/NC-GTR-263"/>
    <hyperlink ref="G193" r:id="rId271" display="https://doi.org/10.1016/S0378-1127(00)00432-1"/>
    <hyperlink ref="G194" r:id="rId272" display="https://doi.org/10.1016/S0378-1127(01)00608-9"/>
    <hyperlink ref="G195" r:id="rId273" display="https://doi.org/10.1016/j.ecolmodel.2003.12.055"/>
    <hyperlink ref="P195" r:id="rId274" display="https://ites-fe.ethz.ch/openaccess/products/landclim"/>
    <hyperlink ref="G196" r:id="rId275" display="https://doi.org/10.1016/j.ecolmodel.2005.11.046"/>
    <hyperlink ref="P196" r:id="rId276" display="https://www.wsl.ch/de/projekte/treemig-1.html"/>
    <hyperlink ref="G197" r:id="rId277" display="https://doi.org/10.1016/j.ecolmodel.2006.10.009"/>
    <hyperlink ref="P197" r:id="rId278" display="http://www.landis-ii.org/"/>
    <hyperlink ref="G198" r:id="rId279" display="https://doi.org/10.1016/j.ecolmodel.2008.02.032"/>
    <hyperlink ref="P199" r:id="rId280" display="https://www.firelab.org/project/firebgcv2-landscape-fire-model"/>
    <hyperlink ref="G200" r:id="rId281" display="https://doi.org/10.1016/j.ecolmodel.2012.02.015"/>
    <hyperlink ref="P200" r:id="rId282" display="http://iland-model.org/startpage"/>
    <hyperlink ref="G201" r:id="rId283" display="https://doi.org/10.1111/j.1600-0587.2013.00495.x"/>
    <hyperlink ref="P201" r:id="rId284" display="https://cafnrfaculty.missouri.edu/gislab/landi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113</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2022-09-13T17:56:26Z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0x010100B6A61CE1B499B746831E6684CE9E636E</vt:lpwstr>
  </property>
</Properties>
</file>