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B:\MFE\MFE25\Dicc_datos\"/>
    </mc:Choice>
  </mc:AlternateContent>
  <bookViews>
    <workbookView xWindow="0" yWindow="0" windowWidth="5760" windowHeight="8772" tabRatio="971"/>
  </bookViews>
  <sheets>
    <sheet name="Metadatos" sheetId="4" r:id="rId1"/>
    <sheet name="Modelo de datos" sheetId="62" r:id="rId2"/>
    <sheet name="NUTS" sheetId="75" r:id="rId3"/>
    <sheet name="Dicc_datos_base de datos" sheetId="101" r:id="rId4"/>
    <sheet name="Dicc_datos_carto_MFE_clásico" sheetId="46" r:id="rId5"/>
    <sheet name="Dicc_datos_carto_MFE_integrado" sheetId="92" r:id="rId6"/>
    <sheet name="Usos SIGPAC " sheetId="93" r:id="rId7"/>
    <sheet name="TIPESTR Actualizado MD25" sheetId="108" r:id="rId8"/>
    <sheet name="Tipos Estructurales" sheetId="88" r:id="rId9"/>
    <sheet name="Tipos Estructurales50" sheetId="51" r:id="rId10"/>
    <sheet name="Clasificación CLAIFN   CLAMFE " sheetId="56" r:id="rId11"/>
    <sheet name="AGRUPACIÓN POR USOS" sheetId="73" r:id="rId12"/>
    <sheet name="RECLASIFICACIÓN" sheetId="74" r:id="rId13"/>
    <sheet name="Formación arbolada" sheetId="67" r:id="rId14"/>
    <sheet name="Subformación" sheetId="90" r:id="rId15"/>
    <sheet name="Agrupación especies MFE25" sheetId="53" r:id="rId16"/>
    <sheet name="Distribucion" sheetId="31" r:id="rId17"/>
    <sheet name="Especies (arbóreas)" sheetId="49" r:id="rId18"/>
    <sheet name="Formaciones arbustivas " sheetId="68" r:id="rId19"/>
    <sheet name="Estado" sheetId="32" r:id="rId20"/>
    <sheet name="Formaciones herbáceas" sheetId="45" r:id="rId21"/>
    <sheet name="Atributo" sheetId="47" r:id="rId22"/>
    <sheet name="ModeloCombustibles" sheetId="40" r:id="rId23"/>
    <sheet name="Tipo Bosque" sheetId="59" r:id="rId24"/>
    <sheet name="Estado de la Tesela" sheetId="71" r:id="rId25"/>
    <sheet name="Región Biogeográfica" sheetId="64" r:id="rId26"/>
    <sheet name="Dominio DEHESA" sheetId="89" r:id="rId27"/>
    <sheet name="Estrato IFN - A Coruña" sheetId="76" r:id="rId28"/>
    <sheet name="Estrato IFN - Lugo" sheetId="80" r:id="rId29"/>
    <sheet name="Estrato IFN - Ourense" sheetId="83" r:id="rId30"/>
    <sheet name="Estrato IFN - Pontevedra" sheetId="84" r:id="rId31"/>
    <sheet name="Estrato IFN - Asturias" sheetId="77" r:id="rId32"/>
    <sheet name="Estrato IFN - Cantabria" sheetId="79" r:id="rId33"/>
    <sheet name="Estrato IFN - Baleares" sheetId="78" r:id="rId34"/>
    <sheet name="Estrato IFN - Murcia" sheetId="81" r:id="rId35"/>
    <sheet name="Estrato IFN - Navarra" sheetId="82" r:id="rId36"/>
    <sheet name="Estrato IFN - Pais Vasco" sheetId="85" r:id="rId37"/>
    <sheet name="Estrato IFN - Madrid" sheetId="86" r:id="rId38"/>
    <sheet name="Estrato IFN - La Rioja" sheetId="87" r:id="rId39"/>
    <sheet name="Estrato IFN - Cataluña" sheetId="91" r:id="rId40"/>
    <sheet name="Estrato IFN - Extremadura" sheetId="95" r:id="rId41"/>
    <sheet name="Estrato IFN - Canarias" sheetId="94" r:id="rId42"/>
    <sheet name="Estrato IFN - Burgos" sheetId="96" r:id="rId43"/>
    <sheet name="Estrato IFN - Salamanca" sheetId="97" r:id="rId44"/>
    <sheet name="Estrato IFN - Segovia" sheetId="98" r:id="rId45"/>
    <sheet name="Estrato IFN - Soria" sheetId="99" r:id="rId46"/>
    <sheet name="Estrato IFN - Ávila" sheetId="102" r:id="rId47"/>
    <sheet name="Estrato IFN - Palencia" sheetId="103" r:id="rId48"/>
    <sheet name="Estrato IFN - Valladolid" sheetId="107" r:id="rId49"/>
    <sheet name="Estrato IFN - Zamora" sheetId="105" r:id="rId50"/>
    <sheet name="Estrato IFN - León" sheetId="106" r:id="rId51"/>
  </sheets>
  <externalReferences>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xlnm._FilterDatabase" localSheetId="15" hidden="1">'Agrupación especies MFE25'!$A$1:$D$157</definedName>
    <definedName name="_xlnm._FilterDatabase" localSheetId="17" hidden="1">'Especies (arbóreas)'!$A$1:$C$173</definedName>
    <definedName name="_xlnm._FilterDatabase" localSheetId="13" hidden="1">'Formación arbolada'!$A$1:$G$85</definedName>
    <definedName name="_xlnm._FilterDatabase" localSheetId="12" hidden="1">RECLASIFICACIÓN!$A$1:$I$55</definedName>
    <definedName name="_xlnm._FilterDatabase" localSheetId="7" hidden="1">'TIPESTR Actualizado MD25'!$H$1:$H$1007</definedName>
    <definedName name="_xlnm._FilterDatabase" localSheetId="6" hidden="1">'Usos SIGPAC '!$A$1:$B$30</definedName>
    <definedName name="_xlnm.Print_Area" localSheetId="15">'Agrupación especies MFE25'!$A$1:$D$163</definedName>
    <definedName name="_xlnm.Print_Area" localSheetId="21">Atributo!$B$1:$D$17</definedName>
    <definedName name="_xlnm.Print_Area" localSheetId="10">'Clasificación CLAIFN   CLAMFE '!$A$1:$D$25</definedName>
    <definedName name="_xlnm.Print_Area" localSheetId="4">Dicc_datos_carto_MFE_clásico!$B$8:$E$36</definedName>
    <definedName name="_xlnm.Print_Area" localSheetId="5">Dicc_datos_carto_MFE_integrado!$B$8:$E$38</definedName>
    <definedName name="_xlnm.Print_Area" localSheetId="16">Distribucion!$B$1:$J$9</definedName>
    <definedName name="_xlnm.Print_Area" localSheetId="17">'Especies (arbóreas)'!$A$1:$C$1</definedName>
    <definedName name="_xlnm.Print_Area" localSheetId="19">Estado!$A$1:$K$1</definedName>
    <definedName name="_xlnm.Print_Area" localSheetId="27">'Estrato IFN - A Coruña'!$A$1:$G$27</definedName>
    <definedName name="_xlnm.Print_Area" localSheetId="31">'Estrato IFN - Asturias'!$A$1:$I$35</definedName>
    <definedName name="_xlnm.Print_Area" localSheetId="46">'Estrato IFN - Ávila'!$A$1:$H$23</definedName>
    <definedName name="_xlnm.Print_Area" localSheetId="33">'Estrato IFN - Baleares'!$A$1:$I$27</definedName>
    <definedName name="_xlnm.Print_Area" localSheetId="42">'Estrato IFN - Burgos'!$A:$J</definedName>
    <definedName name="_xlnm.Print_Area" localSheetId="41">'Estrato IFN - Canarias'!$A$1:$J$38</definedName>
    <definedName name="_xlnm.Print_Area" localSheetId="32">'Estrato IFN - Cantabria'!$A$1:$I$31</definedName>
    <definedName name="_xlnm.Print_Area" localSheetId="40">'Estrato IFN - Extremadura'!$A$1:$J$52</definedName>
    <definedName name="_xlnm.Print_Area" localSheetId="50">'Estrato IFN - León'!$A$1:$H$29</definedName>
    <definedName name="_xlnm.Print_Area" localSheetId="28">'Estrato IFN - Lugo'!$A$1:$G$32</definedName>
    <definedName name="_xlnm.Print_Area" localSheetId="34">'Estrato IFN - Murcia'!$A$1:$I$18</definedName>
    <definedName name="_xlnm.Print_Area" localSheetId="35">'Estrato IFN - Navarra'!$A$1:$G$38</definedName>
    <definedName name="_xlnm.Print_Area" localSheetId="29">'Estrato IFN - Ourense'!$A$1:$G$29</definedName>
    <definedName name="_xlnm.Print_Area" localSheetId="36">'Estrato IFN - Pais Vasco'!$A$1:$I$40</definedName>
    <definedName name="_xlnm.Print_Area" localSheetId="47">'Estrato IFN - Palencia'!$A$1:$G$19</definedName>
    <definedName name="_xlnm.Print_Area" localSheetId="30">'Estrato IFN - Pontevedra'!$A$1:$G$28</definedName>
    <definedName name="_xlnm.Print_Area" localSheetId="43">'Estrato IFN - Salamanca'!$A:$J</definedName>
    <definedName name="_xlnm.Print_Area" localSheetId="44">'Estrato IFN - Segovia'!$A:$J</definedName>
    <definedName name="_xlnm.Print_Area" localSheetId="45">'Estrato IFN - Soria'!$A:$J</definedName>
    <definedName name="_xlnm.Print_Area" localSheetId="49">'Estrato IFN - Zamora'!$A$1:$H$21</definedName>
    <definedName name="_xlnm.Print_Area" localSheetId="13">'Formación arbolada'!$A$1:$G$82</definedName>
    <definedName name="_xlnm.Print_Area" localSheetId="18">'Formaciones arbustivas '!$A$1:$E$211</definedName>
    <definedName name="_xlnm.Print_Area" localSheetId="20">'Formaciones herbáceas'!$A$1:$C$8</definedName>
    <definedName name="_xlnm.Print_Area" localSheetId="0">Metadatos!$A$1:$C$20</definedName>
    <definedName name="_xlnm.Print_Area" localSheetId="22">ModeloCombustibles!$A$1:$C$38</definedName>
    <definedName name="_xlnm.Print_Area" localSheetId="2">NUTS!$A$1:$I$63</definedName>
    <definedName name="_xlnm.Print_Area" localSheetId="12">RECLASIFICACIÓN!$A$1:$I$55</definedName>
    <definedName name="_xlnm.Print_Area" localSheetId="8">'Tipos Estructurales'!$A$1:$J$75</definedName>
    <definedName name="_xlnm.Print_Area" localSheetId="9">'Tipos Estructurales50'!$A$1:$E$41</definedName>
    <definedName name="AreasProtegidas" localSheetId="11">#REF!</definedName>
    <definedName name="AreasProtegidas" localSheetId="3">#REF!</definedName>
    <definedName name="AreasProtegidas" localSheetId="5">#REF!</definedName>
    <definedName name="AreasProtegidas" localSheetId="27">#REF!</definedName>
    <definedName name="AreasProtegidas" localSheetId="31">#REF!</definedName>
    <definedName name="AreasProtegidas" localSheetId="33">#REF!</definedName>
    <definedName name="AreasProtegidas" localSheetId="41">#REF!</definedName>
    <definedName name="AreasProtegidas" localSheetId="32">#REF!</definedName>
    <definedName name="AreasProtegidas" localSheetId="40">#REF!</definedName>
    <definedName name="AreasProtegidas" localSheetId="28">#REF!</definedName>
    <definedName name="AreasProtegidas" localSheetId="34">#REF!</definedName>
    <definedName name="AreasProtegidas" localSheetId="35">#REF!</definedName>
    <definedName name="AreasProtegidas" localSheetId="29">#REF!</definedName>
    <definedName name="AreasProtegidas" localSheetId="30">#REF!</definedName>
    <definedName name="AreasProtegidas" localSheetId="12">#REF!</definedName>
    <definedName name="AreasProtegidas" localSheetId="7">#REF!</definedName>
    <definedName name="AreasProtegidas">#REF!</definedName>
    <definedName name="_xlnm.Database" localSheetId="21">#REF!</definedName>
    <definedName name="_xlnm.Database" localSheetId="3">#REF!</definedName>
    <definedName name="_xlnm.Database" localSheetId="41">#REF!</definedName>
    <definedName name="_xlnm.Database" localSheetId="40">#REF!</definedName>
    <definedName name="_xlnm.Database" localSheetId="13">#REF!</definedName>
    <definedName name="_xlnm.Database" localSheetId="2">#REF!</definedName>
    <definedName name="_xlnm.Database" localSheetId="7">#REF!</definedName>
    <definedName name="_xlnm.Database" localSheetId="8">#REF!</definedName>
    <definedName name="_xlnm.Database">#REF!</definedName>
    <definedName name="ccc" localSheetId="11">#REF!</definedName>
    <definedName name="ccc" localSheetId="3">#REF!</definedName>
    <definedName name="ccc" localSheetId="41">#REF!</definedName>
    <definedName name="ccc" localSheetId="40">#REF!</definedName>
    <definedName name="ccc" localSheetId="12">#REF!</definedName>
    <definedName name="ccc" localSheetId="7">#REF!</definedName>
    <definedName name="ccc" localSheetId="8">#REF!</definedName>
    <definedName name="ccc">#REF!</definedName>
    <definedName name="Cod_esp" localSheetId="11">#REF!</definedName>
    <definedName name="Cod_esp" localSheetId="3">#REF!</definedName>
    <definedName name="Cod_esp" localSheetId="41">#REF!</definedName>
    <definedName name="Cod_esp" localSheetId="40">#REF!</definedName>
    <definedName name="Cod_esp" localSheetId="12">#REF!</definedName>
    <definedName name="Cod_esp" localSheetId="7">#REF!</definedName>
    <definedName name="Cod_esp">#REF!</definedName>
    <definedName name="Cod_estra">[1]códigos!$G$2:$H$6</definedName>
    <definedName name="Cod_ocupa" localSheetId="11">#REF!</definedName>
    <definedName name="Cod_ocupa" localSheetId="3">#REF!</definedName>
    <definedName name="Cod_ocupa" localSheetId="41">#REF!</definedName>
    <definedName name="Cod_ocupa" localSheetId="40">#REF!</definedName>
    <definedName name="Cod_ocupa" localSheetId="12">#REF!</definedName>
    <definedName name="Cod_ocupa" localSheetId="7">#REF!</definedName>
    <definedName name="Cod_ocupa">#REF!</definedName>
    <definedName name="EspDom" localSheetId="11">[2]Tablas!$A$8:$B$18</definedName>
    <definedName name="EspDom" localSheetId="27">[3]Tablas!$A$8:$B$18</definedName>
    <definedName name="EspDom" localSheetId="41">[4]Tablas!$A$8:$B$18</definedName>
    <definedName name="EspDom" localSheetId="40">[5]Tablas!$A$8:$B$18</definedName>
    <definedName name="EspDom" localSheetId="28">[6]Tablas!$A$8:$B$18</definedName>
    <definedName name="EspDom" localSheetId="29">[6]Tablas!$A$8:$B$18</definedName>
    <definedName name="EspDom" localSheetId="30">[3]Tablas!$A$8:$B$18</definedName>
    <definedName name="EspDom" localSheetId="12">[2]Tablas!$A$8:$B$18</definedName>
    <definedName name="EspDom">[7]Tablas!$A$8:$B$18</definedName>
    <definedName name="Fagus_sylvatica_y_otras_especies" localSheetId="11">'[8]17'!#REF!</definedName>
    <definedName name="Fagus_sylvatica_y_otras_especies" localSheetId="5">'[9]17'!#REF!</definedName>
    <definedName name="Fagus_sylvatica_y_otras_especies" localSheetId="27">'[9]17'!#REF!</definedName>
    <definedName name="Fagus_sylvatica_y_otras_especies" localSheetId="31">'[9]17'!#REF!</definedName>
    <definedName name="Fagus_sylvatica_y_otras_especies" localSheetId="33">'[9]17'!#REF!</definedName>
    <definedName name="Fagus_sylvatica_y_otras_especies" localSheetId="41">'[10]17'!#REF!</definedName>
    <definedName name="Fagus_sylvatica_y_otras_especies" localSheetId="32">'[9]17'!#REF!</definedName>
    <definedName name="Fagus_sylvatica_y_otras_especies" localSheetId="40">'[11]17'!#REF!</definedName>
    <definedName name="Fagus_sylvatica_y_otras_especies" localSheetId="28">'[9]17'!#REF!</definedName>
    <definedName name="Fagus_sylvatica_y_otras_especies" localSheetId="34">'[9]17'!#REF!</definedName>
    <definedName name="Fagus_sylvatica_y_otras_especies" localSheetId="35">'[9]17'!#REF!</definedName>
    <definedName name="Fagus_sylvatica_y_otras_especies" localSheetId="29">'[9]17'!#REF!</definedName>
    <definedName name="Fagus_sylvatica_y_otras_especies" localSheetId="30">'[9]17'!#REF!</definedName>
    <definedName name="Fagus_sylvatica_y_otras_especies" localSheetId="12">'[8]17'!#REF!</definedName>
    <definedName name="Fagus_sylvatica_y_otras_especies" localSheetId="7">#REF!</definedName>
    <definedName name="Fagus_sylvatica_y_otras_especies">'[9]17'!#REF!</definedName>
    <definedName name="FCC" localSheetId="11">[2]Tablas!$A$22:$B$27</definedName>
    <definedName name="FCC" localSheetId="27">[3]Tablas!$A$22:$B$27</definedName>
    <definedName name="FCC" localSheetId="41">[4]Tablas!$A$22:$B$27</definedName>
    <definedName name="FCC" localSheetId="40">[5]Tablas!$A$22:$B$27</definedName>
    <definedName name="FCC" localSheetId="28">[6]Tablas!$A$22:$B$27</definedName>
    <definedName name="FCC" localSheetId="29">[6]Tablas!$A$22:$B$27</definedName>
    <definedName name="FCC" localSheetId="30">[3]Tablas!$A$22:$B$27</definedName>
    <definedName name="FCC" localSheetId="12">[2]Tablas!$A$22:$B$27</definedName>
    <definedName name="FCC">[7]Tablas!$A$22:$B$27</definedName>
    <definedName name="ForArb" localSheetId="11">#REF!</definedName>
    <definedName name="ForArb" localSheetId="3">#REF!</definedName>
    <definedName name="ForArb" localSheetId="41">#REF!</definedName>
    <definedName name="ForArb" localSheetId="40">#REF!</definedName>
    <definedName name="ForArb" localSheetId="12">#REF!</definedName>
    <definedName name="ForArb" localSheetId="7">#REF!</definedName>
    <definedName name="ForArb" localSheetId="8">#REF!</definedName>
    <definedName name="ForArb">#REF!</definedName>
    <definedName name="lulucf" localSheetId="3">'[10]17'!#REF!</definedName>
    <definedName name="lulucf">'[10]17'!#REF!</definedName>
    <definedName name="SupArb" localSheetId="11">[2]Tablas!$B$5</definedName>
    <definedName name="SupArb" localSheetId="27">[3]Tablas!$B$5</definedName>
    <definedName name="SupArb" localSheetId="41">[4]Tablas!$B$5</definedName>
    <definedName name="SupArb" localSheetId="40">[5]Tablas!$B$5</definedName>
    <definedName name="SupArb" localSheetId="28">[6]Tablas!$B$5</definedName>
    <definedName name="SupArb" localSheetId="29">[6]Tablas!$B$5</definedName>
    <definedName name="SupArb" localSheetId="30">[3]Tablas!$B$5</definedName>
    <definedName name="SupArb" localSheetId="12">[2]Tablas!$B$5</definedName>
    <definedName name="SupArb">[7]Tablas!$B$5</definedName>
    <definedName name="SupFor" localSheetId="11">[2]Tablas!$B$3</definedName>
    <definedName name="SupFor" localSheetId="27">[3]Tablas!$B$3</definedName>
    <definedName name="SupFor" localSheetId="41">[4]Tablas!$B$3</definedName>
    <definedName name="SupFor" localSheetId="40">[5]Tablas!$B$3</definedName>
    <definedName name="SupFor" localSheetId="28">[6]Tablas!$B$3</definedName>
    <definedName name="SupFor" localSheetId="29">[6]Tablas!$B$3</definedName>
    <definedName name="SupFor" localSheetId="30">[3]Tablas!$B$3</definedName>
    <definedName name="SupFor" localSheetId="12">[2]Tablas!$B$3</definedName>
    <definedName name="SupFor">[7]Tablas!$B$3</definedName>
    <definedName name="supof">[12]Tablas!$B$1</definedName>
    <definedName name="SupOfi" localSheetId="11">[2]Tablas!$B$1</definedName>
    <definedName name="SupOfi" localSheetId="27">[3]Tablas!$B$1</definedName>
    <definedName name="SupOfi" localSheetId="41">[4]Tablas!$B$1</definedName>
    <definedName name="SupOfi" localSheetId="40">[5]Tablas!$B$1</definedName>
    <definedName name="SupOfi" localSheetId="28">[6]Tablas!$B$1</definedName>
    <definedName name="SupOfi" localSheetId="29">[6]Tablas!$B$1</definedName>
    <definedName name="SupOfi" localSheetId="30">[3]Tablas!$B$1</definedName>
    <definedName name="SupOfi" localSheetId="12">[2]Tablas!$B$1</definedName>
    <definedName name="SupOfi">[7]Tablas!$B$1</definedName>
    <definedName name="TITLE" localSheetId="0">Metadatos!#REF!</definedName>
    <definedName name="_xlnm.Print_Titles" localSheetId="15">'Agrupación especies MFE25'!$1:$1</definedName>
    <definedName name="_xlnm.Print_Titles" localSheetId="13">'Formación arbolada'!$1:$1</definedName>
    <definedName name="TTEC_mfe200" localSheetId="21">#REF!</definedName>
    <definedName name="TTEC_mfe200" localSheetId="3">#REF!</definedName>
    <definedName name="TTEC_mfe200" localSheetId="41">#REF!</definedName>
    <definedName name="TTEC_mfe200" localSheetId="40">#REF!</definedName>
    <definedName name="TTEC_mfe200" localSheetId="13">#REF!</definedName>
    <definedName name="TTEC_mfe200" localSheetId="7">#REF!</definedName>
    <definedName name="TTEC_mfe200" localSheetId="8">#REF!</definedName>
    <definedName name="TTEC_mfe200">#REF!</definedName>
  </definedNames>
  <calcPr calcId="152511"/>
</workbook>
</file>

<file path=xl/calcChain.xml><?xml version="1.0" encoding="utf-8"?>
<calcChain xmlns="http://schemas.openxmlformats.org/spreadsheetml/2006/main">
  <c r="J52" i="95" l="1"/>
  <c r="J51" i="95"/>
  <c r="J50" i="95"/>
  <c r="J48" i="95"/>
  <c r="J47" i="95"/>
  <c r="J46" i="95"/>
  <c r="J45" i="95"/>
  <c r="J44" i="95"/>
  <c r="J43" i="95"/>
  <c r="J42" i="95"/>
  <c r="J41" i="95"/>
  <c r="J40" i="95"/>
  <c r="J39" i="95"/>
  <c r="J38" i="95"/>
  <c r="J37" i="95"/>
  <c r="J36" i="95"/>
  <c r="J35" i="95"/>
  <c r="J34" i="95"/>
  <c r="J33" i="95"/>
  <c r="J32" i="95"/>
  <c r="J31" i="95"/>
  <c r="J30" i="95"/>
  <c r="J29" i="95"/>
  <c r="J28" i="95"/>
  <c r="J27" i="95"/>
  <c r="J26" i="95"/>
  <c r="J25" i="95"/>
  <c r="J24" i="95"/>
  <c r="J23" i="95"/>
  <c r="J22" i="95"/>
  <c r="J21" i="95"/>
  <c r="J20" i="95"/>
  <c r="J19" i="95"/>
  <c r="J18" i="95"/>
  <c r="J17" i="95"/>
  <c r="J16" i="95"/>
  <c r="J15" i="95"/>
  <c r="J14" i="95"/>
  <c r="J13" i="95"/>
  <c r="J12" i="95"/>
  <c r="J11" i="95"/>
  <c r="J10" i="95"/>
  <c r="J9" i="95"/>
  <c r="J8" i="95"/>
  <c r="J7" i="95"/>
  <c r="J6" i="95"/>
  <c r="J5" i="95"/>
  <c r="F18" i="81" l="1"/>
  <c r="H18" i="81"/>
  <c r="G18" i="81"/>
  <c r="I18" i="81"/>
  <c r="F31" i="79"/>
  <c r="H31" i="79"/>
  <c r="G31" i="79"/>
  <c r="I31" i="79"/>
  <c r="I27" i="78"/>
  <c r="F27" i="78"/>
  <c r="H27" i="78" s="1"/>
  <c r="G27" i="78"/>
  <c r="H26" i="78"/>
  <c r="H25" i="78"/>
  <c r="H24" i="78"/>
  <c r="H23" i="78"/>
  <c r="H22" i="78"/>
  <c r="H21" i="78"/>
  <c r="H20" i="78"/>
  <c r="H19" i="78"/>
  <c r="H18" i="78"/>
  <c r="H17" i="78"/>
  <c r="H16" i="78"/>
  <c r="H15" i="78"/>
  <c r="H14" i="78"/>
  <c r="H13" i="78"/>
  <c r="H12" i="78"/>
  <c r="H11" i="78"/>
  <c r="H10" i="78"/>
  <c r="H9" i="78"/>
  <c r="H8" i="78"/>
  <c r="H7" i="78"/>
  <c r="F35" i="77"/>
  <c r="G35" i="77"/>
  <c r="H35" i="77" s="1"/>
  <c r="I35" i="77"/>
</calcChain>
</file>

<file path=xl/comments1.xml><?xml version="1.0" encoding="utf-8"?>
<comments xmlns="http://schemas.openxmlformats.org/spreadsheetml/2006/main">
  <authors>
    <author>mlc</author>
  </authors>
  <commentList>
    <comment ref="C45" authorId="0" shapeId="0">
      <text>
        <r>
          <rPr>
            <b/>
            <sz val="8"/>
            <color indexed="81"/>
            <rFont val="Tahoma"/>
            <family val="2"/>
          </rPr>
          <t>pasar no dominante  y cambia mixtas y mezclas y ponerlo coherente</t>
        </r>
      </text>
    </comment>
  </commentList>
</comments>
</file>

<file path=xl/sharedStrings.xml><?xml version="1.0" encoding="utf-8"?>
<sst xmlns="http://schemas.openxmlformats.org/spreadsheetml/2006/main" count="5995" uniqueCount="2262">
  <si>
    <t>14,21,22,23,24,25,26,27,31,32,37,237,38,39,219,238</t>
  </si>
  <si>
    <t>Todas C y F excepto: 7,11,92,207,292,307,392,17,19,29,36,217,236,317,336,436</t>
  </si>
  <si>
    <r>
      <t>Pinares de pino piñonero (</t>
    </r>
    <r>
      <rPr>
        <i/>
        <sz val="8"/>
        <rFont val="Arial"/>
        <family val="2"/>
      </rPr>
      <t>Pinus pinea</t>
    </r>
    <r>
      <rPr>
        <sz val="8"/>
        <rFont val="Arial"/>
        <family val="2"/>
      </rPr>
      <t>)</t>
    </r>
  </si>
  <si>
    <r>
      <t>Pinares de pino carrasco (</t>
    </r>
    <r>
      <rPr>
        <i/>
        <sz val="8"/>
        <rFont val="Arial"/>
        <family val="2"/>
      </rPr>
      <t>Pinus halepensis</t>
    </r>
    <r>
      <rPr>
        <sz val="8"/>
        <rFont val="Arial"/>
        <family val="2"/>
      </rPr>
      <t>)</t>
    </r>
  </si>
  <si>
    <r>
      <t>Pinares de pino salgareño (</t>
    </r>
    <r>
      <rPr>
        <i/>
        <sz val="8"/>
        <rFont val="Arial"/>
        <family val="2"/>
      </rPr>
      <t>Pinus nigra</t>
    </r>
    <r>
      <rPr>
        <sz val="8"/>
        <rFont val="Arial"/>
        <family val="2"/>
      </rPr>
      <t>)</t>
    </r>
  </si>
  <si>
    <r>
      <t xml:space="preserve">Pinares de </t>
    </r>
    <r>
      <rPr>
        <i/>
        <sz val="8"/>
        <rFont val="Arial"/>
        <family val="2"/>
      </rPr>
      <t>Pinus pinaster</t>
    </r>
  </si>
  <si>
    <r>
      <t xml:space="preserve">Pinares de </t>
    </r>
    <r>
      <rPr>
        <i/>
        <sz val="8"/>
        <rFont val="Arial"/>
        <family val="2"/>
      </rPr>
      <t>Pinus pinaster</t>
    </r>
    <r>
      <rPr>
        <sz val="8"/>
        <rFont val="Arial"/>
        <family val="2"/>
      </rPr>
      <t xml:space="preserve"> en la región biogeográfica mediterránea </t>
    </r>
  </si>
  <si>
    <r>
      <t>Pinares de pino canario</t>
    </r>
    <r>
      <rPr>
        <i/>
        <sz val="8"/>
        <rFont val="Arial"/>
        <family val="2"/>
      </rPr>
      <t xml:space="preserve"> </t>
    </r>
    <r>
      <rPr>
        <sz val="8"/>
        <rFont val="Arial"/>
        <family val="2"/>
      </rPr>
      <t>(</t>
    </r>
    <r>
      <rPr>
        <i/>
        <sz val="8"/>
        <rFont val="Arial"/>
        <family val="2"/>
      </rPr>
      <t>Pinus canariensis</t>
    </r>
    <r>
      <rPr>
        <sz val="8"/>
        <rFont val="Arial"/>
        <family val="2"/>
      </rPr>
      <t>)</t>
    </r>
  </si>
  <si>
    <r>
      <t>Coníferas alóctonas de gestión (</t>
    </r>
    <r>
      <rPr>
        <i/>
        <sz val="8"/>
        <rFont val="Arial"/>
        <family val="2"/>
      </rPr>
      <t xml:space="preserve">Cupressus spp., Cedrus spp., </t>
    </r>
    <r>
      <rPr>
        <sz val="8"/>
        <rFont val="Arial"/>
        <family val="2"/>
      </rPr>
      <t>otros pinos</t>
    </r>
    <r>
      <rPr>
        <i/>
        <sz val="8"/>
        <rFont val="Arial"/>
        <family val="2"/>
      </rPr>
      <t xml:space="preserve">, </t>
    </r>
    <r>
      <rPr>
        <sz val="8"/>
        <rFont val="Arial"/>
        <family val="2"/>
      </rPr>
      <t>etc.)</t>
    </r>
  </si>
  <si>
    <r>
      <t xml:space="preserve">Pinares de </t>
    </r>
    <r>
      <rPr>
        <i/>
        <sz val="8"/>
        <rFont val="Arial"/>
        <family val="2"/>
      </rPr>
      <t>Pinus pinaster</t>
    </r>
    <r>
      <rPr>
        <sz val="8"/>
        <rFont val="Arial"/>
        <family val="2"/>
      </rPr>
      <t xml:space="preserve"> en la región biogeográfica atlántica </t>
    </r>
    <r>
      <rPr>
        <i/>
        <sz val="11"/>
        <rFont val="Arial"/>
        <family val="2"/>
      </rPr>
      <t/>
    </r>
  </si>
  <si>
    <r>
      <t xml:space="preserve">Pinares de </t>
    </r>
    <r>
      <rPr>
        <i/>
        <sz val="8"/>
        <rFont val="Arial"/>
        <family val="2"/>
      </rPr>
      <t>Pinus radiata</t>
    </r>
  </si>
  <si>
    <r>
      <t>Otras coníferas alóctonas de producción (</t>
    </r>
    <r>
      <rPr>
        <i/>
        <sz val="8"/>
        <rFont val="Arial"/>
        <family val="2"/>
      </rPr>
      <t>Larix spp., Pseudotsuga spp</t>
    </r>
    <r>
      <rPr>
        <sz val="8"/>
        <rFont val="Arial"/>
        <family val="2"/>
      </rPr>
      <t>., etc.)</t>
    </r>
  </si>
  <si>
    <r>
      <t>Eucaliptales (</t>
    </r>
    <r>
      <rPr>
        <i/>
        <sz val="8"/>
        <rFont val="Arial"/>
        <family val="2"/>
      </rPr>
      <t>Eucalyptus spp.</t>
    </r>
    <r>
      <rPr>
        <sz val="8"/>
        <rFont val="Arial"/>
        <family val="2"/>
      </rPr>
      <t>)</t>
    </r>
  </si>
  <si>
    <r>
      <t xml:space="preserve">Repoblaciones de </t>
    </r>
    <r>
      <rPr>
        <i/>
        <sz val="8"/>
        <rFont val="Arial"/>
        <family val="2"/>
      </rPr>
      <t>Quercus rubra</t>
    </r>
  </si>
  <si>
    <t>7,11,92,207,292,307,392</t>
  </si>
  <si>
    <t>17,19,29,36,217,236,317,336,436</t>
  </si>
  <si>
    <t>81,83,283</t>
  </si>
  <si>
    <t>50,51,53,54,57,59,257,357,457,557,657,757,857,957,55,255,58,13,258</t>
  </si>
  <si>
    <t>45,46,55,66,44,43,47</t>
  </si>
  <si>
    <t>60,61,62,63,64,264,364</t>
  </si>
  <si>
    <r>
      <t xml:space="preserve">AGUA: </t>
    </r>
    <r>
      <rPr>
        <sz val="9"/>
        <rFont val="Arial"/>
        <family val="2"/>
      </rPr>
      <t>Incluye las teselas ocupadas por el agua permanentemente,  o sólo temporalmente en el caso de cursos de agua.</t>
    </r>
  </si>
  <si>
    <r>
      <t xml:space="preserve">Superficie cubierta por carritx ( </t>
    </r>
    <r>
      <rPr>
        <i/>
        <sz val="11"/>
        <color indexed="12"/>
        <rFont val="Arial"/>
        <family val="2"/>
      </rPr>
      <t>Ampelodesmos mauritanica</t>
    </r>
    <r>
      <rPr>
        <sz val="11"/>
        <color indexed="12"/>
        <rFont val="Arial"/>
        <family val="2"/>
      </rPr>
      <t xml:space="preserve"> ). (Código específico de Baleares)</t>
    </r>
  </si>
  <si>
    <r>
      <t xml:space="preserve">Presencia de </t>
    </r>
    <r>
      <rPr>
        <i/>
        <sz val="11"/>
        <color indexed="8"/>
        <rFont val="Arial"/>
        <family val="2"/>
      </rPr>
      <t>Juniperus phoenicea ssp turbinata</t>
    </r>
  </si>
  <si>
    <t>Código Modelo</t>
  </si>
  <si>
    <t>Tipo</t>
  </si>
  <si>
    <t>Alpina</t>
  </si>
  <si>
    <t>Atlántica</t>
  </si>
  <si>
    <t>Macaronésica</t>
  </si>
  <si>
    <t>Mediterránea</t>
  </si>
  <si>
    <r>
      <t>Tema/</t>
    </r>
    <r>
      <rPr>
        <b/>
        <i/>
        <sz val="11"/>
        <rFont val="Arial"/>
        <family val="2"/>
      </rPr>
      <t>Subject</t>
    </r>
  </si>
  <si>
    <r>
      <t>Estado/</t>
    </r>
    <r>
      <rPr>
        <b/>
        <i/>
        <sz val="11"/>
        <rFont val="Arial"/>
        <family val="2"/>
      </rPr>
      <t>Status</t>
    </r>
  </si>
  <si>
    <r>
      <t>Descripción/</t>
    </r>
    <r>
      <rPr>
        <b/>
        <i/>
        <sz val="11"/>
        <rFont val="Arial"/>
        <family val="2"/>
      </rPr>
      <t>Description</t>
    </r>
  </si>
  <si>
    <r>
      <t>Contribuciones/</t>
    </r>
    <r>
      <rPr>
        <b/>
        <i/>
        <sz val="11"/>
        <rFont val="Arial"/>
        <family val="2"/>
      </rPr>
      <t>Contributors</t>
    </r>
  </si>
  <si>
    <r>
      <t>Fuente/</t>
    </r>
    <r>
      <rPr>
        <b/>
        <i/>
        <sz val="11"/>
        <rFont val="Arial"/>
        <family val="2"/>
      </rPr>
      <t>Source</t>
    </r>
  </si>
  <si>
    <r>
      <t>Difusión/</t>
    </r>
    <r>
      <rPr>
        <b/>
        <i/>
        <sz val="11"/>
        <rFont val="Arial"/>
        <family val="2"/>
      </rPr>
      <t>Rights</t>
    </r>
  </si>
  <si>
    <r>
      <t>Idioma/</t>
    </r>
    <r>
      <rPr>
        <b/>
        <i/>
        <sz val="11"/>
        <rFont val="Arial"/>
        <family val="2"/>
      </rPr>
      <t>Language</t>
    </r>
  </si>
  <si>
    <r>
      <t>Período de validez/</t>
    </r>
    <r>
      <rPr>
        <b/>
        <i/>
        <sz val="11"/>
        <rFont val="Arial"/>
        <family val="2"/>
      </rPr>
      <t>Coverage</t>
    </r>
  </si>
  <si>
    <r>
      <t>Documentos Relacionados/</t>
    </r>
    <r>
      <rPr>
        <b/>
        <i/>
        <sz val="11"/>
        <rFont val="Arial"/>
        <family val="2"/>
      </rPr>
      <t>Relations</t>
    </r>
  </si>
  <si>
    <t>DIFUSIÓN</t>
  </si>
  <si>
    <t>CÓDIGO</t>
  </si>
  <si>
    <t>DEFINICIÓN</t>
  </si>
  <si>
    <t>No procede</t>
  </si>
  <si>
    <t>DO</t>
  </si>
  <si>
    <t>Masas con sp dominante</t>
  </si>
  <si>
    <t>Grupo</t>
  </si>
  <si>
    <t>AU</t>
  </si>
  <si>
    <t>Autóctonas</t>
  </si>
  <si>
    <t>F</t>
  </si>
  <si>
    <t>Bosques de frondosas</t>
  </si>
  <si>
    <t>Caducifolias o marcescentes</t>
  </si>
  <si>
    <t>DOAUF710</t>
  </si>
  <si>
    <t>DOAUF400</t>
  </si>
  <si>
    <t>DOAUF730</t>
  </si>
  <si>
    <t>DOAUF940</t>
  </si>
  <si>
    <t>DOAUF243</t>
  </si>
  <si>
    <t>DOAUF430</t>
  </si>
  <si>
    <t>DOAUF440</t>
  </si>
  <si>
    <t>DOAUF470</t>
  </si>
  <si>
    <t>DOAUF720</t>
  </si>
  <si>
    <t>DOAUF550</t>
  </si>
  <si>
    <r>
      <t xml:space="preserve">BOSQUE ADEHESADO: </t>
    </r>
    <r>
      <rPr>
        <sz val="9"/>
        <rFont val="Arial"/>
        <family val="2"/>
      </rPr>
      <t>Dehesa es aquella formación arbolada (fcc &gt; 5%), poblada habitualmente de árboles con aptitudes ganaderas de sus frutos o ramones, y en la que aunque el uso principal sea el ganadero  aparece un doble uso agrícola y forestal</t>
    </r>
  </si>
  <si>
    <r>
      <t>COMPLEMENTOS DEL BOSQUE:</t>
    </r>
    <r>
      <rPr>
        <sz val="9"/>
        <rFont val="Arial"/>
        <family val="2"/>
      </rPr>
      <t xml:space="preserve">  Corresponde a teselas dentro del bosque que, sin ser arboladas, están íntimamente unidas al aprovechamiento forestal del mismo. (Ej.: parques de madera, cortafuegos, …). Se pondrá como TFCCARB la del bosque que las rodea.</t>
    </r>
  </si>
  <si>
    <r>
      <t xml:space="preserve">T.D. (TALAS): </t>
    </r>
    <r>
      <rPr>
        <sz val="9"/>
        <rFont val="Arial"/>
        <family val="2"/>
      </rPr>
      <t xml:space="preserve">Se aplicará a teselas en terreno forestal que normalmente debería estar arbolado pero se encuentra </t>
    </r>
    <r>
      <rPr>
        <b/>
        <sz val="9"/>
        <rFont val="Arial"/>
        <family val="2"/>
      </rPr>
      <t>temporalmente desarbolado</t>
    </r>
    <r>
      <rPr>
        <sz val="9"/>
        <rFont val="Arial"/>
        <family val="2"/>
      </rPr>
      <t xml:space="preserve"> por la realización de talas recientes. Se identifica por tratarse de claros en el bosque con formas geométricas y que pueden incluso no existir en alguna de las imágenes multitemporales del satélite Landsat. La TFCCA &lt; 5%.</t>
    </r>
  </si>
  <si>
    <r>
      <t>TEMPORALMENTE DESARBOLADO (TALAS): T</t>
    </r>
    <r>
      <rPr>
        <sz val="9"/>
        <rFont val="Arial"/>
        <family val="2"/>
      </rPr>
      <t xml:space="preserve">eselas en terreno forestal que normalmente deberían estar arboladas pero se encuentran </t>
    </r>
    <r>
      <rPr>
        <b/>
        <sz val="9"/>
        <rFont val="Arial"/>
        <family val="2"/>
      </rPr>
      <t>temporalmente desarboladas</t>
    </r>
    <r>
      <rPr>
        <sz val="9"/>
        <rFont val="Arial"/>
        <family val="2"/>
      </rPr>
      <t xml:space="preserve"> por la realización de talas recientes. Se identifica por tratarse de claros en el bosque con formas geométricas. </t>
    </r>
  </si>
  <si>
    <r>
      <t xml:space="preserve">TEMPORALMENTE DESARBOLADO (INCENDIOS): </t>
    </r>
    <r>
      <rPr>
        <sz val="9"/>
        <rFont val="Arial"/>
        <family val="2"/>
      </rPr>
      <t>Teselas en terreno forestal que normalmente deberían estar arboladas pero se encuentran temporalmente desarboladas por un reciente incendio. . La TFCCA &lt; 5%.</t>
    </r>
  </si>
  <si>
    <r>
      <t>TEMPORALMENTE DESARBOLADO (INCENDIOS): T</t>
    </r>
    <r>
      <rPr>
        <sz val="9"/>
        <rFont val="Arial"/>
        <family val="2"/>
      </rPr>
      <t xml:space="preserve">eselas en terreno forestal que normalmente deberían estar arboladas pero se encuentran temporalmente desarboladas por un reciente incendio. </t>
    </r>
  </si>
  <si>
    <r>
      <t xml:space="preserve">TEMPORALMENTE DESARBOLADO  (F. NATURALES): </t>
    </r>
    <r>
      <rPr>
        <sz val="9"/>
        <rFont val="Arial"/>
        <family val="2"/>
      </rPr>
      <t xml:space="preserve">Teselas en terreno forestal que normalmente deberían estar arboladas pero se encuentran temporalmente desarboladas por causa de algún fenómeno natural (vientos, aludes..). </t>
    </r>
  </si>
  <si>
    <t>AA</t>
  </si>
  <si>
    <t>Mezcla Autóctonas y Alóctonas</t>
  </si>
  <si>
    <t>MXAAF881</t>
  </si>
  <si>
    <t>7-48-60/13-40-43-44-45-46-47-48*-50-55-56-58-60*-65-66-67-68-70-71-72-73-74-80-83-91-93-95-99-243-258-369-495</t>
  </si>
  <si>
    <t>Las especies 48 y 60 no se combinan porque irían a la formación 38</t>
  </si>
  <si>
    <t>MXAAC882</t>
  </si>
  <si>
    <t>MXAAM883</t>
  </si>
  <si>
    <t>Coníferas con frondosas (alóctonas con  autóctonas)</t>
  </si>
  <si>
    <t>ST</t>
  </si>
  <si>
    <t>Masas mixtas o puras caracterizadas por su estructura (Tipo estructural)</t>
  </si>
  <si>
    <t>RI</t>
  </si>
  <si>
    <t>RIBERAS</t>
  </si>
  <si>
    <t>STRIF910</t>
  </si>
  <si>
    <t>50;50/55-58;13/55-50-58;55/58-258</t>
  </si>
  <si>
    <t>Tipo Estructural 11</t>
  </si>
  <si>
    <t>DE</t>
  </si>
  <si>
    <t>DEHESAS</t>
  </si>
  <si>
    <t>STDEF920</t>
  </si>
  <si>
    <t>Tipo Estructural 3</t>
  </si>
  <si>
    <t>RE</t>
  </si>
  <si>
    <t>REPOBLACIONES</t>
  </si>
  <si>
    <t>STREF258</t>
  </si>
  <si>
    <t>STREC262</t>
  </si>
  <si>
    <t>STREC280</t>
  </si>
  <si>
    <t>STREC300</t>
  </si>
  <si>
    <t>STREF600</t>
  </si>
  <si>
    <t>STREF480</t>
  </si>
  <si>
    <t>STREM940</t>
  </si>
  <si>
    <t>Definición</t>
  </si>
  <si>
    <r>
      <t xml:space="preserve">AGRÍCOLA Y PRADOS ART.: </t>
    </r>
    <r>
      <rPr>
        <sz val="9"/>
        <rFont val="Arial"/>
        <family val="2"/>
      </rPr>
      <t>Se incluirán aquí las teselas de uso agrícola. En este sentido, se incluyen prados artificiales de especies anuales que tienen un tratamiento más cercano al agrícola tradicional que al de los montes.</t>
    </r>
  </si>
  <si>
    <r>
      <t xml:space="preserve">AGRÍCOLA: </t>
    </r>
    <r>
      <rPr>
        <sz val="9"/>
        <rFont val="Arial"/>
        <family val="2"/>
      </rPr>
      <t>Se incluirán aquí las teselas de uso agrícola.</t>
    </r>
  </si>
  <si>
    <r>
      <t xml:space="preserve">ARTIFICIAL: </t>
    </r>
    <r>
      <rPr>
        <sz val="9"/>
        <rFont val="Arial"/>
        <family val="2"/>
      </rPr>
      <t>Contendrá las teselas en las que la influencia antrópica ha determinado que su uso no sea ya más ni agrícola ni forestal. Se exceptúan los casos 21 a 23</t>
    </r>
  </si>
  <si>
    <t>DESCRIPCIÓN DE LOS CAMPOS DE LA CAPA</t>
  </si>
  <si>
    <t>Eliminado</t>
  </si>
  <si>
    <t>- Propagación del fuego por la hojarasca y el pasto.</t>
  </si>
  <si>
    <t>- Cantidad de combustible (materia seca): 5-8 t/ha.</t>
  </si>
  <si>
    <t>6</t>
  </si>
  <si>
    <t>- Parecido al modelo 5, pero con especies más inflamables o con restos de corta y plantas de mayor talla.</t>
  </si>
  <si>
    <t>- Propagación del fuego con vientos moderados a fuertes.</t>
  </si>
  <si>
    <t>- Cantidad de combustible (materia seca): 10-15 t/ha.</t>
  </si>
  <si>
    <t>7</t>
  </si>
  <si>
    <t>- Matorral de especies muy inflamables; de 0,5 a 2 m. de altura, situado como sotobosque en masas de coníferas.</t>
  </si>
  <si>
    <t>HOJARASCA BAJO ARBOLADO</t>
  </si>
  <si>
    <t>8</t>
  </si>
  <si>
    <t>- Bosque denso, sin matorral.</t>
  </si>
  <si>
    <t>- Propagación del fuego por la hojarasca muy compacta.</t>
  </si>
  <si>
    <t>- Cantidad de combustible (materia seca): 10-12 t/ha.</t>
  </si>
  <si>
    <t>9</t>
  </si>
  <si>
    <t>- Parecido al modelo 8, pero con hojarasca menos compacta, formada por acículas largas y rígidas o follaje de frondosas de hojas grandes.</t>
  </si>
  <si>
    <t>- Cantidad de combustible (materia seca): 7-9 t/ha.</t>
  </si>
  <si>
    <t>10</t>
  </si>
  <si>
    <t>- Bosque con gran cantidad de leña y árboles caídos, como consecuencia de vendavales, plagas intensas, etc.</t>
  </si>
  <si>
    <t>- Cantidad de combustible (materia seca): 30-35 t/ha.</t>
  </si>
  <si>
    <t>RESTOS DE CORTAS Y OPERACIONES SELVÍCOLAS</t>
  </si>
  <si>
    <t>11</t>
  </si>
  <si>
    <t>- Bosque claro y fuertemente aclarado. Restos de poda o aclarado.</t>
  </si>
  <si>
    <t>- Restos de poda o aclareo dispersos, con plantas herbáceas rebrotando.</t>
  </si>
  <si>
    <t>- Cantidad de combustible (materia seca): 25-30 t/ha.</t>
  </si>
  <si>
    <t>12</t>
  </si>
  <si>
    <t>- Predominio de los restos sobre el arbolado.</t>
  </si>
  <si>
    <t>- Restos de poda o aclareo cubriendo todo el suelo.</t>
  </si>
  <si>
    <t>- Cantidad de combustible (materia seca): 50-80 t/ha.</t>
  </si>
  <si>
    <t>13</t>
  </si>
  <si>
    <t>- Grandes acumulaciones de restos gruesos y pesados, cubriendo todo el suelo.</t>
  </si>
  <si>
    <t>- Cantidad de combustible (materia seca): 100-150 t/ha</t>
  </si>
  <si>
    <t>Fracción de cabida cubierta matorral</t>
  </si>
  <si>
    <r>
      <t>MOSAICO ARBOLADO SOBRE FORESTAL DESARBOLADO</t>
    </r>
    <r>
      <rPr>
        <sz val="9"/>
        <rFont val="Arial"/>
        <family val="2"/>
      </rPr>
      <t>:Comprende aquellos mosaicos en que los bosquetes arbolados no tienen una continuidad que haga que por su superficie se pueda clasificar como forestal arbolado. Los bosquetes arbolados están en mosaico con coberturas forestales no arboladas, que podrán ser de matorral, herbazal o pastizal-matorral . Cuando una tesela se clasifique con esta distribucción específica, en el campo especie aparecerá, dentro de las dos primeras, las dos especies forestales más importantes presentes (si sólo hubiese una, aparecerá sólamente una), quedando la tercera (o la segunda), para consignar el código del matorral, herbazal o pastizal-matorral (8000, 9000 o 3500 respectivamente). En el campo ocupación se consignará la proporción relativa en que aparece el forestal no arbolado respecto a las otras especies forestales y por último, el campo estado quedará vacío cuando se trate de forestal no arbolado.</t>
    </r>
  </si>
  <si>
    <t>Quercus petraea</t>
  </si>
  <si>
    <t>Quercus pyrenaica</t>
  </si>
  <si>
    <t>Quercus faginea</t>
  </si>
  <si>
    <t>Quercus lusitanica</t>
  </si>
  <si>
    <t xml:space="preserve">Quercus ilex </t>
  </si>
  <si>
    <t>Quercus suber</t>
  </si>
  <si>
    <t>Quercus canariensis</t>
  </si>
  <si>
    <t>Quercus rubra</t>
  </si>
  <si>
    <t>Especies de ribera</t>
  </si>
  <si>
    <t>Mezcla de árboles de ribera</t>
  </si>
  <si>
    <t>Populus alba</t>
  </si>
  <si>
    <r>
      <t>Lentiscares/charnecales (</t>
    </r>
    <r>
      <rPr>
        <b/>
        <i/>
        <sz val="9"/>
        <color indexed="12"/>
        <rFont val="Arial"/>
        <family val="2"/>
      </rPr>
      <t>Pistacia lentiscus</t>
    </r>
    <r>
      <rPr>
        <b/>
        <sz val="9"/>
        <color indexed="12"/>
        <rFont val="Arial"/>
        <family val="2"/>
      </rPr>
      <t xml:space="preserve">) </t>
    </r>
  </si>
  <si>
    <r>
      <t>Espinares subxerófilos y xerófilos (</t>
    </r>
    <r>
      <rPr>
        <b/>
        <i/>
        <sz val="9"/>
        <color indexed="12"/>
        <rFont val="Arial"/>
        <family val="2"/>
      </rPr>
      <t>Hippophae rhamnoides</t>
    </r>
    <r>
      <rPr>
        <b/>
        <sz val="9"/>
        <color indexed="12"/>
        <rFont val="Arial"/>
        <family val="2"/>
      </rPr>
      <t xml:space="preserve">, </t>
    </r>
    <r>
      <rPr>
        <b/>
        <i/>
        <sz val="9"/>
        <color indexed="12"/>
        <rFont val="Arial"/>
        <family val="2"/>
      </rPr>
      <t>Rhamnus saxatilis</t>
    </r>
    <r>
      <rPr>
        <b/>
        <sz val="9"/>
        <color indexed="12"/>
        <rFont val="Arial"/>
        <family val="2"/>
      </rPr>
      <t xml:space="preserve">, </t>
    </r>
    <r>
      <rPr>
        <b/>
        <i/>
        <sz val="9"/>
        <color indexed="12"/>
        <rFont val="Arial"/>
        <family val="2"/>
      </rPr>
      <t>Rh. lycioides</t>
    </r>
    <r>
      <rPr>
        <b/>
        <sz val="9"/>
        <color indexed="12"/>
        <rFont val="Arial"/>
        <family val="2"/>
      </rPr>
      <t xml:space="preserve"> -éste no en área hiperárida-)</t>
    </r>
  </si>
  <si>
    <r>
      <t xml:space="preserve">Brezales, matorrales de </t>
    </r>
    <r>
      <rPr>
        <b/>
        <i/>
        <sz val="9"/>
        <color indexed="12"/>
        <rFont val="Arial"/>
        <family val="2"/>
      </rPr>
      <t>Ericaceae</t>
    </r>
    <r>
      <rPr>
        <b/>
        <sz val="9"/>
        <color indexed="12"/>
        <rFont val="Arial"/>
        <family val="2"/>
      </rPr>
      <t xml:space="preserve"> y agrupaciones afines</t>
    </r>
  </si>
  <si>
    <r>
      <t>Brezales orófilos y matorrales bajos de ericáceas de alta montaña (</t>
    </r>
    <r>
      <rPr>
        <i/>
        <sz val="9"/>
        <color indexed="12"/>
        <rFont val="Arial"/>
        <family val="2"/>
      </rPr>
      <t>Loiseleuria</t>
    </r>
    <r>
      <rPr>
        <sz val="9"/>
        <color indexed="12"/>
        <rFont val="Arial"/>
        <family val="2"/>
      </rPr>
      <t xml:space="preserve">, </t>
    </r>
    <r>
      <rPr>
        <i/>
        <sz val="9"/>
        <color indexed="12"/>
        <rFont val="Arial"/>
        <family val="2"/>
      </rPr>
      <t>Arct.alpina</t>
    </r>
    <r>
      <rPr>
        <sz val="9"/>
        <color indexed="12"/>
        <rFont val="Arial"/>
        <family val="2"/>
      </rPr>
      <t xml:space="preserve">, </t>
    </r>
    <r>
      <rPr>
        <i/>
        <sz val="9"/>
        <color indexed="12"/>
        <rFont val="Arial"/>
        <family val="2"/>
      </rPr>
      <t>Pyrola</t>
    </r>
    <r>
      <rPr>
        <sz val="9"/>
        <color indexed="12"/>
        <rFont val="Arial"/>
        <family val="2"/>
      </rPr>
      <t xml:space="preserve">, </t>
    </r>
    <r>
      <rPr>
        <i/>
        <sz val="9"/>
        <color indexed="12"/>
        <rFont val="Arial"/>
        <family val="2"/>
      </rPr>
      <t>Empetrum nigrum</t>
    </r>
    <r>
      <rPr>
        <sz val="9"/>
        <color indexed="12"/>
        <rFont val="Arial"/>
        <family val="2"/>
      </rPr>
      <t>)</t>
    </r>
  </si>
  <si>
    <r>
      <t>Brezales (sub)hidrófilos (</t>
    </r>
    <r>
      <rPr>
        <i/>
        <sz val="9"/>
        <color indexed="12"/>
        <rFont val="Arial"/>
        <family val="2"/>
      </rPr>
      <t>Erica mackaiana</t>
    </r>
    <r>
      <rPr>
        <sz val="9"/>
        <color indexed="12"/>
        <rFont val="Arial"/>
        <family val="2"/>
      </rPr>
      <t xml:space="preserve">, </t>
    </r>
    <r>
      <rPr>
        <i/>
        <sz val="9"/>
        <color indexed="12"/>
        <rFont val="Arial"/>
        <family val="2"/>
      </rPr>
      <t>E. tetralix</t>
    </r>
    <r>
      <rPr>
        <sz val="9"/>
        <color indexed="12"/>
        <rFont val="Arial"/>
        <family val="2"/>
      </rPr>
      <t xml:space="preserve">, </t>
    </r>
    <r>
      <rPr>
        <i/>
        <sz val="9"/>
        <color indexed="12"/>
        <rFont val="Arial"/>
        <family val="2"/>
      </rPr>
      <t>E. ciliaris</t>
    </r>
    <r>
      <rPr>
        <sz val="9"/>
        <color indexed="12"/>
        <rFont val="Arial"/>
        <family val="2"/>
      </rPr>
      <t>) y brezales mixtos de hidrófilas y subxerófilas</t>
    </r>
  </si>
  <si>
    <r>
      <t>Gayubares (</t>
    </r>
    <r>
      <rPr>
        <i/>
        <sz val="9"/>
        <color indexed="12"/>
        <rFont val="Arial"/>
        <family val="2"/>
      </rPr>
      <t>Arctostaphylos uva-ursi</t>
    </r>
    <r>
      <rPr>
        <sz val="9"/>
        <color indexed="12"/>
        <rFont val="Arial"/>
        <family val="2"/>
      </rPr>
      <t xml:space="preserve">) </t>
    </r>
  </si>
  <si>
    <r>
      <t>Arandanales (</t>
    </r>
    <r>
      <rPr>
        <i/>
        <sz val="9"/>
        <color indexed="12"/>
        <rFont val="Arial"/>
        <family val="2"/>
      </rPr>
      <t>Vaccinium myrtillus</t>
    </r>
    <r>
      <rPr>
        <sz val="9"/>
        <color indexed="12"/>
        <rFont val="Arial"/>
        <family val="2"/>
      </rPr>
      <t xml:space="preserve"> u otras) </t>
    </r>
  </si>
  <si>
    <r>
      <t>Talabardales/neretares (</t>
    </r>
    <r>
      <rPr>
        <i/>
        <sz val="9"/>
        <color indexed="12"/>
        <rFont val="Arial"/>
        <family val="2"/>
      </rPr>
      <t>Rhododendron ferrugineum</t>
    </r>
    <r>
      <rPr>
        <sz val="9"/>
        <color indexed="12"/>
        <rFont val="Arial"/>
        <family val="2"/>
      </rPr>
      <t>)</t>
    </r>
  </si>
  <si>
    <r>
      <t>Jaguarzales y jaral-carpazales menores (</t>
    </r>
    <r>
      <rPr>
        <i/>
        <sz val="9"/>
        <color indexed="12"/>
        <rFont val="Arial"/>
        <family val="2"/>
      </rPr>
      <t>Halimium spp. pl.</t>
    </r>
    <r>
      <rPr>
        <sz val="9"/>
        <color indexed="12"/>
        <rFont val="Arial"/>
        <family val="2"/>
      </rPr>
      <t>)</t>
    </r>
  </si>
  <si>
    <r>
      <t>Codesares (</t>
    </r>
    <r>
      <rPr>
        <i/>
        <sz val="9"/>
        <color indexed="12"/>
        <rFont val="Arial"/>
        <family val="2"/>
      </rPr>
      <t>Adenocarpus complicatus</t>
    </r>
    <r>
      <rPr>
        <sz val="9"/>
        <color indexed="12"/>
        <rFont val="Arial"/>
        <family val="2"/>
      </rPr>
      <t xml:space="preserve">, </t>
    </r>
    <r>
      <rPr>
        <i/>
        <sz val="9"/>
        <color indexed="12"/>
        <rFont val="Arial"/>
        <family val="2"/>
      </rPr>
      <t>hispanicus</t>
    </r>
    <r>
      <rPr>
        <sz val="9"/>
        <color indexed="12"/>
        <rFont val="Arial"/>
        <family val="2"/>
      </rPr>
      <t>)</t>
    </r>
  </si>
  <si>
    <r>
      <t>Carquesales (carqueixales) (</t>
    </r>
    <r>
      <rPr>
        <i/>
        <sz val="9"/>
        <color indexed="12"/>
        <rFont val="Arial"/>
        <family val="2"/>
      </rPr>
      <t>Pterospartum tridentatum</t>
    </r>
    <r>
      <rPr>
        <sz val="9"/>
        <color indexed="12"/>
        <rFont val="Arial"/>
        <family val="2"/>
      </rPr>
      <t>)</t>
    </r>
  </si>
  <si>
    <r>
      <t>Argomales (tojares) atlánticos o subatlánticos (</t>
    </r>
    <r>
      <rPr>
        <i/>
        <sz val="9"/>
        <color indexed="12"/>
        <rFont val="Arial"/>
        <family val="2"/>
      </rPr>
      <t>Ulex spp.</t>
    </r>
    <r>
      <rPr>
        <sz val="9"/>
        <color indexed="12"/>
        <rFont val="Arial"/>
        <family val="2"/>
      </rPr>
      <t xml:space="preserve">) </t>
    </r>
  </si>
  <si>
    <r>
      <t>Cantuesares (</t>
    </r>
    <r>
      <rPr>
        <b/>
        <i/>
        <sz val="9"/>
        <color indexed="12"/>
        <rFont val="Arial"/>
        <family val="2"/>
      </rPr>
      <t>Lavandula stoechas</t>
    </r>
    <r>
      <rPr>
        <sz val="9"/>
        <color indexed="12"/>
        <rFont val="Arial"/>
        <family val="2"/>
      </rPr>
      <t xml:space="preserve">, </t>
    </r>
    <r>
      <rPr>
        <b/>
        <i/>
        <sz val="9"/>
        <color indexed="12"/>
        <rFont val="Arial"/>
        <family val="2"/>
      </rPr>
      <t>L. pedunculata</t>
    </r>
    <r>
      <rPr>
        <sz val="9"/>
        <color indexed="12"/>
        <rFont val="Arial"/>
        <family val="2"/>
      </rPr>
      <t xml:space="preserve">, </t>
    </r>
    <r>
      <rPr>
        <b/>
        <i/>
        <sz val="9"/>
        <color indexed="12"/>
        <rFont val="Arial"/>
        <family val="2"/>
      </rPr>
      <t>L. viridis</t>
    </r>
    <r>
      <rPr>
        <sz val="9"/>
        <color indexed="12"/>
        <rFont val="Arial"/>
        <family val="2"/>
      </rPr>
      <t xml:space="preserve">) </t>
    </r>
  </si>
  <si>
    <r>
      <t>Matagallares (</t>
    </r>
    <r>
      <rPr>
        <i/>
        <sz val="9"/>
        <color indexed="12"/>
        <rFont val="Arial"/>
        <family val="2"/>
      </rPr>
      <t>Phlomis purpurea</t>
    </r>
    <r>
      <rPr>
        <sz val="9"/>
        <color indexed="12"/>
        <rFont val="Arial"/>
        <family val="2"/>
      </rPr>
      <t>)</t>
    </r>
  </si>
  <si>
    <r>
      <t xml:space="preserve">Escobillares y matorrales mixtos con predominio de </t>
    </r>
    <r>
      <rPr>
        <i/>
        <sz val="9"/>
        <color indexed="12"/>
        <rFont val="Arial"/>
        <family val="2"/>
      </rPr>
      <t>Dorycnium pentaphyllum</t>
    </r>
    <r>
      <rPr>
        <sz val="9"/>
        <color indexed="12"/>
        <rFont val="Arial"/>
        <family val="2"/>
      </rPr>
      <t xml:space="preserve">, </t>
    </r>
    <r>
      <rPr>
        <i/>
        <sz val="9"/>
        <color indexed="12"/>
        <rFont val="Arial"/>
        <family val="2"/>
      </rPr>
      <t>Coronilla minima</t>
    </r>
    <r>
      <rPr>
        <sz val="9"/>
        <color indexed="12"/>
        <rFont val="Arial"/>
        <family val="2"/>
      </rPr>
      <t>, etc.</t>
    </r>
  </si>
  <si>
    <r>
      <t>Bolinares (</t>
    </r>
    <r>
      <rPr>
        <i/>
        <sz val="9"/>
        <color indexed="12"/>
        <rFont val="Arial"/>
        <family val="2"/>
      </rPr>
      <t>Santolina spp.</t>
    </r>
    <r>
      <rPr>
        <sz val="9"/>
        <color indexed="12"/>
        <rFont val="Arial"/>
        <family val="2"/>
      </rPr>
      <t xml:space="preserve"> y </t>
    </r>
    <r>
      <rPr>
        <i/>
        <sz val="9"/>
        <color indexed="12"/>
        <rFont val="Arial"/>
        <family val="2"/>
      </rPr>
      <t>Helichrysum spp.</t>
    </r>
    <r>
      <rPr>
        <sz val="9"/>
        <color indexed="12"/>
        <rFont val="Arial"/>
        <family val="2"/>
      </rPr>
      <t>)</t>
    </r>
  </si>
  <si>
    <r>
      <t xml:space="preserve">Bojares </t>
    </r>
    <r>
      <rPr>
        <sz val="9"/>
        <color indexed="12"/>
        <rFont val="Arial"/>
        <family val="2"/>
      </rPr>
      <t>(</t>
    </r>
    <r>
      <rPr>
        <i/>
        <sz val="9"/>
        <color indexed="12"/>
        <rFont val="Arial"/>
        <family val="2"/>
      </rPr>
      <t>Artemisia spp.</t>
    </r>
    <r>
      <rPr>
        <sz val="9"/>
        <color indexed="12"/>
        <rFont val="Arial"/>
        <family val="2"/>
      </rPr>
      <t>)</t>
    </r>
  </si>
  <si>
    <t>Frondosas autóctonas en región biogeográfica atlántica</t>
  </si>
  <si>
    <t>Frondosas autóctonas en  región biogeográfica atlántica</t>
  </si>
  <si>
    <t>Frondosas autóctonas en región biogeográfica mediterránea</t>
  </si>
  <si>
    <t>Frondosas autóctonas en región biogeográfica macaronésica</t>
  </si>
  <si>
    <t>Adehesado</t>
  </si>
  <si>
    <t>distribución más o menos regular, con una fracción de cabida cubierta que permite generalmente el desarrollo de un estrato herbáceo y su correspondiente aprovechamiento ganadero</t>
  </si>
  <si>
    <r>
      <t xml:space="preserve">Orlas, espinares mesófilos mixtos y afines con dominio de </t>
    </r>
    <r>
      <rPr>
        <i/>
        <sz val="9"/>
        <color indexed="12"/>
        <rFont val="Arial"/>
        <family val="2"/>
      </rPr>
      <t>Rosaceae</t>
    </r>
  </si>
  <si>
    <r>
      <t xml:space="preserve"> Espinares de </t>
    </r>
    <r>
      <rPr>
        <i/>
        <sz val="9"/>
        <color indexed="62"/>
        <rFont val="Arial"/>
        <family val="2"/>
      </rPr>
      <t>Crataegus spp.</t>
    </r>
  </si>
  <si>
    <r>
      <t xml:space="preserve"> Agrupaciones con presencia abundante de </t>
    </r>
    <r>
      <rPr>
        <i/>
        <sz val="9"/>
        <color indexed="62"/>
        <rFont val="Arial"/>
        <family val="2"/>
      </rPr>
      <t>Rhamnus alpinus</t>
    </r>
  </si>
  <si>
    <r>
      <t xml:space="preserve"> Orlas y matorrales con </t>
    </r>
    <r>
      <rPr>
        <i/>
        <sz val="9"/>
        <color indexed="62"/>
        <rFont val="Arial"/>
        <family val="2"/>
      </rPr>
      <t>Spiraea hypericifolia</t>
    </r>
  </si>
  <si>
    <r>
      <t xml:space="preserve"> Agavanzales/escaramujales</t>
    </r>
    <r>
      <rPr>
        <i/>
        <sz val="9"/>
        <color indexed="62"/>
        <rFont val="Arial"/>
        <family val="2"/>
      </rPr>
      <t xml:space="preserve"> (Rosa spp.</t>
    </r>
    <r>
      <rPr>
        <sz val="9"/>
        <color indexed="62"/>
        <rFont val="Arial"/>
        <family val="2"/>
      </rPr>
      <t>)</t>
    </r>
  </si>
  <si>
    <r>
      <t xml:space="preserve"> Endrinales (</t>
    </r>
    <r>
      <rPr>
        <i/>
        <sz val="9"/>
        <color indexed="62"/>
        <rFont val="Arial"/>
        <family val="2"/>
      </rPr>
      <t>Prunus spinosa</t>
    </r>
    <r>
      <rPr>
        <sz val="9"/>
        <color indexed="62"/>
        <rFont val="Arial"/>
        <family val="2"/>
      </rPr>
      <t>)</t>
    </r>
  </si>
  <si>
    <r>
      <t xml:space="preserve"> Guillomerales (</t>
    </r>
    <r>
      <rPr>
        <i/>
        <sz val="9"/>
        <color indexed="62"/>
        <rFont val="Arial"/>
        <family val="2"/>
      </rPr>
      <t>Amelanchier ovalis</t>
    </r>
    <r>
      <rPr>
        <sz val="9"/>
        <color indexed="62"/>
        <rFont val="Arial"/>
        <family val="2"/>
      </rPr>
      <t>)</t>
    </r>
  </si>
  <si>
    <r>
      <t xml:space="preserve"> Arlerales (</t>
    </r>
    <r>
      <rPr>
        <i/>
        <sz val="9"/>
        <color indexed="62"/>
        <rFont val="Arial"/>
        <family val="2"/>
      </rPr>
      <t>Berberis vulgaris</t>
    </r>
    <r>
      <rPr>
        <sz val="9"/>
        <color indexed="62"/>
        <rFont val="Arial"/>
        <family val="2"/>
      </rPr>
      <t>)</t>
    </r>
  </si>
  <si>
    <r>
      <t xml:space="preserve"> Salcedas y bardagueras (</t>
    </r>
    <r>
      <rPr>
        <i/>
        <sz val="9"/>
        <color indexed="12"/>
        <rFont val="Arial"/>
        <family val="2"/>
      </rPr>
      <t>Salix spp.</t>
    </r>
    <r>
      <rPr>
        <sz val="9"/>
        <color indexed="12"/>
        <rFont val="Arial"/>
        <family val="2"/>
      </rPr>
      <t>)</t>
    </r>
  </si>
  <si>
    <r>
      <t xml:space="preserve"> Salceda de </t>
    </r>
    <r>
      <rPr>
        <i/>
        <sz val="9"/>
        <color indexed="62"/>
        <rFont val="Arial"/>
        <family val="2"/>
      </rPr>
      <t>Salix salviifolia</t>
    </r>
  </si>
  <si>
    <r>
      <t xml:space="preserve"> Salceda de </t>
    </r>
    <r>
      <rPr>
        <i/>
        <sz val="9"/>
        <color indexed="62"/>
        <rFont val="Arial"/>
        <family val="2"/>
      </rPr>
      <t>Salix purpurea</t>
    </r>
  </si>
  <si>
    <r>
      <t xml:space="preserve"> Salceda de </t>
    </r>
    <r>
      <rPr>
        <i/>
        <sz val="9"/>
        <color indexed="62"/>
        <rFont val="Arial"/>
        <family val="2"/>
      </rPr>
      <t>Salix pedicellata</t>
    </r>
  </si>
  <si>
    <r>
      <t xml:space="preserve"> Salceda de</t>
    </r>
    <r>
      <rPr>
        <i/>
        <sz val="9"/>
        <color indexed="62"/>
        <rFont val="Arial"/>
        <family val="2"/>
      </rPr>
      <t xml:space="preserve"> Salix triandra</t>
    </r>
  </si>
  <si>
    <r>
      <t xml:space="preserve"> Salceda de </t>
    </r>
    <r>
      <rPr>
        <i/>
        <sz val="9"/>
        <color indexed="62"/>
        <rFont val="Arial"/>
        <family val="2"/>
      </rPr>
      <t>Salix elaeagnos</t>
    </r>
  </si>
  <si>
    <t xml:space="preserve">Bujedos </t>
  </si>
  <si>
    <r>
      <t>Jarales mixtos o mezclados (</t>
    </r>
    <r>
      <rPr>
        <i/>
        <sz val="9"/>
        <color indexed="12"/>
        <rFont val="Arial"/>
        <family val="2"/>
      </rPr>
      <t>Cistus spp.</t>
    </r>
    <r>
      <rPr>
        <sz val="9"/>
        <color indexed="12"/>
        <rFont val="Arial"/>
        <family val="2"/>
      </rPr>
      <t>)</t>
    </r>
  </si>
  <si>
    <r>
      <t xml:space="preserve">Jarales-estepares con predominio de </t>
    </r>
    <r>
      <rPr>
        <i/>
        <sz val="9"/>
        <color indexed="62"/>
        <rFont val="Arial"/>
        <family val="2"/>
      </rPr>
      <t>Cistus laurifolius</t>
    </r>
  </si>
  <si>
    <r>
      <t xml:space="preserve">Jarales-carpazales con predominio de </t>
    </r>
    <r>
      <rPr>
        <i/>
        <sz val="9"/>
        <color indexed="62"/>
        <rFont val="Arial"/>
        <family val="2"/>
      </rPr>
      <t>Cistus psilosepalus</t>
    </r>
  </si>
  <si>
    <r>
      <t xml:space="preserve"> Jarales con predominio de </t>
    </r>
    <r>
      <rPr>
        <i/>
        <sz val="9"/>
        <color indexed="62"/>
        <rFont val="Arial"/>
        <family val="2"/>
      </rPr>
      <t>Cistus ladanifer</t>
    </r>
  </si>
  <si>
    <r>
      <t xml:space="preserve"> Jarales con predominio de </t>
    </r>
    <r>
      <rPr>
        <i/>
        <sz val="9"/>
        <color indexed="62"/>
        <rFont val="Arial"/>
        <family val="2"/>
      </rPr>
      <t>Cistus monspeliensis</t>
    </r>
  </si>
  <si>
    <r>
      <t xml:space="preserve"> Jarales con predominio de </t>
    </r>
    <r>
      <rPr>
        <i/>
        <sz val="9"/>
        <color indexed="62"/>
        <rFont val="Arial"/>
        <family val="2"/>
      </rPr>
      <t>Cistus albidus</t>
    </r>
  </si>
  <si>
    <r>
      <t xml:space="preserve">Jarales con predominio de </t>
    </r>
    <r>
      <rPr>
        <i/>
        <sz val="9"/>
        <color indexed="62"/>
        <rFont val="Arial"/>
        <family val="2"/>
      </rPr>
      <t>Cistus populifolius</t>
    </r>
  </si>
  <si>
    <r>
      <t xml:space="preserve">Jaral-jaguarzal de </t>
    </r>
    <r>
      <rPr>
        <i/>
        <sz val="9"/>
        <color indexed="62"/>
        <rFont val="Arial"/>
        <family val="2"/>
      </rPr>
      <t>Cistus salviifolius</t>
    </r>
  </si>
  <si>
    <r>
      <t xml:space="preserve">Jaguarzal-jaral de </t>
    </r>
    <r>
      <rPr>
        <i/>
        <sz val="9"/>
        <color indexed="62"/>
        <rFont val="Arial"/>
        <family val="2"/>
      </rPr>
      <t>Cistus crispus</t>
    </r>
  </si>
  <si>
    <r>
      <t xml:space="preserve">Jaguarzal de </t>
    </r>
    <r>
      <rPr>
        <i/>
        <sz val="9"/>
        <color indexed="62"/>
        <rFont val="Arial"/>
        <family val="2"/>
      </rPr>
      <t>Cistus clusii/Cistus libanotis</t>
    </r>
    <r>
      <rPr>
        <sz val="9"/>
        <color indexed="62"/>
        <rFont val="Arial"/>
        <family val="2"/>
      </rPr>
      <t xml:space="preserve"> (no en área hiperxerófila)</t>
    </r>
  </si>
  <si>
    <r>
      <t xml:space="preserve">Jaguarzal de </t>
    </r>
    <r>
      <rPr>
        <i/>
        <sz val="9"/>
        <color indexed="62"/>
        <rFont val="Arial"/>
        <family val="2"/>
      </rPr>
      <t>Halimium lasianthum</t>
    </r>
  </si>
  <si>
    <r>
      <t xml:space="preserve">Jaguarzal de </t>
    </r>
    <r>
      <rPr>
        <i/>
        <sz val="9"/>
        <color indexed="62"/>
        <rFont val="Arial"/>
        <family val="2"/>
      </rPr>
      <t>Halimium umbellatum</t>
    </r>
  </si>
  <si>
    <r>
      <t xml:space="preserve">Jaguarzal de </t>
    </r>
    <r>
      <rPr>
        <i/>
        <sz val="9"/>
        <color indexed="62"/>
        <rFont val="Arial"/>
        <family val="2"/>
      </rPr>
      <t>Halimium halimifolium</t>
    </r>
    <r>
      <rPr>
        <sz val="9"/>
        <color indexed="62"/>
        <rFont val="Arial"/>
        <family val="2"/>
      </rPr>
      <t xml:space="preserve"> "monte blanco"</t>
    </r>
  </si>
  <si>
    <r>
      <t>Otros jaguarzales (</t>
    </r>
    <r>
      <rPr>
        <i/>
        <sz val="9"/>
        <color indexed="62"/>
        <rFont val="Arial"/>
        <family val="2"/>
      </rPr>
      <t>Hamilium atriplicifolium, H. ocymoides, H. calycinum, H. commutatum</t>
    </r>
    <r>
      <rPr>
        <sz val="9"/>
        <color indexed="62"/>
        <rFont val="Arial"/>
        <family val="2"/>
      </rPr>
      <t>)</t>
    </r>
  </si>
  <si>
    <r>
      <t xml:space="preserve">Piornales de montaña de </t>
    </r>
    <r>
      <rPr>
        <i/>
        <sz val="9"/>
        <color indexed="62"/>
        <rFont val="Arial"/>
        <family val="2"/>
      </rPr>
      <t>Cytisus oromediterraneus</t>
    </r>
    <r>
      <rPr>
        <sz val="9"/>
        <color indexed="62"/>
        <rFont val="Arial"/>
        <family val="2"/>
      </rPr>
      <t xml:space="preserve"> (antigua </t>
    </r>
    <r>
      <rPr>
        <i/>
        <sz val="9"/>
        <color indexed="62"/>
        <rFont val="Arial"/>
        <family val="2"/>
      </rPr>
      <t>C. purgans</t>
    </r>
    <r>
      <rPr>
        <sz val="9"/>
        <color indexed="62"/>
        <rFont val="Arial"/>
        <family val="2"/>
      </rPr>
      <t>)</t>
    </r>
  </si>
  <si>
    <r>
      <t xml:space="preserve">Piornales de montaña de </t>
    </r>
    <r>
      <rPr>
        <i/>
        <sz val="9"/>
        <color indexed="62"/>
        <rFont val="Arial"/>
        <family val="2"/>
      </rPr>
      <t>Genista obtusiramea</t>
    </r>
  </si>
  <si>
    <r>
      <t xml:space="preserve">Escobonales de </t>
    </r>
    <r>
      <rPr>
        <i/>
        <sz val="9"/>
        <color indexed="62"/>
        <rFont val="Arial"/>
        <family val="2"/>
      </rPr>
      <t>Cytisus striatus</t>
    </r>
  </si>
  <si>
    <r>
      <t>Escobonales negros (</t>
    </r>
    <r>
      <rPr>
        <i/>
        <sz val="9"/>
        <color indexed="62"/>
        <rFont val="Arial"/>
        <family val="2"/>
      </rPr>
      <t>Cytisus scoparius, C. reverchonii</t>
    </r>
    <r>
      <rPr>
        <sz val="9"/>
        <color indexed="62"/>
        <rFont val="Arial"/>
        <family val="2"/>
      </rPr>
      <t>)</t>
    </r>
  </si>
  <si>
    <r>
      <t>Escobonales blancos (</t>
    </r>
    <r>
      <rPr>
        <i/>
        <sz val="9"/>
        <color indexed="62"/>
        <rFont val="Arial"/>
        <family val="2"/>
      </rPr>
      <t>Cytisus multiflorus</t>
    </r>
    <r>
      <rPr>
        <sz val="9"/>
        <color indexed="62"/>
        <rFont val="Arial"/>
        <family val="2"/>
      </rPr>
      <t>)</t>
    </r>
  </si>
  <si>
    <r>
      <t>(</t>
    </r>
    <r>
      <rPr>
        <i/>
        <sz val="9"/>
        <color indexed="62"/>
        <rFont val="Arial"/>
        <family val="2"/>
      </rPr>
      <t>C. commutatus, C. cantabricus, C, ingrammii</t>
    </r>
    <r>
      <rPr>
        <sz val="9"/>
        <color indexed="62"/>
        <rFont val="Arial"/>
        <family val="2"/>
      </rPr>
      <t>)</t>
    </r>
  </si>
  <si>
    <r>
      <t>Otros escobonales mediterráneos (</t>
    </r>
    <r>
      <rPr>
        <i/>
        <sz val="9"/>
        <color indexed="62"/>
        <rFont val="Arial"/>
        <family val="2"/>
      </rPr>
      <t>Cytisus patens, C. arboreus, C. baeticus, C. malacitanus</t>
    </r>
    <r>
      <rPr>
        <sz val="9"/>
        <color indexed="62"/>
        <rFont val="Arial"/>
        <family val="2"/>
      </rPr>
      <t>)</t>
    </r>
  </si>
  <si>
    <r>
      <t xml:space="preserve">Piornedos de </t>
    </r>
    <r>
      <rPr>
        <i/>
        <sz val="9"/>
        <color indexed="62"/>
        <rFont val="Arial"/>
        <family val="2"/>
      </rPr>
      <t>Genista florida</t>
    </r>
  </si>
  <si>
    <r>
      <t xml:space="preserve">Hiniestrares de </t>
    </r>
    <r>
      <rPr>
        <i/>
        <sz val="9"/>
        <color indexed="62"/>
        <rFont val="Arial"/>
        <family val="2"/>
      </rPr>
      <t>Genista cinerascens</t>
    </r>
  </si>
  <si>
    <r>
      <t xml:space="preserve">Retamares/palainares de </t>
    </r>
    <r>
      <rPr>
        <i/>
        <sz val="9"/>
        <color indexed="62"/>
        <rFont val="Arial"/>
        <family val="2"/>
      </rPr>
      <t>Genista cinerea, G. valentina</t>
    </r>
  </si>
  <si>
    <r>
      <t xml:space="preserve">Bolinares de </t>
    </r>
    <r>
      <rPr>
        <i/>
        <sz val="9"/>
        <color indexed="62"/>
        <rFont val="Arial"/>
        <family val="2"/>
      </rPr>
      <t>Genista umbellata</t>
    </r>
  </si>
  <si>
    <t>Emerus major</t>
  </si>
  <si>
    <r>
      <t>Otros matorrales dominados por retamoideas (</t>
    </r>
    <r>
      <rPr>
        <i/>
        <sz val="9"/>
        <color indexed="62"/>
        <rFont val="Arial"/>
        <family val="2"/>
      </rPr>
      <t>G. spartioides</t>
    </r>
    <r>
      <rPr>
        <sz val="9"/>
        <color indexed="62"/>
        <rFont val="Arial"/>
        <family val="2"/>
      </rPr>
      <t xml:space="preserve"> -palainares-, </t>
    </r>
  </si>
  <si>
    <r>
      <t>G. ramosissima</t>
    </r>
    <r>
      <rPr>
        <sz val="9"/>
        <color indexed="62"/>
        <rFont val="Arial"/>
        <family val="2"/>
      </rPr>
      <t xml:space="preserve"> -retamonares-, </t>
    </r>
    <r>
      <rPr>
        <i/>
        <sz val="9"/>
        <color indexed="62"/>
        <rFont val="Arial"/>
        <family val="2"/>
      </rPr>
      <t>G.haenseleri, Teline spp., Cytisus fontanesii)</t>
    </r>
  </si>
  <si>
    <t>Formación arbustiva sin especificar</t>
  </si>
  <si>
    <r>
      <t xml:space="preserve">Codesar de </t>
    </r>
    <r>
      <rPr>
        <i/>
        <sz val="9"/>
        <color indexed="62"/>
        <rFont val="Arial"/>
        <family val="2"/>
      </rPr>
      <t>Adenocarpus decorticans</t>
    </r>
  </si>
  <si>
    <r>
      <t xml:space="preserve">Codesar de </t>
    </r>
    <r>
      <rPr>
        <i/>
        <sz val="9"/>
        <color indexed="62"/>
        <rFont val="Arial"/>
        <family val="2"/>
      </rPr>
      <t>Adenocarpus complicatus</t>
    </r>
  </si>
  <si>
    <t>Coníferas residuales en matorral o herbazal  con FccArb &lt;10%</t>
  </si>
  <si>
    <t>Frondosas residuales en matorral o herbazal  con FccArb &lt;10%</t>
  </si>
  <si>
    <t>Mezcla de coníferas y frondosas residuales en matorral o herbazal  con FccArb&lt;10%</t>
  </si>
  <si>
    <t>Fecha de Alta / Modificación</t>
  </si>
  <si>
    <r>
      <t>HUMEDAL: T</t>
    </r>
    <r>
      <rPr>
        <sz val="9"/>
        <rFont val="Arial"/>
        <family val="2"/>
      </rPr>
      <t xml:space="preserve">eselas que sufren una inundación temporal pero repetitiva año tras año con carácter frecuentemente estacional, lo que condiciona la vegetación presente en ella. </t>
    </r>
  </si>
  <si>
    <t>MAR</t>
  </si>
  <si>
    <t>FUERA DE LÍMITES</t>
  </si>
  <si>
    <t>AUTOPISTAS Y AUTOVÍAS</t>
  </si>
  <si>
    <t>INFRAESTRUCTURAS DE CONDUCCIÓN</t>
  </si>
  <si>
    <t>MINERÍA, ESCOMBRERAS Y VERTEDEROS</t>
  </si>
  <si>
    <t>PRADO CON SEBES</t>
  </si>
  <si>
    <r>
      <t xml:space="preserve">PRADO CON SETOS: </t>
    </r>
    <r>
      <rPr>
        <sz val="9"/>
        <rFont val="Arial"/>
        <family val="2"/>
      </rPr>
      <t>Teselas cubiertas de prados (tipo estructural 34) rodeados total o parcialmente por setos</t>
    </r>
  </si>
  <si>
    <r>
      <t xml:space="preserve">MOSAICO ARBOLADO SOBRE CULTIVO: </t>
    </r>
    <r>
      <rPr>
        <sz val="9"/>
        <rFont val="Arial"/>
        <family val="2"/>
      </rPr>
      <t>Comprende aquellos mosaicos en que los bosquetes arbolados no tienen una continuidad que haga que por su superficie se pueda clasificar como forestal arbolado. Los bosquetes arbolados están en mosaico con los cultivos . Cuando una tesela se clasifique con esta distribucción específica, en el campo especie aparecerá, dentro de las dos primeras, las dos especies forestales más importantes presentes (si sólo hubiese una, aparecerá sólamente una), quedando la tercera (o la segunda), para consignar el código del cultivo  (1500). En el campo ocupación se consignará la proporción relativa en que aparece el cultivo respecto a las otras especies forestales y por último, el campo estado quedará vacío cuando se trate de cultivos.</t>
    </r>
  </si>
  <si>
    <t>Matorrales espinosos almohadillados y (lasto)- mato-erizales</t>
  </si>
  <si>
    <t>Burpleurum, Alyssum etc., gen con representación de espec. leguminosas)</t>
  </si>
  <si>
    <t>Herguenales y argelagares de Calicotome</t>
  </si>
  <si>
    <t xml:space="preserve">Romerales </t>
  </si>
  <si>
    <t>Romerales mixtos en sustratos ácidos</t>
  </si>
  <si>
    <t>Romerales mixtos en sustratos básicos</t>
  </si>
  <si>
    <t>Esplegares, salviares y salvio-esplegares</t>
  </si>
  <si>
    <t>Sin asignar</t>
  </si>
  <si>
    <t>Pinos</t>
  </si>
  <si>
    <t>Sideroxylon marmulano</t>
  </si>
  <si>
    <t>Apollonias barbujana</t>
  </si>
  <si>
    <t>Robinia pseudoacacia</t>
  </si>
  <si>
    <t>Platanus orientalis</t>
  </si>
  <si>
    <t>Myrica rivas-martinezii</t>
  </si>
  <si>
    <t>Ilex platyphylla</t>
  </si>
  <si>
    <t>Pleiomeris canariensis</t>
  </si>
  <si>
    <t>Bosques mixtos de frondosas autóctonas en la región biogeográfica alpina</t>
  </si>
  <si>
    <t>Bosques mixtos de frondosas autóctonas en la región biogeográfica atlántica</t>
  </si>
  <si>
    <t>Bosques mixtos de frondosas autóctonas en la región biogeográfica mediterránea</t>
  </si>
  <si>
    <t>Bosques mixtos de frondosas autóctonas en la región biogeográfica macaronésica</t>
  </si>
  <si>
    <t>Otras mezclas de frondosas autóctonas macaronésicas</t>
  </si>
  <si>
    <t>Palmerales y mezclas de palmeras con otras especies</t>
  </si>
  <si>
    <t>Mezclas de coníferas autóctonas en la región biogeográfica alpina</t>
  </si>
  <si>
    <t>Mezclas de coníferas autóctonas en la región biogeográfica atlántica</t>
  </si>
  <si>
    <t>Mezclas de coníferas autóctonas en la región biogeográfica mediterránea</t>
  </si>
  <si>
    <t>Mezclas de coníferas autóctonas en la región biogeográfica macaronésica</t>
  </si>
  <si>
    <t>Mezclas de coníferas y frondosas autóctonas en la región biogeográfica alpina</t>
  </si>
  <si>
    <t>Mezclas de coníferas y frondosas autóctonas en la región biogeográfica atlántica</t>
  </si>
  <si>
    <t>5. Otros</t>
  </si>
  <si>
    <r>
      <t>Retamares de</t>
    </r>
    <r>
      <rPr>
        <i/>
        <sz val="9"/>
        <color indexed="62"/>
        <rFont val="Arial"/>
        <family val="2"/>
      </rPr>
      <t xml:space="preserve"> Retama sphaerocarpa</t>
    </r>
  </si>
  <si>
    <r>
      <t xml:space="preserve">Retamares de </t>
    </r>
    <r>
      <rPr>
        <i/>
        <sz val="9"/>
        <color indexed="62"/>
        <rFont val="Arial"/>
        <family val="2"/>
      </rPr>
      <t>Retama monosperma</t>
    </r>
  </si>
  <si>
    <r>
      <t>Gayombares (</t>
    </r>
    <r>
      <rPr>
        <i/>
        <sz val="9"/>
        <color indexed="62"/>
        <rFont val="Arial"/>
        <family val="2"/>
      </rPr>
      <t>Spartium junceum</t>
    </r>
    <r>
      <rPr>
        <sz val="9"/>
        <color indexed="62"/>
        <rFont val="Arial"/>
        <family val="2"/>
      </rPr>
      <t>)</t>
    </r>
  </si>
  <si>
    <r>
      <t xml:space="preserve">Argomales de </t>
    </r>
    <r>
      <rPr>
        <i/>
        <sz val="9"/>
        <color indexed="62"/>
        <rFont val="Arial"/>
        <family val="2"/>
      </rPr>
      <t>Ulex europaeus</t>
    </r>
  </si>
  <si>
    <r>
      <t xml:space="preserve">Argomales de </t>
    </r>
    <r>
      <rPr>
        <i/>
        <sz val="9"/>
        <color indexed="62"/>
        <rFont val="Arial"/>
        <family val="2"/>
      </rPr>
      <t>Ulex minor y/o Ulex gallii</t>
    </r>
  </si>
  <si>
    <r>
      <t xml:space="preserve">Erizonales de </t>
    </r>
    <r>
      <rPr>
        <i/>
        <sz val="9"/>
        <color indexed="62"/>
        <rFont val="Arial"/>
        <family val="2"/>
      </rPr>
      <t>Echinospartum spp.</t>
    </r>
  </si>
  <si>
    <r>
      <t xml:space="preserve">Cambronales de </t>
    </r>
    <r>
      <rPr>
        <i/>
        <sz val="9"/>
        <color indexed="62"/>
        <rFont val="Arial"/>
        <family val="2"/>
      </rPr>
      <t>Genista hystrix</t>
    </r>
  </si>
  <si>
    <r>
      <t xml:space="preserve">Erizales de </t>
    </r>
    <r>
      <rPr>
        <i/>
        <sz val="9"/>
        <color indexed="62"/>
        <rFont val="Arial"/>
        <family val="2"/>
      </rPr>
      <t>Erinacea anthyllis</t>
    </r>
  </si>
  <si>
    <r>
      <t xml:space="preserve">Erizales de </t>
    </r>
    <r>
      <rPr>
        <i/>
        <sz val="9"/>
        <color indexed="62"/>
        <rFont val="Arial"/>
        <family val="2"/>
      </rPr>
      <t>Genista pumila</t>
    </r>
  </si>
  <si>
    <r>
      <t>Otros erizales de leguminosas (gén. Genista) estenócoras (</t>
    </r>
    <r>
      <rPr>
        <i/>
        <sz val="9"/>
        <color indexed="62"/>
        <rFont val="Arial"/>
        <family val="2"/>
      </rPr>
      <t>G. sanabrensis</t>
    </r>
    <r>
      <rPr>
        <sz val="9"/>
        <color indexed="62"/>
        <rFont val="Arial"/>
        <family val="2"/>
      </rPr>
      <t xml:space="preserve">, </t>
    </r>
  </si>
  <si>
    <r>
      <t>G. longipes, G. baetica, G. legionensis, G. polyanthos, G. versicolor,</t>
    </r>
    <r>
      <rPr>
        <sz val="9"/>
        <color indexed="62"/>
        <rFont val="Arial"/>
        <family val="2"/>
      </rPr>
      <t xml:space="preserve"> etc.)</t>
    </r>
  </si>
  <si>
    <r>
      <t xml:space="preserve">Abrojales de </t>
    </r>
    <r>
      <rPr>
        <i/>
        <sz val="9"/>
        <color indexed="62"/>
        <rFont val="Arial"/>
        <family val="2"/>
      </rPr>
      <t>Astragalus sempervirens, A. granatensis</t>
    </r>
  </si>
  <si>
    <r>
      <t>Matorrales espinosos almohadillados de montaña (</t>
    </r>
    <r>
      <rPr>
        <i/>
        <sz val="9"/>
        <color indexed="62"/>
        <rFont val="Arial"/>
        <family val="2"/>
      </rPr>
      <t xml:space="preserve">Hormatophylla, Vella, </t>
    </r>
  </si>
  <si>
    <r>
      <t>"Socarrells" baleares (</t>
    </r>
    <r>
      <rPr>
        <i/>
        <sz val="9"/>
        <color indexed="62"/>
        <rFont val="Arial"/>
        <family val="2"/>
      </rPr>
      <t>Dorycnium fulgurans, Astragalus balearicus, Launaea cervicornis, Anthyllis hystrix</t>
    </r>
    <r>
      <rPr>
        <sz val="9"/>
        <color indexed="62"/>
        <rFont val="Arial"/>
        <family val="2"/>
      </rPr>
      <t>)</t>
    </r>
  </si>
  <si>
    <r>
      <t xml:space="preserve">Olaguinares de </t>
    </r>
    <r>
      <rPr>
        <i/>
        <sz val="9"/>
        <color indexed="62"/>
        <rFont val="Arial"/>
        <family val="2"/>
      </rPr>
      <t>Genista occidentalis</t>
    </r>
  </si>
  <si>
    <r>
      <t xml:space="preserve">Aliagares de </t>
    </r>
    <r>
      <rPr>
        <i/>
        <sz val="9"/>
        <color indexed="62"/>
        <rFont val="Arial"/>
        <family val="2"/>
      </rPr>
      <t>Genista scorpius</t>
    </r>
  </si>
  <si>
    <r>
      <t xml:space="preserve">Aulagares de </t>
    </r>
    <r>
      <rPr>
        <i/>
        <sz val="9"/>
        <color indexed="62"/>
        <rFont val="Arial"/>
        <family val="2"/>
      </rPr>
      <t>Genista hirsuta</t>
    </r>
    <r>
      <rPr>
        <sz val="9"/>
        <color indexed="62"/>
        <rFont val="Arial"/>
        <family val="2"/>
      </rPr>
      <t xml:space="preserve"> (+ densos) Mato-aliagares, en otra clase</t>
    </r>
  </si>
  <si>
    <r>
      <t xml:space="preserve">Aulagares de </t>
    </r>
    <r>
      <rPr>
        <i/>
        <sz val="9"/>
        <color indexed="62"/>
        <rFont val="Arial"/>
        <family val="2"/>
      </rPr>
      <t>Ulex parviflorus/Ulex eriocladus</t>
    </r>
  </si>
  <si>
    <r>
      <t xml:space="preserve">Aulagares de </t>
    </r>
    <r>
      <rPr>
        <i/>
        <sz val="9"/>
        <color indexed="62"/>
        <rFont val="Arial"/>
        <family val="2"/>
      </rPr>
      <t xml:space="preserve">Stauracanthus </t>
    </r>
    <r>
      <rPr>
        <sz val="9"/>
        <color indexed="62"/>
        <rFont val="Arial"/>
        <family val="2"/>
      </rPr>
      <t>(boivinii, genistoides)</t>
    </r>
  </si>
  <si>
    <r>
      <t xml:space="preserve">Comunidades de </t>
    </r>
    <r>
      <rPr>
        <i/>
        <sz val="9"/>
        <color indexed="62"/>
        <rFont val="Arial"/>
        <family val="2"/>
      </rPr>
      <t>Genista falcata</t>
    </r>
  </si>
  <si>
    <r>
      <t>Aulagares hidrófilos (</t>
    </r>
    <r>
      <rPr>
        <i/>
        <sz val="9"/>
        <color indexed="62"/>
        <rFont val="Arial"/>
        <family val="2"/>
      </rPr>
      <t>G. anglica, G. berberidea</t>
    </r>
    <r>
      <rPr>
        <sz val="9"/>
        <color indexed="62"/>
        <rFont val="Arial"/>
        <family val="2"/>
      </rPr>
      <t>)</t>
    </r>
  </si>
  <si>
    <r>
      <t xml:space="preserve">Esplegar de </t>
    </r>
    <r>
      <rPr>
        <i/>
        <sz val="9"/>
        <color indexed="62"/>
        <rFont val="Arial"/>
        <family val="2"/>
      </rPr>
      <t>Lavandula latifolia</t>
    </r>
  </si>
  <si>
    <r>
      <t>Otros esplegares y alhucemares (</t>
    </r>
    <r>
      <rPr>
        <i/>
        <sz val="9"/>
        <color indexed="62"/>
        <rFont val="Arial"/>
        <family val="2"/>
      </rPr>
      <t>L. pyrenaica, L. lanata, L. dentata, L. multifida</t>
    </r>
    <r>
      <rPr>
        <sz val="9"/>
        <color indexed="62"/>
        <rFont val="Arial"/>
        <family val="2"/>
      </rPr>
      <t>)</t>
    </r>
  </si>
  <si>
    <t>Mezcla de matorrales de labiadas y "tomillares" (incluyendo estepas leñosas, pastizales leñosos y afines)</t>
  </si>
  <si>
    <r>
      <t xml:space="preserve"> Salviar (</t>
    </r>
    <r>
      <rPr>
        <i/>
        <sz val="9"/>
        <color indexed="62"/>
        <rFont val="Arial"/>
        <family val="2"/>
      </rPr>
      <t>Salvia lavandulifolia</t>
    </r>
    <r>
      <rPr>
        <sz val="9"/>
        <color indexed="62"/>
        <rFont val="Arial"/>
        <family val="2"/>
      </rPr>
      <t>)</t>
    </r>
  </si>
  <si>
    <r>
      <t>Ajedreales de S</t>
    </r>
    <r>
      <rPr>
        <i/>
        <sz val="9"/>
        <color indexed="62"/>
        <rFont val="Arial"/>
        <family val="2"/>
      </rPr>
      <t>atureja sp.</t>
    </r>
  </si>
  <si>
    <r>
      <t>Tomillares de alta montaña, tomillares mesófilos (</t>
    </r>
    <r>
      <rPr>
        <i/>
        <sz val="9"/>
        <color indexed="62"/>
        <rFont val="Arial"/>
        <family val="2"/>
      </rPr>
      <t>Thymus sect. serpyllum</t>
    </r>
    <r>
      <rPr>
        <sz val="9"/>
        <color indexed="62"/>
        <rFont val="Arial"/>
        <family val="2"/>
      </rPr>
      <t xml:space="preserve">), </t>
    </r>
  </si>
  <si>
    <r>
      <t>Th. Serpylloides, Th. caespititius</t>
    </r>
    <r>
      <rPr>
        <sz val="9"/>
        <color indexed="62"/>
        <rFont val="Arial"/>
        <family val="2"/>
      </rPr>
      <t xml:space="preserve"> y estepas leñosas de altura</t>
    </r>
  </si>
  <si>
    <r>
      <t xml:space="preserve">Tomillares con </t>
    </r>
    <r>
      <rPr>
        <i/>
        <sz val="9"/>
        <color indexed="62"/>
        <rFont val="Arial"/>
        <family val="2"/>
      </rPr>
      <t>Thymus mastigophorus</t>
    </r>
  </si>
  <si>
    <r>
      <t xml:space="preserve">Tomillares de </t>
    </r>
    <r>
      <rPr>
        <i/>
        <sz val="9"/>
        <color indexed="62"/>
        <rFont val="Arial"/>
        <family val="2"/>
      </rPr>
      <t>Thymus mastichina</t>
    </r>
  </si>
  <si>
    <r>
      <t xml:space="preserve">Tomillares de </t>
    </r>
    <r>
      <rPr>
        <i/>
        <sz val="9"/>
        <color indexed="62"/>
        <rFont val="Arial"/>
        <family val="2"/>
      </rPr>
      <t>Thymus mastichina</t>
    </r>
    <r>
      <rPr>
        <sz val="9"/>
        <color indexed="62"/>
        <rFont val="Arial"/>
        <family val="2"/>
      </rPr>
      <t xml:space="preserve"> en sustrato básico</t>
    </r>
  </si>
  <si>
    <r>
      <t xml:space="preserve">Tomillares de </t>
    </r>
    <r>
      <rPr>
        <i/>
        <sz val="9"/>
        <color indexed="62"/>
        <rFont val="Arial"/>
        <family val="2"/>
      </rPr>
      <t>Thymus mastichina</t>
    </r>
    <r>
      <rPr>
        <sz val="9"/>
        <color indexed="62"/>
        <rFont val="Arial"/>
        <family val="2"/>
      </rPr>
      <t xml:space="preserve"> es sustrato ácido</t>
    </r>
  </si>
  <si>
    <r>
      <t xml:space="preserve">Tomillares mixtos con dominantes: </t>
    </r>
    <r>
      <rPr>
        <i/>
        <sz val="9"/>
        <color indexed="62"/>
        <rFont val="Arial"/>
        <family val="2"/>
      </rPr>
      <t>Thymus vulgaris, Thymus zygis</t>
    </r>
    <r>
      <rPr>
        <sz val="9"/>
        <color indexed="62"/>
        <rFont val="Arial"/>
        <family val="2"/>
      </rPr>
      <t xml:space="preserve"> y afines</t>
    </r>
  </si>
  <si>
    <r>
      <t>Tomillares xerófilos mixtos sobre calizas y sustratos básicos (princ.</t>
    </r>
    <r>
      <rPr>
        <i/>
        <sz val="9"/>
        <color indexed="62"/>
        <rFont val="Arial"/>
        <family val="2"/>
      </rPr>
      <t>Thymus vulgaris</t>
    </r>
    <r>
      <rPr>
        <sz val="9"/>
        <color indexed="62"/>
        <rFont val="Arial"/>
        <family val="2"/>
      </rPr>
      <t xml:space="preserve">, </t>
    </r>
    <r>
      <rPr>
        <i/>
        <sz val="9"/>
        <color indexed="62"/>
        <rFont val="Arial"/>
        <family val="2"/>
      </rPr>
      <t>Th. Zygis</t>
    </r>
    <r>
      <rPr>
        <sz val="9"/>
        <color indexed="62"/>
        <rFont val="Arial"/>
        <family val="2"/>
      </rPr>
      <t xml:space="preserve"> y afines)</t>
    </r>
  </si>
  <si>
    <r>
      <t>Tomillares xerófilos mixtos, rastreros, sobre sustratos ácidos (princ.</t>
    </r>
    <r>
      <rPr>
        <i/>
        <sz val="9"/>
        <color indexed="62"/>
        <rFont val="Arial"/>
        <family val="2"/>
      </rPr>
      <t xml:space="preserve">Thymus zygis </t>
    </r>
    <r>
      <rPr>
        <sz val="9"/>
        <color indexed="62"/>
        <rFont val="Arial"/>
        <family val="2"/>
      </rPr>
      <t>y afines)</t>
    </r>
  </si>
  <si>
    <r>
      <t>Pastizales leñosos y estepas leñosas (</t>
    </r>
    <r>
      <rPr>
        <i/>
        <sz val="9"/>
        <color indexed="62"/>
        <rFont val="Arial"/>
        <family val="2"/>
      </rPr>
      <t>Thymus, Teucrium</t>
    </r>
    <r>
      <rPr>
        <sz val="9"/>
        <color indexed="62"/>
        <rFont val="Arial"/>
        <family val="2"/>
      </rPr>
      <t>, Satureja)</t>
    </r>
  </si>
  <si>
    <t>Helianthemum, Fumana, Helichrysum</t>
  </si>
  <si>
    <r>
      <t>Tomillar-Junquillares (</t>
    </r>
    <r>
      <rPr>
        <i/>
        <sz val="9"/>
        <color indexed="62"/>
        <rFont val="Arial"/>
        <family val="2"/>
      </rPr>
      <t>Aphyllantes monspeliensis</t>
    </r>
    <r>
      <rPr>
        <sz val="9"/>
        <color indexed="62"/>
        <rFont val="Arial"/>
        <family val="2"/>
      </rPr>
      <t>)</t>
    </r>
  </si>
  <si>
    <r>
      <t>Jaguarcillares (</t>
    </r>
    <r>
      <rPr>
        <i/>
        <sz val="9"/>
        <color indexed="62"/>
        <rFont val="Arial"/>
        <family val="2"/>
      </rPr>
      <t>Helianthemum</t>
    </r>
    <r>
      <rPr>
        <sz val="9"/>
        <color indexed="62"/>
        <rFont val="Arial"/>
        <family val="2"/>
      </rPr>
      <t>)</t>
    </r>
  </si>
  <si>
    <r>
      <t xml:space="preserve">Escobillares de </t>
    </r>
    <r>
      <rPr>
        <i/>
        <sz val="9"/>
        <color indexed="62"/>
        <rFont val="Arial"/>
        <family val="2"/>
      </rPr>
      <t>Dorycnium pentaphyllum</t>
    </r>
  </si>
  <si>
    <r>
      <t xml:space="preserve"> Bolinares de </t>
    </r>
    <r>
      <rPr>
        <i/>
        <sz val="9"/>
        <color indexed="62"/>
        <rFont val="Arial"/>
        <family val="2"/>
      </rPr>
      <t>Santolina chamaecyparissus</t>
    </r>
  </si>
  <si>
    <r>
      <t xml:space="preserve">Bolinares de </t>
    </r>
    <r>
      <rPr>
        <i/>
        <sz val="9"/>
        <color indexed="62"/>
        <rFont val="Arial"/>
        <family val="2"/>
      </rPr>
      <t>Santolina rosmarinifolia</t>
    </r>
  </si>
  <si>
    <r>
      <t xml:space="preserve"> Ontinares (</t>
    </r>
    <r>
      <rPr>
        <i/>
        <sz val="9"/>
        <color indexed="62"/>
        <rFont val="Arial"/>
        <family val="2"/>
      </rPr>
      <t>Artemisia herba-alba</t>
    </r>
    <r>
      <rPr>
        <sz val="9"/>
        <color indexed="62"/>
        <rFont val="Arial"/>
        <family val="2"/>
      </rPr>
      <t>)</t>
    </r>
  </si>
  <si>
    <r>
      <t xml:space="preserve"> Bojares de </t>
    </r>
    <r>
      <rPr>
        <i/>
        <sz val="9"/>
        <color indexed="62"/>
        <rFont val="Arial"/>
        <family val="2"/>
      </rPr>
      <t>Artemisia campestris</t>
    </r>
  </si>
  <si>
    <r>
      <t xml:space="preserve"> Otros bojares (</t>
    </r>
    <r>
      <rPr>
        <i/>
        <sz val="9"/>
        <color indexed="62"/>
        <rFont val="Arial"/>
        <family val="2"/>
      </rPr>
      <t xml:space="preserve">Artemisia barrelieri, </t>
    </r>
    <r>
      <rPr>
        <sz val="9"/>
        <color indexed="62"/>
        <rFont val="Arial"/>
        <family val="2"/>
      </rPr>
      <t>etc.)</t>
    </r>
  </si>
  <si>
    <r>
      <t>Sabinares (</t>
    </r>
    <r>
      <rPr>
        <i/>
        <sz val="9"/>
        <color indexed="12"/>
        <rFont val="Arial"/>
        <family val="2"/>
      </rPr>
      <t>Juniperus sabina</t>
    </r>
    <r>
      <rPr>
        <sz val="9"/>
        <color indexed="12"/>
        <rFont val="Arial"/>
        <family val="2"/>
      </rPr>
      <t>)</t>
    </r>
  </si>
  <si>
    <r>
      <t>Enebrales (</t>
    </r>
    <r>
      <rPr>
        <i/>
        <sz val="9"/>
        <color indexed="12"/>
        <rFont val="Arial"/>
        <family val="2"/>
      </rPr>
      <t>Juniperus communis alpina</t>
    </r>
    <r>
      <rPr>
        <sz val="9"/>
        <color indexed="12"/>
        <rFont val="Arial"/>
        <family val="2"/>
      </rPr>
      <t>)</t>
    </r>
  </si>
  <si>
    <r>
      <t>Canadillares (</t>
    </r>
    <r>
      <rPr>
        <i/>
        <sz val="9"/>
        <color indexed="62"/>
        <rFont val="Arial"/>
        <family val="2"/>
      </rPr>
      <t>Ephedra spp</t>
    </r>
    <r>
      <rPr>
        <sz val="9"/>
        <color indexed="62"/>
        <rFont val="Arial"/>
        <family val="2"/>
      </rPr>
      <t>.)</t>
    </r>
  </si>
  <si>
    <r>
      <t>Matorral medio hiperxerófilo mixto/Cambronales (</t>
    </r>
    <r>
      <rPr>
        <i/>
        <sz val="9"/>
        <color indexed="62"/>
        <rFont val="Arial"/>
        <family val="2"/>
      </rPr>
      <t>Periploca laevigata</t>
    </r>
    <r>
      <rPr>
        <sz val="9"/>
        <color indexed="62"/>
        <rFont val="Arial"/>
        <family val="2"/>
      </rPr>
      <t>)</t>
    </r>
  </si>
  <si>
    <r>
      <t>Calicotome infestans, Maytenus senegalensis, Whitania</t>
    </r>
    <r>
      <rPr>
        <sz val="9"/>
        <color indexed="62"/>
        <rFont val="Arial"/>
        <family val="2"/>
      </rPr>
      <t xml:space="preserve"> etc.</t>
    </r>
  </si>
  <si>
    <r>
      <t>Romeral mixto (</t>
    </r>
    <r>
      <rPr>
        <i/>
        <sz val="9"/>
        <color indexed="62"/>
        <rFont val="Arial"/>
        <family val="2"/>
      </rPr>
      <t>Cistus clusii-Rosmarinus officinalis</t>
    </r>
    <r>
      <rPr>
        <sz val="9"/>
        <color indexed="62"/>
        <rFont val="Arial"/>
        <family val="2"/>
      </rPr>
      <t>)</t>
    </r>
  </si>
  <si>
    <r>
      <t>Albaidares (</t>
    </r>
    <r>
      <rPr>
        <i/>
        <sz val="9"/>
        <color indexed="62"/>
        <rFont val="Arial"/>
        <family val="2"/>
      </rPr>
      <t>Anthyllis cytisoides, A. ternifolia</t>
    </r>
    <r>
      <rPr>
        <sz val="9"/>
        <color indexed="62"/>
        <rFont val="Arial"/>
        <family val="2"/>
      </rPr>
      <t xml:space="preserve">) y matorrales mixtos con predominio de </t>
    </r>
    <r>
      <rPr>
        <i/>
        <sz val="9"/>
        <color indexed="62"/>
        <rFont val="Arial"/>
        <family val="2"/>
      </rPr>
      <t>Anthyllis cytisoides</t>
    </r>
  </si>
  <si>
    <t>Datos espaciales y base de datos</t>
  </si>
  <si>
    <t>Descripción de los campos de la base de datos asociada: OtrUso_xx.DBF</t>
  </si>
  <si>
    <t>Canarias: EPSG 32628</t>
  </si>
  <si>
    <t>Proyección: Península y Baleares: EPSG: 23030 y 25830</t>
  </si>
  <si>
    <r>
      <t xml:space="preserve">El </t>
    </r>
    <r>
      <rPr>
        <b/>
        <i/>
        <sz val="10"/>
        <rFont val="Arial"/>
        <family val="2"/>
      </rPr>
      <t>contenido</t>
    </r>
    <r>
      <rPr>
        <b/>
        <sz val="10"/>
        <rFont val="Arial"/>
        <family val="2"/>
      </rPr>
      <t xml:space="preserve"> </t>
    </r>
    <r>
      <rPr>
        <sz val="10"/>
        <rFont val="Arial"/>
        <family val="2"/>
      </rPr>
      <t>es  un número asignado automáticamente por un campo autonumérico de la base de datos que identifica a cada una de las teselas del Mapa Forestal en función de los atributos que le han sido asignados. (Un mismo número de código en diferentes poligones supone tener los mismos atributos).</t>
    </r>
  </si>
  <si>
    <r>
      <t xml:space="preserve">El Tipo estructural identificar los distintos </t>
    </r>
    <r>
      <rPr>
        <b/>
        <sz val="10"/>
        <rFont val="Arial"/>
        <family val="2"/>
      </rPr>
      <t>usos del suelo</t>
    </r>
    <r>
      <rPr>
        <sz val="10"/>
        <rFont val="Arial"/>
        <family val="2"/>
      </rPr>
      <t xml:space="preserve"> que pueden aparecer, y dentro del uso forestal, las distintas estructuras de vegetación que lo pueden ocupar, atendiendo, más que a la densidad vegetal, a la estructura</t>
    </r>
    <r>
      <rPr>
        <b/>
        <sz val="10"/>
        <rFont val="Arial"/>
        <family val="2"/>
      </rPr>
      <t xml:space="preserve"> </t>
    </r>
    <r>
      <rPr>
        <sz val="10"/>
        <rFont val="Arial"/>
        <family val="2"/>
      </rPr>
      <t>de la vegetación que lo ocupa. La presencia de más de un uso en la tesela se reflejará con la asignación del porcentaje de ocupación correspondiente, siempre que supere el 5% y su presencia dentro de la tesela sea significativa.</t>
    </r>
  </si>
  <si>
    <r>
      <t xml:space="preserve">La formación arbolada representa la comunidad vegetal arbórea de orden superior con fisiología y biología homogénea. Se han definido según la especie o mezcla de especies dominantes o por la especial singularidad de la estructura de su vegetación.. Se caracterizan según agrupaciones de especies definidas en la hoja </t>
    </r>
    <r>
      <rPr>
        <u/>
        <sz val="10"/>
        <color indexed="12"/>
        <rFont val="Arial"/>
        <family val="2"/>
      </rPr>
      <t>Agrupación Especies MFE25</t>
    </r>
    <r>
      <rPr>
        <sz val="10"/>
        <rFont val="Arial"/>
        <family val="2"/>
      </rPr>
      <t xml:space="preserve"> de este documento.</t>
    </r>
  </si>
  <si>
    <r>
      <t>SP</t>
    </r>
    <r>
      <rPr>
        <b/>
        <i/>
        <sz val="10"/>
        <rFont val="Arial"/>
        <family val="2"/>
      </rPr>
      <t>X</t>
    </r>
  </si>
  <si>
    <r>
      <t>O</t>
    </r>
    <r>
      <rPr>
        <b/>
        <i/>
        <sz val="10"/>
        <rFont val="Arial"/>
        <family val="2"/>
      </rPr>
      <t>X</t>
    </r>
  </si>
  <si>
    <r>
      <t>E</t>
    </r>
    <r>
      <rPr>
        <b/>
        <i/>
        <sz val="10"/>
        <rFont val="Arial"/>
        <family val="2"/>
      </rPr>
      <t>X</t>
    </r>
  </si>
  <si>
    <t>Código Autonómico</t>
  </si>
  <si>
    <t>Nombre Comunidad Autónoma</t>
  </si>
  <si>
    <t>NUTS</t>
  </si>
  <si>
    <t>ISLA</t>
  </si>
  <si>
    <t>Código Provincia</t>
  </si>
  <si>
    <t>Nombre Provincia</t>
  </si>
  <si>
    <t>Galicia</t>
  </si>
  <si>
    <t>A Coruña</t>
  </si>
  <si>
    <t>Lugo</t>
  </si>
  <si>
    <t>Ourense</t>
  </si>
  <si>
    <t>Pontevedra</t>
  </si>
  <si>
    <t>Principado de Asturias</t>
  </si>
  <si>
    <t>Asturias</t>
  </si>
  <si>
    <t>Cantabria</t>
  </si>
  <si>
    <t>Pais Vasco</t>
  </si>
  <si>
    <t>Araba/Álava</t>
  </si>
  <si>
    <t>Gipuzkoa</t>
  </si>
  <si>
    <t>Bizkaia</t>
  </si>
  <si>
    <t>Comunidad Foral de Navarra</t>
  </si>
  <si>
    <t>Navarra</t>
  </si>
  <si>
    <t>La Rioja</t>
  </si>
  <si>
    <t>Aragon</t>
  </si>
  <si>
    <t>Huesca</t>
  </si>
  <si>
    <t>Teruel</t>
  </si>
  <si>
    <t>Zaragoza</t>
  </si>
  <si>
    <t>Comunidad de Madrid</t>
  </si>
  <si>
    <t>Madrid</t>
  </si>
  <si>
    <t>Castilla y Leon</t>
  </si>
  <si>
    <t>Avila</t>
  </si>
  <si>
    <t>Burgos</t>
  </si>
  <si>
    <t>Leon</t>
  </si>
  <si>
    <t>Palencia</t>
  </si>
  <si>
    <t>Salamanca</t>
  </si>
  <si>
    <t>Segovia</t>
  </si>
  <si>
    <t>Soria</t>
  </si>
  <si>
    <t>Valladolid</t>
  </si>
  <si>
    <t>Zamora</t>
  </si>
  <si>
    <t>Castilla-La Mancha</t>
  </si>
  <si>
    <t>Albacete</t>
  </si>
  <si>
    <t>Ciudad Real</t>
  </si>
  <si>
    <t>Cuenca</t>
  </si>
  <si>
    <t>Guadalajara</t>
  </si>
  <si>
    <t>Toledo</t>
  </si>
  <si>
    <t>Extremadura</t>
  </si>
  <si>
    <t>Badajoz</t>
  </si>
  <si>
    <t>Caceres</t>
  </si>
  <si>
    <t>Cataluña</t>
  </si>
  <si>
    <t>Barcelona</t>
  </si>
  <si>
    <t>Girona</t>
  </si>
  <si>
    <t>Lleida</t>
  </si>
  <si>
    <t>Tarragona</t>
  </si>
  <si>
    <t>Alicante</t>
  </si>
  <si>
    <t>Castellon</t>
  </si>
  <si>
    <t>Valencia</t>
  </si>
  <si>
    <t>Illes Balears</t>
  </si>
  <si>
    <t>Ibiza y Formentera</t>
  </si>
  <si>
    <t>Mallorca</t>
  </si>
  <si>
    <t>Menorca</t>
  </si>
  <si>
    <t>Andalucia</t>
  </si>
  <si>
    <t>Almeria</t>
  </si>
  <si>
    <t>Cadiz</t>
  </si>
  <si>
    <t>Cordoba</t>
  </si>
  <si>
    <t>Granada</t>
  </si>
  <si>
    <t>Huelva</t>
  </si>
  <si>
    <t>Jaen</t>
  </si>
  <si>
    <t>Malaga</t>
  </si>
  <si>
    <t>Sevilla</t>
  </si>
  <si>
    <t>Region de Murcia</t>
  </si>
  <si>
    <t>Murcia</t>
  </si>
  <si>
    <t>Ciudad Autonoma de Ceuta</t>
  </si>
  <si>
    <t>Ceuta</t>
  </si>
  <si>
    <t>Ciudad Autonoma de Melilla</t>
  </si>
  <si>
    <t>Melilla</t>
  </si>
  <si>
    <t>Canarias</t>
  </si>
  <si>
    <t>Fuerteventura</t>
  </si>
  <si>
    <t>Las Palmas</t>
  </si>
  <si>
    <t>Gran Canaria</t>
  </si>
  <si>
    <t>Lanzarote</t>
  </si>
  <si>
    <t>El Hierro</t>
  </si>
  <si>
    <t>Santa Cruz de Tenerife</t>
  </si>
  <si>
    <t>La Gomera</t>
  </si>
  <si>
    <t>La Palma</t>
  </si>
  <si>
    <t>Tenerife</t>
  </si>
  <si>
    <t>Zona Marina</t>
  </si>
  <si>
    <t>Estrato*</t>
  </si>
  <si>
    <t>* Distinto para cada una de las provincias publicadas.</t>
  </si>
  <si>
    <t>TABLA 116: DATOS BÁSICOS POR ESTRATO DEL IFN4</t>
  </si>
  <si>
    <t>A CORUÑA</t>
  </si>
  <si>
    <t>Cabida (ha)</t>
  </si>
  <si>
    <t>Cantidad de parcelas</t>
  </si>
  <si>
    <t>Formación forestal dominante</t>
  </si>
  <si>
    <t>Ocupación (%)</t>
  </si>
  <si>
    <t>Estado de masa</t>
  </si>
  <si>
    <t>Fracción de cabida cubierta (%)</t>
  </si>
  <si>
    <t>01</t>
  </si>
  <si>
    <t>&gt;=70</t>
  </si>
  <si>
    <t>Fustal. Latizal</t>
  </si>
  <si>
    <t>70 - 100</t>
  </si>
  <si>
    <t>02</t>
  </si>
  <si>
    <t>40 - 69</t>
  </si>
  <si>
    <t>03</t>
  </si>
  <si>
    <t>20 - 39</t>
  </si>
  <si>
    <t>04</t>
  </si>
  <si>
    <t>30&lt;=Esp.&lt;70</t>
  </si>
  <si>
    <t>05</t>
  </si>
  <si>
    <t>20 - 69</t>
  </si>
  <si>
    <t>06</t>
  </si>
  <si>
    <t>30&lt;Esp&lt;70</t>
  </si>
  <si>
    <t>20 - 100</t>
  </si>
  <si>
    <t>07</t>
  </si>
  <si>
    <t>&gt;=70; 30&lt;=Esp&lt;70</t>
  </si>
  <si>
    <t>Todos</t>
  </si>
  <si>
    <t>10 - 100</t>
  </si>
  <si>
    <t>08</t>
  </si>
  <si>
    <t xml:space="preserve">Fustal. Latizal. </t>
  </si>
  <si>
    <t>09</t>
  </si>
  <si>
    <t>30&lt;=Esp&lt;70</t>
  </si>
  <si>
    <t>20 -100</t>
  </si>
  <si>
    <t>70 -100</t>
  </si>
  <si>
    <t>Monte bravo. Repoblado</t>
  </si>
  <si>
    <t>Árboles de ribera</t>
  </si>
  <si>
    <t>Matorral con arbolado ralo</t>
  </si>
  <si>
    <t>10 -19</t>
  </si>
  <si>
    <t>Nota: En esta tabla se ha simplificado en algunos estratos su formación forestal dominante en relación a la usada en el proceso de datos. 
En el proceso de datos de existencias se han excluido las talas del estrato al que podrían incorporarse debido a que</t>
  </si>
  <si>
    <t>116. DATOS BÁSICOS POR ESTRATO Y FORMACIÓN ARBOLADA PROVINCIAL</t>
  </si>
  <si>
    <t>ASTURIAS</t>
  </si>
  <si>
    <t>Cantidad de parcelas remedidas</t>
  </si>
  <si>
    <t>Cód. Fan.</t>
  </si>
  <si>
    <t>Formación arbolada provincial</t>
  </si>
  <si>
    <t>Estado de la masa</t>
  </si>
  <si>
    <t>cabida cubierta</t>
  </si>
  <si>
    <t>Superficie (ha)</t>
  </si>
  <si>
    <t>ha/parcela</t>
  </si>
  <si>
    <t>(%)</t>
  </si>
  <si>
    <t>3; 43; 56</t>
  </si>
  <si>
    <t>70-100</t>
  </si>
  <si>
    <t>40-69</t>
  </si>
  <si>
    <t>10-39</t>
  </si>
  <si>
    <t>29</t>
  </si>
  <si>
    <t>10-69</t>
  </si>
  <si>
    <t>1</t>
  </si>
  <si>
    <t>57</t>
  </si>
  <si>
    <t>10-100</t>
  </si>
  <si>
    <t>14</t>
  </si>
  <si>
    <t>58; 66; 64; 46</t>
  </si>
  <si>
    <t>15</t>
  </si>
  <si>
    <t>58; 66; 64</t>
  </si>
  <si>
    <t>16</t>
  </si>
  <si>
    <t>62; 402; 392; 23</t>
  </si>
  <si>
    <t>17</t>
  </si>
  <si>
    <t>62; 402; 392</t>
  </si>
  <si>
    <t>18</t>
  </si>
  <si>
    <t>19</t>
  </si>
  <si>
    <t>20</t>
  </si>
  <si>
    <t>38; 63</t>
  </si>
  <si>
    <t>21</t>
  </si>
  <si>
    <t>22</t>
  </si>
  <si>
    <t>41; 49</t>
  </si>
  <si>
    <t>23</t>
  </si>
  <si>
    <t>21; 65</t>
  </si>
  <si>
    <t>24</t>
  </si>
  <si>
    <t>33; 44</t>
  </si>
  <si>
    <t>25</t>
  </si>
  <si>
    <t>26</t>
  </si>
  <si>
    <t>27</t>
  </si>
  <si>
    <t>28</t>
  </si>
  <si>
    <t>ILLES BALEARS</t>
  </si>
  <si>
    <t>18; 52</t>
  </si>
  <si>
    <t>31; 33; 44</t>
  </si>
  <si>
    <t>35; 43</t>
  </si>
  <si>
    <t>40-100</t>
  </si>
  <si>
    <t>403; 66</t>
  </si>
  <si>
    <t>393; 23</t>
  </si>
  <si>
    <t>CANTABRIA</t>
  </si>
  <si>
    <t>57, 49, 63</t>
  </si>
  <si>
    <t>Fustal. Latizal.</t>
  </si>
  <si>
    <t>Monte bravo. Repoblado.</t>
  </si>
  <si>
    <t>3, 31, 56, 43</t>
  </si>
  <si>
    <t>15, 16</t>
  </si>
  <si>
    <t>58, 62, 64</t>
  </si>
  <si>
    <t>21, 402, 25, 392, 393</t>
  </si>
  <si>
    <t>21, 402,  25, 392, 393</t>
  </si>
  <si>
    <t>33, 44</t>
  </si>
  <si>
    <t>41</t>
  </si>
  <si>
    <t>Frondosas alóctonas con  autóctonas</t>
  </si>
  <si>
    <t>66, 38, 65</t>
  </si>
  <si>
    <t>LUGO</t>
  </si>
  <si>
    <t>&gt;=70; 30&lt;=Esp.&lt;70</t>
  </si>
  <si>
    <t xml:space="preserve">Eucalyptus globulus </t>
  </si>
  <si>
    <t xml:space="preserve">Matorral con arbolado ralo </t>
  </si>
  <si>
    <t>10 - 19</t>
  </si>
  <si>
    <r>
      <t xml:space="preserve">Pinus pinaster </t>
    </r>
    <r>
      <rPr>
        <sz val="10"/>
        <rFont val="Arial"/>
        <family val="2"/>
      </rPr>
      <t xml:space="preserve">con </t>
    </r>
    <r>
      <rPr>
        <i/>
        <sz val="10"/>
        <rFont val="Arial"/>
        <family val="2"/>
      </rPr>
      <t xml:space="preserve">Quercus robur </t>
    </r>
    <r>
      <rPr>
        <sz val="10"/>
        <rFont val="Arial"/>
        <family val="2"/>
      </rPr>
      <t xml:space="preserve">y </t>
    </r>
    <r>
      <rPr>
        <i/>
        <sz val="10"/>
        <rFont val="Arial"/>
        <family val="2"/>
      </rPr>
      <t>Pinus radiata</t>
    </r>
  </si>
  <si>
    <r>
      <t xml:space="preserve">Pinus radiata, P. pinaster </t>
    </r>
    <r>
      <rPr>
        <sz val="10"/>
        <rFont val="Arial"/>
        <family val="2"/>
      </rPr>
      <t xml:space="preserve">y </t>
    </r>
    <r>
      <rPr>
        <i/>
        <sz val="10"/>
        <rFont val="Arial"/>
        <family val="2"/>
      </rPr>
      <t>P. sylvestris</t>
    </r>
  </si>
  <si>
    <r>
      <t xml:space="preserve">Eucalyptus globulus </t>
    </r>
    <r>
      <rPr>
        <sz val="10"/>
        <rFont val="Arial"/>
        <family val="2"/>
      </rPr>
      <t xml:space="preserve">con </t>
    </r>
    <r>
      <rPr>
        <i/>
        <sz val="10"/>
        <rFont val="Arial"/>
        <family val="2"/>
      </rPr>
      <t xml:space="preserve">Pinus pinaster </t>
    </r>
    <r>
      <rPr>
        <sz val="10"/>
        <rFont val="Arial"/>
        <family val="2"/>
      </rPr>
      <t xml:space="preserve">y </t>
    </r>
    <r>
      <rPr>
        <i/>
        <sz val="10"/>
        <rFont val="Arial"/>
        <family val="2"/>
      </rPr>
      <t>P. radiata</t>
    </r>
  </si>
  <si>
    <r>
      <t>Quercus robur</t>
    </r>
    <r>
      <rPr>
        <sz val="10"/>
        <rFont val="Arial"/>
        <family val="2"/>
      </rPr>
      <t xml:space="preserve"> con </t>
    </r>
    <r>
      <rPr>
        <i/>
        <sz val="10"/>
        <rFont val="Arial"/>
        <family val="2"/>
      </rPr>
      <t xml:space="preserve">Betula alba, Castanea sativa </t>
    </r>
    <r>
      <rPr>
        <sz val="10"/>
        <rFont val="Arial"/>
        <family val="2"/>
      </rPr>
      <t xml:space="preserve">y </t>
    </r>
    <r>
      <rPr>
        <i/>
        <sz val="10"/>
        <rFont val="Arial"/>
        <family val="2"/>
      </rPr>
      <t>Quercus pyrenaica</t>
    </r>
  </si>
  <si>
    <r>
      <t xml:space="preserve">Quercus pyrenaica </t>
    </r>
    <r>
      <rPr>
        <sz val="11"/>
        <rFont val="Arial"/>
        <family val="2"/>
      </rPr>
      <t/>
    </r>
  </si>
  <si>
    <r>
      <t xml:space="preserve">Quercus robur, Q. pyrenaica, Castanea sativa </t>
    </r>
    <r>
      <rPr>
        <sz val="10"/>
        <rFont val="Arial"/>
        <family val="2"/>
      </rPr>
      <t xml:space="preserve">y </t>
    </r>
    <r>
      <rPr>
        <i/>
        <sz val="10"/>
        <rFont val="Arial"/>
        <family val="2"/>
      </rPr>
      <t>Betula alba</t>
    </r>
  </si>
  <si>
    <r>
      <t xml:space="preserve">Castanea sativa </t>
    </r>
    <r>
      <rPr>
        <sz val="10"/>
        <rFont val="Arial"/>
        <family val="2"/>
      </rPr>
      <t xml:space="preserve">y </t>
    </r>
    <r>
      <rPr>
        <i/>
        <sz val="10"/>
        <rFont val="Arial"/>
        <family val="2"/>
      </rPr>
      <t>Betula alba</t>
    </r>
  </si>
  <si>
    <t>MURCIA</t>
  </si>
  <si>
    <t>Monte Bravo. Repoblado.</t>
  </si>
  <si>
    <t>403, 31, 37, 44, 49, 57, 66, 33</t>
  </si>
  <si>
    <t>393, 23, 46, 65</t>
  </si>
  <si>
    <t>6, 7, 20</t>
  </si>
  <si>
    <t>18, 35, 52</t>
  </si>
  <si>
    <t>61</t>
  </si>
  <si>
    <t>TABLA 116: DATOS BÁSICOS POR ESTRATO</t>
  </si>
  <si>
    <t>NAVARRA</t>
  </si>
  <si>
    <t>5 - 100</t>
  </si>
  <si>
    <t>Quercus ilex</t>
  </si>
  <si>
    <t>Mezcla de frondosas</t>
  </si>
  <si>
    <t>Populus nigra / P. x canadensis</t>
  </si>
  <si>
    <t>Matorral con arbolado ralo y disperso</t>
  </si>
  <si>
    <t>5 - 19</t>
  </si>
  <si>
    <t>Nota: En esta tabla se ha simplificado en algunos estratos su formación forestal dominante en relación a la usada en el proceso de datos.</t>
  </si>
  <si>
    <r>
      <t xml:space="preserve">Quercus robur / Q. petraea </t>
    </r>
    <r>
      <rPr>
        <sz val="11"/>
        <rFont val="Arial"/>
        <family val="2"/>
      </rPr>
      <t/>
    </r>
  </si>
  <si>
    <t>OURENSE</t>
  </si>
  <si>
    <r>
      <t xml:space="preserve">Pinus pinaster </t>
    </r>
    <r>
      <rPr>
        <sz val="11"/>
        <rFont val="Arial"/>
        <family val="2"/>
      </rPr>
      <t/>
    </r>
  </si>
  <si>
    <t>REGION 
BIOGEGRAFICA</t>
  </si>
  <si>
    <t>SumaOtrUso</t>
  </si>
  <si>
    <t>Masas mixtas de coníferas y frondosas</t>
  </si>
  <si>
    <r>
      <t xml:space="preserve">Pinares de </t>
    </r>
    <r>
      <rPr>
        <i/>
        <sz val="10"/>
        <rFont val="Arial"/>
        <family val="2"/>
      </rPr>
      <t>Pinus pinaster</t>
    </r>
    <r>
      <rPr>
        <sz val="10"/>
        <rFont val="Arial"/>
        <family val="2"/>
      </rPr>
      <t xml:space="preserve"> en la región biogeográfica atlántica</t>
    </r>
  </si>
  <si>
    <r>
      <t xml:space="preserve">Repoblaciones de </t>
    </r>
    <r>
      <rPr>
        <i/>
        <sz val="10"/>
        <rFont val="Arial"/>
        <family val="2"/>
      </rPr>
      <t>Quercus rubra</t>
    </r>
  </si>
  <si>
    <r>
      <t>Castañares (</t>
    </r>
    <r>
      <rPr>
        <i/>
        <sz val="10"/>
        <rFont val="Arial"/>
        <family val="2"/>
      </rPr>
      <t>Castanea sativa</t>
    </r>
    <r>
      <rPr>
        <sz val="10"/>
        <rFont val="Arial"/>
        <family val="2"/>
      </rPr>
      <t>)</t>
    </r>
  </si>
  <si>
    <r>
      <t>Abedulares (</t>
    </r>
    <r>
      <rPr>
        <i/>
        <sz val="10"/>
        <rFont val="Arial"/>
        <family val="2"/>
      </rPr>
      <t>Betula spp</t>
    </r>
    <r>
      <rPr>
        <sz val="10"/>
        <rFont val="Arial"/>
        <family val="2"/>
      </rPr>
      <t>.)</t>
    </r>
  </si>
  <si>
    <r>
      <t xml:space="preserve">Pinus sylvestris </t>
    </r>
    <r>
      <rPr>
        <sz val="10"/>
        <rFont val="Arial"/>
        <family val="2"/>
      </rPr>
      <t xml:space="preserve">y </t>
    </r>
    <r>
      <rPr>
        <i/>
        <sz val="10"/>
        <rFont val="Arial"/>
        <family val="2"/>
      </rPr>
      <t xml:space="preserve">P. sylvestris </t>
    </r>
    <r>
      <rPr>
        <sz val="10"/>
        <rFont val="Arial"/>
        <family val="2"/>
      </rPr>
      <t xml:space="preserve">con </t>
    </r>
    <r>
      <rPr>
        <i/>
        <sz val="10"/>
        <rFont val="Arial"/>
        <family val="2"/>
      </rPr>
      <t xml:space="preserve">P. radiata </t>
    </r>
    <r>
      <rPr>
        <sz val="10"/>
        <rFont val="Arial"/>
        <family val="2"/>
      </rPr>
      <t xml:space="preserve">y </t>
    </r>
    <r>
      <rPr>
        <i/>
        <sz val="10"/>
        <rFont val="Arial"/>
        <family val="2"/>
      </rPr>
      <t>P. pinaster</t>
    </r>
  </si>
  <si>
    <r>
      <t xml:space="preserve">Pinus pinaster </t>
    </r>
    <r>
      <rPr>
        <sz val="10"/>
        <rFont val="Arial"/>
        <family val="2"/>
      </rPr>
      <t xml:space="preserve">con </t>
    </r>
    <r>
      <rPr>
        <i/>
        <sz val="10"/>
        <rFont val="Arial"/>
        <family val="2"/>
      </rPr>
      <t xml:space="preserve">Quercus robur </t>
    </r>
    <r>
      <rPr>
        <sz val="10"/>
        <rFont val="Arial"/>
        <family val="2"/>
      </rPr>
      <t>y</t>
    </r>
    <r>
      <rPr>
        <i/>
        <sz val="10"/>
        <rFont val="Arial"/>
        <family val="2"/>
      </rPr>
      <t xml:space="preserve"> Q. pyrenaica </t>
    </r>
    <r>
      <rPr>
        <sz val="11"/>
        <rFont val="Arial"/>
        <family val="2"/>
      </rPr>
      <t/>
    </r>
  </si>
  <si>
    <r>
      <t xml:space="preserve">Pinus pinaster </t>
    </r>
    <r>
      <rPr>
        <sz val="10"/>
        <rFont val="Arial"/>
        <family val="2"/>
      </rPr>
      <t xml:space="preserve">con </t>
    </r>
    <r>
      <rPr>
        <i/>
        <sz val="10"/>
        <rFont val="Arial"/>
        <family val="2"/>
      </rPr>
      <t xml:space="preserve">Quercus robur </t>
    </r>
    <r>
      <rPr>
        <sz val="10"/>
        <rFont val="Arial"/>
        <family val="2"/>
      </rPr>
      <t xml:space="preserve">y </t>
    </r>
    <r>
      <rPr>
        <i/>
        <sz val="10"/>
        <rFont val="Arial"/>
        <family val="2"/>
      </rPr>
      <t xml:space="preserve">Betula alba </t>
    </r>
    <r>
      <rPr>
        <sz val="11"/>
        <rFont val="Arial"/>
        <family val="2"/>
      </rPr>
      <t/>
    </r>
  </si>
  <si>
    <r>
      <t xml:space="preserve">Quercus robur </t>
    </r>
    <r>
      <rPr>
        <sz val="10"/>
        <rFont val="Arial"/>
        <family val="2"/>
      </rPr>
      <t xml:space="preserve">y </t>
    </r>
    <r>
      <rPr>
        <i/>
        <sz val="10"/>
        <rFont val="Arial"/>
        <family val="2"/>
      </rPr>
      <t xml:space="preserve">Q. robur </t>
    </r>
    <r>
      <rPr>
        <sz val="10"/>
        <rFont val="Arial"/>
        <family val="2"/>
      </rPr>
      <t xml:space="preserve">con </t>
    </r>
    <r>
      <rPr>
        <i/>
        <sz val="10"/>
        <rFont val="Arial"/>
        <family val="2"/>
      </rPr>
      <t>Pinus pinaster</t>
    </r>
  </si>
  <si>
    <r>
      <t xml:space="preserve">Quercus robur </t>
    </r>
    <r>
      <rPr>
        <sz val="10"/>
        <rFont val="Arial"/>
        <family val="2"/>
      </rPr>
      <t>y</t>
    </r>
    <r>
      <rPr>
        <i/>
        <sz val="10"/>
        <rFont val="Arial"/>
        <family val="2"/>
      </rPr>
      <t xml:space="preserve"> Q. robur </t>
    </r>
    <r>
      <rPr>
        <sz val="10"/>
        <rFont val="Arial"/>
        <family val="2"/>
      </rPr>
      <t>con</t>
    </r>
    <r>
      <rPr>
        <i/>
        <sz val="10"/>
        <rFont val="Arial"/>
        <family val="2"/>
      </rPr>
      <t xml:space="preserve"> Pinus pinaster</t>
    </r>
    <r>
      <rPr>
        <sz val="11"/>
        <rFont val="Arial"/>
        <family val="2"/>
      </rPr>
      <t/>
    </r>
  </si>
  <si>
    <r>
      <t xml:space="preserve">Quercus pyrenaica </t>
    </r>
    <r>
      <rPr>
        <sz val="10"/>
        <rFont val="Arial"/>
        <family val="2"/>
      </rPr>
      <t>con</t>
    </r>
    <r>
      <rPr>
        <i/>
        <sz val="10"/>
        <rFont val="Arial"/>
        <family val="2"/>
      </rPr>
      <t xml:space="preserve"> Q. robur </t>
    </r>
    <r>
      <rPr>
        <sz val="10"/>
        <rFont val="Arial"/>
        <family val="2"/>
      </rPr>
      <t>y</t>
    </r>
    <r>
      <rPr>
        <i/>
        <sz val="10"/>
        <rFont val="Arial"/>
        <family val="2"/>
      </rPr>
      <t xml:space="preserve"> Betula alba </t>
    </r>
    <r>
      <rPr>
        <sz val="11"/>
        <rFont val="Arial"/>
        <family val="2"/>
      </rPr>
      <t/>
    </r>
  </si>
  <si>
    <r>
      <t xml:space="preserve">Quercus pyrenaica </t>
    </r>
    <r>
      <rPr>
        <sz val="10"/>
        <rFont val="Arial"/>
        <family val="2"/>
      </rPr>
      <t>con</t>
    </r>
    <r>
      <rPr>
        <i/>
        <sz val="10"/>
        <rFont val="Arial"/>
        <family val="2"/>
      </rPr>
      <t xml:space="preserve"> Q. robur </t>
    </r>
    <r>
      <rPr>
        <sz val="10"/>
        <rFont val="Arial"/>
        <family val="2"/>
      </rPr>
      <t>y</t>
    </r>
    <r>
      <rPr>
        <i/>
        <sz val="10"/>
        <rFont val="Arial"/>
        <family val="2"/>
      </rPr>
      <t xml:space="preserve"> Castanea sativa</t>
    </r>
  </si>
  <si>
    <r>
      <t xml:space="preserve">Quercus pyrenaica </t>
    </r>
    <r>
      <rPr>
        <sz val="10"/>
        <rFont val="Arial"/>
        <family val="2"/>
      </rPr>
      <t>y</t>
    </r>
    <r>
      <rPr>
        <i/>
        <sz val="10"/>
        <rFont val="Arial"/>
        <family val="2"/>
      </rPr>
      <t xml:space="preserve"> Q. robur </t>
    </r>
    <r>
      <rPr>
        <sz val="11"/>
        <rFont val="Arial"/>
        <family val="2"/>
      </rPr>
      <t/>
    </r>
  </si>
  <si>
    <r>
      <t>Castanea sativa, Betula alba</t>
    </r>
    <r>
      <rPr>
        <sz val="10"/>
        <rFont val="Arial"/>
        <family val="2"/>
      </rPr>
      <t xml:space="preserve"> y </t>
    </r>
    <r>
      <rPr>
        <i/>
        <sz val="10"/>
        <rFont val="Arial"/>
        <family val="2"/>
      </rPr>
      <t xml:space="preserve">Quercus robur </t>
    </r>
  </si>
  <si>
    <r>
      <t>Pinus pinaster</t>
    </r>
    <r>
      <rPr>
        <sz val="10"/>
        <rFont val="Arial"/>
        <family val="2"/>
      </rPr>
      <t xml:space="preserve"> con </t>
    </r>
    <r>
      <rPr>
        <i/>
        <sz val="10"/>
        <rFont val="Arial"/>
        <family val="2"/>
      </rPr>
      <t>Eucalyptus globulus</t>
    </r>
  </si>
  <si>
    <r>
      <t xml:space="preserve">Pinus pinaster </t>
    </r>
    <r>
      <rPr>
        <sz val="10"/>
        <rFont val="Arial"/>
        <family val="2"/>
      </rPr>
      <t>con</t>
    </r>
    <r>
      <rPr>
        <i/>
        <sz val="10"/>
        <rFont val="Arial"/>
        <family val="2"/>
      </rPr>
      <t xml:space="preserve"> Quercus robur</t>
    </r>
  </si>
  <si>
    <r>
      <t xml:space="preserve">Pinus pinaster </t>
    </r>
    <r>
      <rPr>
        <sz val="10"/>
        <rFont val="Arial"/>
        <family val="2"/>
      </rPr>
      <t>con</t>
    </r>
    <r>
      <rPr>
        <i/>
        <sz val="10"/>
        <rFont val="Arial"/>
        <family val="2"/>
      </rPr>
      <t xml:space="preserve"> Quercus robur (*)</t>
    </r>
  </si>
  <si>
    <t>Gleditsia triacanthos</t>
  </si>
  <si>
    <t>Sophora japonica</t>
  </si>
  <si>
    <t>Almez</t>
  </si>
  <si>
    <t>Tejo</t>
  </si>
  <si>
    <t>Cedrus atlantica</t>
  </si>
  <si>
    <t>Otros pinos</t>
  </si>
  <si>
    <t>Cupressus sempervirens</t>
  </si>
  <si>
    <t>Cedrus deodara</t>
  </si>
  <si>
    <t>Cupressus arizonica</t>
  </si>
  <si>
    <t>Cedrus libani</t>
  </si>
  <si>
    <t>Cupressus lusitanica</t>
  </si>
  <si>
    <t>Cupressus macrocarpa</t>
  </si>
  <si>
    <t>Pinus sylvestris</t>
  </si>
  <si>
    <t>Pinus uncinata</t>
  </si>
  <si>
    <t>Pinus pinea</t>
  </si>
  <si>
    <t>Pinus halepensis</t>
  </si>
  <si>
    <t>Pinus nigra</t>
  </si>
  <si>
    <t>Pinus pinaster</t>
  </si>
  <si>
    <t>Pinus canariensis</t>
  </si>
  <si>
    <t>Pinus radiata</t>
  </si>
  <si>
    <t>Coníferas de repoblación</t>
  </si>
  <si>
    <t>Chamaecyparis lawsoniana</t>
  </si>
  <si>
    <t>Picea abies</t>
  </si>
  <si>
    <t>Pseudotsuga menziesii</t>
  </si>
  <si>
    <t>Larix spp.</t>
  </si>
  <si>
    <t>Larix decidua</t>
  </si>
  <si>
    <t>Thuja spp.</t>
  </si>
  <si>
    <t>Juniperus</t>
  </si>
  <si>
    <t>Juniperus oxycedrus</t>
  </si>
  <si>
    <t>Juniperus communis</t>
  </si>
  <si>
    <t>Juniperus thurifera</t>
  </si>
  <si>
    <t>Juniperus phoenicea</t>
  </si>
  <si>
    <t>Robledales</t>
  </si>
  <si>
    <t>Quercus robur</t>
  </si>
  <si>
    <t>Sabino enebrales rastreros</t>
  </si>
  <si>
    <t>14-21-22-23-24-25-26-27-28-30-31-32-37-38-39-219-238</t>
  </si>
  <si>
    <t>sp</t>
  </si>
  <si>
    <r>
      <t>Hayedos (</t>
    </r>
    <r>
      <rPr>
        <i/>
        <sz val="8"/>
        <rFont val="Arial"/>
        <family val="2"/>
      </rPr>
      <t>Fagus sylvatica</t>
    </r>
    <r>
      <rPr>
        <sz val="8"/>
        <rFont val="Arial"/>
        <family val="2"/>
      </rPr>
      <t>)</t>
    </r>
  </si>
  <si>
    <r>
      <t xml:space="preserve">Robledales de </t>
    </r>
    <r>
      <rPr>
        <i/>
        <sz val="8"/>
        <rFont val="Arial"/>
        <family val="2"/>
      </rPr>
      <t>Quercus robur</t>
    </r>
    <r>
      <rPr>
        <sz val="8"/>
        <rFont val="Arial"/>
        <family val="2"/>
      </rPr>
      <t xml:space="preserve"> y/o </t>
    </r>
    <r>
      <rPr>
        <i/>
        <sz val="8"/>
        <rFont val="Arial"/>
        <family val="2"/>
      </rPr>
      <t>Quercus petraea</t>
    </r>
  </si>
  <si>
    <r>
      <t>Abedulares (</t>
    </r>
    <r>
      <rPr>
        <i/>
        <sz val="8"/>
        <rFont val="Arial"/>
        <family val="2"/>
      </rPr>
      <t>Betula spp.</t>
    </r>
    <r>
      <rPr>
        <sz val="8"/>
        <rFont val="Arial"/>
        <family val="2"/>
      </rPr>
      <t>)</t>
    </r>
  </si>
  <si>
    <r>
      <t>Avellanedas</t>
    </r>
    <r>
      <rPr>
        <i/>
        <sz val="8"/>
        <rFont val="Arial"/>
        <family val="2"/>
      </rPr>
      <t xml:space="preserve"> </t>
    </r>
    <r>
      <rPr>
        <sz val="8"/>
        <rFont val="Arial"/>
        <family val="2"/>
      </rPr>
      <t>(</t>
    </r>
    <r>
      <rPr>
        <i/>
        <sz val="8"/>
        <rFont val="Arial"/>
        <family val="2"/>
      </rPr>
      <t>Corylus avellana</t>
    </r>
    <r>
      <rPr>
        <sz val="8"/>
        <rFont val="Arial"/>
        <family val="2"/>
      </rPr>
      <t>)</t>
    </r>
  </si>
  <si>
    <r>
      <t>Robledales de roble pubescente (</t>
    </r>
    <r>
      <rPr>
        <i/>
        <sz val="8"/>
        <rFont val="Arial"/>
        <family val="2"/>
      </rPr>
      <t>Quercus humilis</t>
    </r>
    <r>
      <rPr>
        <sz val="8"/>
        <rFont val="Arial"/>
        <family val="2"/>
      </rPr>
      <t>)</t>
    </r>
  </si>
  <si>
    <r>
      <t>Melojares</t>
    </r>
    <r>
      <rPr>
        <i/>
        <sz val="8"/>
        <rFont val="Arial"/>
        <family val="2"/>
      </rPr>
      <t xml:space="preserve"> </t>
    </r>
    <r>
      <rPr>
        <sz val="8"/>
        <rFont val="Arial"/>
        <family val="2"/>
      </rPr>
      <t>(</t>
    </r>
    <r>
      <rPr>
        <i/>
        <sz val="8"/>
        <rFont val="Arial"/>
        <family val="2"/>
      </rPr>
      <t>Quercus pyrenaica</t>
    </r>
    <r>
      <rPr>
        <sz val="8"/>
        <rFont val="Arial"/>
        <family val="2"/>
      </rPr>
      <t>)</t>
    </r>
  </si>
  <si>
    <r>
      <t>Acebedas (</t>
    </r>
    <r>
      <rPr>
        <i/>
        <sz val="8"/>
        <rFont val="Arial"/>
        <family val="2"/>
      </rPr>
      <t>Ilex aquifolium</t>
    </r>
    <r>
      <rPr>
        <sz val="8"/>
        <rFont val="Arial"/>
        <family val="2"/>
      </rPr>
      <t>)</t>
    </r>
  </si>
  <si>
    <r>
      <t>Encinares (</t>
    </r>
    <r>
      <rPr>
        <i/>
        <sz val="8"/>
        <rFont val="Arial"/>
        <family val="2"/>
      </rPr>
      <t>Quercus ilex</t>
    </r>
    <r>
      <rPr>
        <sz val="8"/>
        <rFont val="Arial"/>
        <family val="2"/>
      </rPr>
      <t>)</t>
    </r>
  </si>
  <si>
    <r>
      <t>Alcornocales (</t>
    </r>
    <r>
      <rPr>
        <i/>
        <sz val="8"/>
        <rFont val="Arial"/>
        <family val="2"/>
      </rPr>
      <t>Quercus suber</t>
    </r>
    <r>
      <rPr>
        <sz val="8"/>
        <rFont val="Arial"/>
        <family val="2"/>
      </rPr>
      <t>)</t>
    </r>
  </si>
  <si>
    <r>
      <t>Acebuchales (</t>
    </r>
    <r>
      <rPr>
        <i/>
        <sz val="8"/>
        <rFont val="Arial"/>
        <family val="2"/>
      </rPr>
      <t>Olea europaea</t>
    </r>
    <r>
      <rPr>
        <sz val="8"/>
        <rFont val="Arial"/>
        <family val="2"/>
      </rPr>
      <t>)</t>
    </r>
  </si>
  <si>
    <r>
      <t>Madroñales (</t>
    </r>
    <r>
      <rPr>
        <i/>
        <sz val="8"/>
        <rFont val="Arial"/>
        <family val="2"/>
      </rPr>
      <t>Arbutus unedo</t>
    </r>
    <r>
      <rPr>
        <sz val="8"/>
        <rFont val="Arial"/>
        <family val="2"/>
      </rPr>
      <t>)</t>
    </r>
  </si>
  <si>
    <r>
      <t>Algarrobales (</t>
    </r>
    <r>
      <rPr>
        <i/>
        <sz val="8"/>
        <rFont val="Arial"/>
        <family val="2"/>
      </rPr>
      <t>Ceratonia siliqua</t>
    </r>
    <r>
      <rPr>
        <sz val="8"/>
        <rFont val="Arial"/>
        <family val="2"/>
      </rPr>
      <t>)</t>
    </r>
  </si>
  <si>
    <r>
      <t xml:space="preserve">MONTE SIN VEGETACIÓN SUPERIOR: </t>
    </r>
    <r>
      <rPr>
        <sz val="9"/>
        <rFont val="Arial"/>
        <family val="2"/>
      </rPr>
      <t>Teselas que por circunstancias de composición edáfica, de pendiente, o cualquiera otra, presentan la mayor parte de su superficie desnuda de vegetación incluso herbácea. Serán los desiertos y semidesiertos de los diversos tipos.</t>
    </r>
  </si>
  <si>
    <r>
      <t xml:space="preserve">A.F.M. (RIBERAS): </t>
    </r>
    <r>
      <rPr>
        <sz val="9"/>
        <rFont val="Arial"/>
        <family val="2"/>
      </rPr>
      <t>Tienen cabida en esta clase las teselas que presentan arbolado fuera del monte, es decir; rodeado de otras teselas no forestales y que se encuentra junto a los cauces de los ríos</t>
    </r>
  </si>
  <si>
    <r>
      <t>A.F.M (RIBERAS): T</t>
    </r>
    <r>
      <rPr>
        <sz val="9"/>
        <rFont val="Arial"/>
        <family val="2"/>
      </rPr>
      <t>eselas forestales arboladas que se encuentran junto a los cauces de los ríos, pobladas de especies ripícolas</t>
    </r>
  </si>
  <si>
    <r>
      <t xml:space="preserve">AFM. (BOSQUETES): </t>
    </r>
    <r>
      <rPr>
        <sz val="9"/>
        <rFont val="Arial"/>
        <family val="2"/>
      </rPr>
      <t>En este grupo se clasifican</t>
    </r>
    <r>
      <rPr>
        <b/>
        <sz val="9"/>
        <rFont val="Arial"/>
        <family val="2"/>
      </rPr>
      <t xml:space="preserve"> </t>
    </r>
    <r>
      <rPr>
        <sz val="9"/>
        <rFont val="Arial"/>
        <family val="2"/>
      </rPr>
      <t xml:space="preserve">las teselas que presentan arbolado fuera del monte, es decir; rodeado de otras teselas no forestales, distribuido en bosquetes individualizables y/o suficientemente próximos como para ser agrupados dentro de una misma tesela. </t>
    </r>
  </si>
  <si>
    <r>
      <t xml:space="preserve">AFM. (BOSQUETES): </t>
    </r>
    <r>
      <rPr>
        <sz val="9"/>
        <rFont val="Arial"/>
        <family val="2"/>
      </rPr>
      <t>Teselas que presentan arbolado fuera del monte, es decir, rodeado de otras teselas no forestales, distribuido en bosquetes individualizables y/o suficientemente próximos como para ser agrupados dentro de una misma tesela. Su superficie no excederá de 20 ha.</t>
    </r>
  </si>
  <si>
    <r>
      <t>A.F.M. (ALINEACIONES): T</t>
    </r>
    <r>
      <rPr>
        <sz val="9"/>
        <rFont val="Arial"/>
        <family val="2"/>
      </rPr>
      <t>eselas que presentan arbolado fuera del monte, cuya distribución espacial corresponde a una alineación de varios árboles de anchura.</t>
    </r>
  </si>
  <si>
    <r>
      <t xml:space="preserve">A.F.M. (A.SUELTOS): </t>
    </r>
    <r>
      <rPr>
        <sz val="9"/>
        <rFont val="Arial"/>
        <family val="2"/>
      </rPr>
      <t>Teselas que, teniendo un uso fundamentalmente no forestal, incluyen árboles sueltos dispersos por ellas.</t>
    </r>
  </si>
  <si>
    <t>Larix x eurolepis</t>
  </si>
  <si>
    <t>Eucalyptus robusta</t>
  </si>
  <si>
    <t>Visnea mocanera</t>
  </si>
  <si>
    <t>Crataegus azarolus</t>
  </si>
  <si>
    <t>Dracaena draco</t>
  </si>
  <si>
    <t>Prunus padus</t>
  </si>
  <si>
    <t>Morus nigra</t>
  </si>
  <si>
    <t>Sorbus latifolia</t>
  </si>
  <si>
    <t xml:space="preserve">Acer spp. </t>
  </si>
  <si>
    <t>Sorbus chamaemespilus</t>
  </si>
  <si>
    <t>Formación arbustiva</t>
  </si>
  <si>
    <t>Segunda formación arbustiva</t>
  </si>
  <si>
    <t>Fracción de cabida cubierta herbácea</t>
  </si>
  <si>
    <t>Formación herbácea</t>
  </si>
  <si>
    <t>Tipo Estructural del MFE50</t>
  </si>
  <si>
    <t>Fracción de cabida cubierta arbórea del mosaico del MFE50</t>
  </si>
  <si>
    <t>Número asignado automáticamente, que identifica a cada una de las teselas del Mapa Forestal en todo el territorio nacional. Puede aparecer repetido en una misma provincia (o en provincias colindantes) en teselas contiguas divididas por el límite provincial, límite de hoja, etc. Es el nexo de unión con la Base de Datos en una relación de 1 a M.</t>
  </si>
  <si>
    <t>Monte bravo con repoblado</t>
  </si>
  <si>
    <t>Fustal con latizal</t>
  </si>
  <si>
    <t>Fustal y/o latizal con subpiso</t>
  </si>
  <si>
    <t>ESTADO DE LA TESELA</t>
  </si>
  <si>
    <t>Estado de la tesela</t>
  </si>
  <si>
    <t>ETES</t>
  </si>
  <si>
    <t>Especifica el grado de desarrollo de todas las especies descritas en la tesela</t>
  </si>
  <si>
    <r>
      <t>MOSAICO ARBOLADO SOBRE CULTIVO Y/O PRADO:</t>
    </r>
    <r>
      <rPr>
        <sz val="9"/>
        <rFont val="Arial"/>
        <family val="2"/>
      </rPr>
      <t>Comprende aquellos mosaicos en que los bosquetes arbolados no tienen una continuidad que haga que por su superficie se pueda clasificar como forestal arbolado. Los bosquetes arbolados están en mosaico con los cultivos y/o los prados. Cuando una tesela se clasifique con esta distribucción específica, en el campo especie aparecerá, dentro de las dos primeras, las dos especies forestales más importantes presentes (si sólo hubiese una, aparecerá sólamente una), quedando la tercera (o la segunda), para consignar el código del cultivo o del prado (1500 y 3400  respectivamente). En el campo ocupación se consignará la proporción relativa en que aparece el cultivo o prado respecto a las otras especies forestales y por último el campo estado, quedará vacío cuando se trate de cultivos o prados.</t>
    </r>
  </si>
  <si>
    <r>
      <t>MOSAICO ARBOLADO SOBRE FORESTAL DESARBOLADO:</t>
    </r>
    <r>
      <rPr>
        <sz val="9"/>
        <rFont val="Arial"/>
        <family val="2"/>
      </rPr>
      <t>Comprende aquellos mosaicos en que los bosquetes arbolados no tienen una continuidad que haga que por su superficie se pueda clasificar como forestal arbolado. Los bosquetes arbolados están en mosaico con coberturas forestales no arboladas, que podrán ser de matorral o herbazal. Cuando una tesela se clasifique con esta distribucción específica, en el campo especie aparecerá, dentro de las dos primeras, las dos especies forestales más importantes presentes (si sólo hubiese una, aparecerá sólamente una), quedando la tercera (o la segunda), para consignar el código del matorral o herbazal (8000 o 9000 respectivamente). En el campo ocupación se consignará la proporción relativa en que aparece el forestal no arbolado respecto a las otras especies forestales y por último, el campo estado quedará vacío cuando se trate de forestal no arbolado.</t>
    </r>
  </si>
  <si>
    <t>Monte arbolado, con fracción de cabida cubierta generalmente incompleta y un estrato herbáceo bien desarrollado, cuyo producto principal es la ganadería extensiva con aprovechamiento no solo de los pastos herbáceos, sino también del ramón y los frutos del arbolado. Sistema agro-silvo-pastoral en el que el manejo de la ganadería extensiva es utilizado como herramienta de conservación y mejora.</t>
  </si>
  <si>
    <t>Formación de árboles que  se desarrolla en las riberas y márgenes de los ríos y arroyos o en vaguadas con flujo superficial de agua, estando formado por freatófitos generalmente caducifolios que pueden soportar encharcamiento. Se extiende en forma de una o dos bandas por el fondo de un valle o vaguada o por ambas orillas de un cauce, diferenciándose bien de las comunidades colindantes desde un punto de vista fisonómico o florístico.</t>
  </si>
  <si>
    <r>
      <t>MOSAICO DESARBOLADO SOBRE CULTIVO:</t>
    </r>
    <r>
      <rPr>
        <sz val="9"/>
        <rFont val="Arial"/>
        <family val="2"/>
      </rPr>
      <t>Comprende aquellos mosaicos formados por cultivos en mezcla con coberturas forestales no arboladas (matorral o herbazal). Cuando una tesela se clasifique con esta distribucción específica, en el campo especie se consignará en primer lugar la cobertura de mayor extensión superficial con su ocupación  hasta tres posibles valores. En todos los casos, el campo estado quedará vacío. Los posibles valores para el campo especie serán: 1500, 8000 y 9000 correspondiendo a agrícola, matorral y herbazal respectivamente.</t>
    </r>
  </si>
  <si>
    <r>
      <t>MOSAICO DESARBOLADO SOBRE CULTIVO Y/O PRADO:</t>
    </r>
    <r>
      <rPr>
        <sz val="9"/>
        <rFont val="Arial"/>
        <family val="2"/>
      </rPr>
      <t>Comprende aquellos mosaicos formados por cultivos y/o prados en mezcla con coberturas forestales no arboladas (matorral, pastizal-matorral o herbazal). Cuando una tesela se clasifique con esta distribucción específica, en el campo especie se consignará en primer lugar la cobertura de mayor extensión superficial con su ocupación  hasta tres posibles valores. En todos los casos el campo estado quedará vacío. Los posibles valores para el campo especie serán: 1500,3400,3500,8000 y 9000 correspondiendo a agrícola, prados, pastizal-matorral, matorral y herbazal respectivamente.</t>
    </r>
  </si>
  <si>
    <r>
      <t xml:space="preserve">CULTIVO CON ARBOLADO DISPERSO: </t>
    </r>
    <r>
      <rPr>
        <sz val="9"/>
        <rFont val="Arial"/>
        <family val="2"/>
      </rPr>
      <t>Espacios dedicados exclusivamente a cultivos de secano, con un arbolado disperso, que puede superar el 5% de fcc, derivado de antiguos usos de dehesa o de bosque. Para clasificarlo como tal, el arbolado tiene que ser representativo de uso forestal (no los frutales) e intuir antiguos usos forestales (especialmente dehesas).</t>
    </r>
  </si>
  <si>
    <t>CULTIVO CON ARBOLADO DISPERSO</t>
  </si>
  <si>
    <r>
      <t xml:space="preserve">PARQUE PERIURBANO: </t>
    </r>
    <r>
      <rPr>
        <sz val="9"/>
        <rFont val="Arial"/>
        <family val="2"/>
      </rPr>
      <t>es aquél espacio de gran extensión con características y uso de Parque, en las proximidades de los grandes núcleos urbanos. En él se separarán las infraestructuras de uso público y de características de uso artificial como Parques de Atracciones, Auditorios, etc.. de superficie superior a las 2,5 ha.</t>
    </r>
  </si>
  <si>
    <r>
      <t>ÁREA RECREATIVA:</t>
    </r>
    <r>
      <rPr>
        <sz val="9"/>
        <rFont val="Arial"/>
        <family val="2"/>
      </rPr>
      <t xml:space="preserve"> Superficie forestal de fuerte actividad recreativa, incluso pistas de sky.</t>
    </r>
  </si>
  <si>
    <t>Indica la suma  de los porcentajes de ocupación de otros usos (distintos de arbolado, matorral y herbazal) presentes en la tesela (Escasa o nula vegetación, Superficies Húmedas, Superficies de Aguas, Agrícola y/o artificial).</t>
  </si>
  <si>
    <t>Indica los otros usos presentes en la tesela (distintos de arbolado, matorral y herbazal). Se caracterizan mediante un código de la clasificación de tipo estructural. La presencia de más de un uso en la tesela se reflejará con la asignación del porcentaje de ocupación correspondiente, siempre que supere el 5% y su presencia dentro de la tesela sea significativa.</t>
  </si>
  <si>
    <t>Indica el porcentaje de ocupación cada uno de los otros usos (distintos de arbolado, matorral y herbazal) presentes en la tesela (Escasa o nula vegetación, Superficies Húmedas, Superficies de Aguas, Agrícola y/o artificial).</t>
  </si>
  <si>
    <t>Fracción de cabida arbórea</t>
  </si>
  <si>
    <t>Se señalará esta opción en el caso de tratarse de una tesela no arbolada.</t>
  </si>
  <si>
    <t xml:space="preserve">Esta opción se refiere a teselas en las que el arbolado está distribuido más o menos homogéneamente en toda su superficie. </t>
  </si>
  <si>
    <t>Pertenecerán a esta categoría las teselas arboladas en las que en la distribución visual del arbolado se aprecian manchas formadas por conjuntos de árboles más o menos separadas unas de otras, más o menos grandes y más o menos globosas en cuanto a la forma de cada mancha aislada. Estas manchas están separadas entre sí por zonas más ralas o desarboladas.</t>
  </si>
  <si>
    <t>Pertenecerán a esta categoría las teselas arboladas en las que en la distribución visual del arbolado se aprecian manchas formadas por conjuntos de árboles, más o menos separadas unas de otras, más o menos grandes y más o menos geométricas con tendencia a la forma rectangular en cuanto a la forma de cada mancha aislada. Estas manchas están separadas entre sí por zonas más ralas o desarboladas.</t>
  </si>
  <si>
    <t>Modelo de datos</t>
  </si>
  <si>
    <t>Describe las reglas y relaciones entre los datos que proporciona la capa del MFE25</t>
  </si>
  <si>
    <t>Representa la comunidad vegetal arbustiva de orden superior con fisionomía y biología homogénea. En las teselas en las que existan dos formaciones arbustivas claramente representadas, se asignarán los dos códigos correspondientes ordenados por orden de ocupación. Siempre se asignará un código de nivel 3 excepto en los casos en los que no sea posible.</t>
  </si>
  <si>
    <t xml:space="preserve">En este apartado se reflejan los códigos de hasta tres especies arbóreas presentes en la tesela. Si existen más de tres especies, figurarán las tres principales ordenadas por ocupación e importancia </t>
  </si>
  <si>
    <t>ID_SP</t>
  </si>
  <si>
    <t>Descripción especie</t>
  </si>
  <si>
    <t>Pistacia terebinthus</t>
  </si>
  <si>
    <t>Amelanchier ovalis</t>
  </si>
  <si>
    <t>Frangula alnus</t>
  </si>
  <si>
    <t>Rhamnus alaternus</t>
  </si>
  <si>
    <t>Euonymus europaeus</t>
  </si>
  <si>
    <t>Myrtus communis</t>
  </si>
  <si>
    <t>Cornus sanguinea</t>
  </si>
  <si>
    <t>Buxus balearica</t>
  </si>
  <si>
    <t>Prunus spinosa</t>
  </si>
  <si>
    <t>Sambucus racemosa</t>
  </si>
  <si>
    <t>Porcentaje de ocupación de otros usos</t>
  </si>
  <si>
    <t>CLASE 1</t>
  </si>
  <si>
    <t>FCCTOT</t>
  </si>
  <si>
    <t>Representa la fracción de cabida cubierta (entre 5 y 100%) de la suma de las fracciones de cabida cubierta de arbolado, matorral y herbazal (superficie vegetal con vegetación), como porcentaje de suelo cubierto.</t>
  </si>
  <si>
    <t xml:space="preserve"> Otras agrupaciones tipo seto o "sebes" arbustivas mixtas</t>
  </si>
  <si>
    <t>Galerías arbustivas mixtas</t>
  </si>
  <si>
    <t>Otras salcedas</t>
  </si>
  <si>
    <t>Otras manchas</t>
  </si>
  <si>
    <t>Garrigas (matorrales pluriespecíficos calcícolas + termófilos)</t>
  </si>
  <si>
    <t>Otras garrigas</t>
  </si>
  <si>
    <t>2. MATORRALES Y CUBIERTAS MIXTAS DE LEÑOSAS Y HERBÁCEAS</t>
  </si>
  <si>
    <t>Brezales de Erica mackaiana</t>
  </si>
  <si>
    <t>Otros brezales hidrófilos o subhidrófilos</t>
  </si>
  <si>
    <t>Brezales con predominio de Erica arborea</t>
  </si>
  <si>
    <t>Brezales con predominio de Erica australis</t>
  </si>
  <si>
    <t>Brezales con predominio de Erica vagans</t>
  </si>
  <si>
    <t>Brezales con predominio de Erica cinerea</t>
  </si>
  <si>
    <t>Brezales con prdominio de Erica umbellata</t>
  </si>
  <si>
    <t>Brezales con predominio de Erica scoparia</t>
  </si>
  <si>
    <t>Brezales con predominio de Erica multiflora</t>
  </si>
  <si>
    <t>Otros brezales xerófilos (Erica terminalis, Erica erigena)</t>
  </si>
  <si>
    <t>Biercolares (Calluna vulgaris)</t>
  </si>
  <si>
    <t>Jarales y matorrales de Cistáceas</t>
  </si>
  <si>
    <t>ESTRATOIFN</t>
  </si>
  <si>
    <t>TIPOBOSQUE</t>
  </si>
  <si>
    <t>CLAIFN</t>
  </si>
  <si>
    <t>CLAMFE</t>
  </si>
  <si>
    <t>TIPESTR50</t>
  </si>
  <si>
    <t>FCCARB50</t>
  </si>
  <si>
    <t>Porcent</t>
  </si>
  <si>
    <t>OTROS USOS</t>
  </si>
  <si>
    <t>Otros jarales y variantes</t>
  </si>
  <si>
    <t>Mezcla de matorrales de leguminosas retamoideas</t>
  </si>
  <si>
    <t>Piornales de montaña</t>
  </si>
  <si>
    <t>Escobonales/xesteiras</t>
  </si>
  <si>
    <t xml:space="preserve">Otros escobonales en área atlántica o subatlántica </t>
  </si>
  <si>
    <t>Piornales y matorrales retamoideos afines, no estrictamente de alta montaña</t>
  </si>
  <si>
    <t>Retamares</t>
  </si>
  <si>
    <t>Matorrales de leguminosas aulagoideas y afines</t>
  </si>
  <si>
    <t>Erizonales de altura (horridum, boissieri, barnadesii)</t>
  </si>
  <si>
    <t>Echinospartum lusitanicum/ibericum</t>
  </si>
  <si>
    <r>
      <t xml:space="preserve">El </t>
    </r>
    <r>
      <rPr>
        <b/>
        <i/>
        <sz val="11"/>
        <rFont val="Arial"/>
        <family val="2"/>
      </rPr>
      <t>contenido</t>
    </r>
    <r>
      <rPr>
        <b/>
        <sz val="11"/>
        <rFont val="Arial"/>
        <family val="2"/>
      </rPr>
      <t xml:space="preserve"> </t>
    </r>
    <r>
      <rPr>
        <sz val="11"/>
        <rFont val="Arial"/>
        <family val="2"/>
      </rPr>
      <t>es  un número asignado automáticamente por un campo autonumérico de la base de datos que identifica a cada una de las teselas del Mapa Forestal en función de los atributos que le han sido asignados. (Un mismo número de código en diferentes poligones supone tener los mismos atributos).</t>
    </r>
  </si>
  <si>
    <t>Representa la fracción de cabida cubierta (entre 5 y 100%) del conjunto de las especies de la formación herbácea, como porcentaje de suelo cubierto.</t>
  </si>
  <si>
    <t>Indica la característica asignada al territorio, de opcional cumplimentación. A veces corresponden a características propias de un territorio determinado.</t>
  </si>
  <si>
    <t>Cortafuegos</t>
  </si>
  <si>
    <t>AGRÍCOLA</t>
  </si>
  <si>
    <t>ARTIFICIAL</t>
  </si>
  <si>
    <t>Pinus banksiana</t>
  </si>
  <si>
    <t>Pinus strobus</t>
  </si>
  <si>
    <t>Quercus humilis</t>
  </si>
  <si>
    <t>Quercus pubescens (Q. humilis)</t>
  </si>
  <si>
    <t>Chopera y plataneras</t>
  </si>
  <si>
    <t>Populus x canadensis</t>
  </si>
  <si>
    <t>Platanus hispanica</t>
  </si>
  <si>
    <t>Palmeras</t>
  </si>
  <si>
    <t>Phoenix canariensis</t>
  </si>
  <si>
    <t>Phoenix spp.</t>
  </si>
  <si>
    <t>Loreras</t>
  </si>
  <si>
    <t>FORMAT2</t>
  </si>
  <si>
    <t>Atributo</t>
  </si>
  <si>
    <t>3. COMUNIDADES HERBÁCEAS Y PASTIZALES</t>
  </si>
  <si>
    <t>Indica el tipo estructural según la codificación del MFE50</t>
  </si>
  <si>
    <t>FECHA DE CREACIÓN</t>
  </si>
  <si>
    <t>Pertenecerán a esta categoría las teselas arboladas en las que la distribución visual del paisaje vegetal está determinada por la yuxtaposición de piezas de dos o más tipos de agrupación que se reparten el terreno de forma irregular, pero repitiendo o integrando unas ciertas pautas de distribución. El mosaico es resultado de la influencia de factores o combinaciones de factores que se distribuyen sobre la superficie del terreno con variaciones aleatorias y generalmente discontinuas de sus valores. No se especifica el tipo de mosaico (dendriforme, dinámico, intrazonal, de orientación,…).</t>
  </si>
  <si>
    <t>Se incluirán en este apartado las teselas arboladas con arbolado agrupado en las que la distribución del arbolado es irregular, sin seguir pauta alguna de las anteriormente mencionadas o conjugando varias de ellas de forma que no se pueda incluir la tesela en los grupos anteriores.</t>
  </si>
  <si>
    <t>A esta categoría pertenecen las teselas arboladas con poca densidad arbórea y distribuida regular o irregularmente, pero sin formar agrupaciones de árboles que pudieran hacer pensar en manchas arbóreas dentro de la tesela.</t>
  </si>
  <si>
    <t>En este grupo se situarán las teselas arboladas que por cualquier circunstancia no pueden ser incluidas en los apartados anteriores.</t>
  </si>
  <si>
    <t>Frondosas</t>
  </si>
  <si>
    <t>TIPOS ESTRUCTURALES50</t>
  </si>
  <si>
    <t>PONTEVEDRA</t>
  </si>
  <si>
    <t>Fustal.Latizal</t>
  </si>
  <si>
    <t>20-69</t>
  </si>
  <si>
    <t>30&lt;Esp.&lt;70</t>
  </si>
  <si>
    <t>20-100</t>
  </si>
  <si>
    <t>Fustal.Latizal (*)</t>
  </si>
  <si>
    <t>&gt;=70;30&lt;Esp.&lt;70</t>
  </si>
  <si>
    <t>10-19</t>
  </si>
  <si>
    <t>En el proceso de datos de existencias se han excluido las talas del estrato al que podrían incorporarse debido a que su casi nula presencia de biomasa arbórea deformaba los resultados.</t>
  </si>
  <si>
    <t>PRIMERA DEFINICIÓN</t>
  </si>
  <si>
    <t>FECHA DE MODIFICACIÓN</t>
  </si>
  <si>
    <t>SEGUNDA DEFINICIÓN</t>
  </si>
  <si>
    <r>
      <t>BOSQUE</t>
    </r>
    <r>
      <rPr>
        <sz val="9"/>
        <rFont val="Arial"/>
        <family val="2"/>
      </rPr>
      <t>: Agrupación de árboles o especies potencialmente arbóreas, en espesura con una fracción de cabida cubierta superior al 5% y uso netamente forestal. El origen del mismo es natural  o de repoblación totalmente integrada</t>
    </r>
  </si>
  <si>
    <t>Editor/Publisher</t>
  </si>
  <si>
    <t>Español (Es)</t>
  </si>
  <si>
    <t xml:space="preserve">Publico </t>
  </si>
  <si>
    <r>
      <t>Título/</t>
    </r>
    <r>
      <rPr>
        <b/>
        <i/>
        <sz val="11"/>
        <rFont val="Arial"/>
        <family val="2"/>
      </rPr>
      <t>Title</t>
    </r>
  </si>
  <si>
    <r>
      <t>Identificador/</t>
    </r>
    <r>
      <rPr>
        <b/>
        <i/>
        <sz val="11"/>
        <rFont val="Arial"/>
        <family val="2"/>
      </rPr>
      <t>Identifer</t>
    </r>
  </si>
  <si>
    <r>
      <t>Autor/</t>
    </r>
    <r>
      <rPr>
        <b/>
        <i/>
        <sz val="11"/>
        <rFont val="Arial"/>
        <family val="2"/>
      </rPr>
      <t>Creator</t>
    </r>
  </si>
  <si>
    <r>
      <t>Fecha/</t>
    </r>
    <r>
      <rPr>
        <b/>
        <i/>
        <sz val="11"/>
        <rFont val="Arial"/>
        <family val="2"/>
      </rPr>
      <t>Date</t>
    </r>
  </si>
  <si>
    <t>Incluye los tipos estructurales del antiguo MFE50: 16 (Artificial), 21 (Autopistas y Autovías), 22 (Infraestructuras de Conducción), 23 (Minería, Escombreras y Vertederos) y 29 (Parque Periurbano).</t>
  </si>
  <si>
    <t>ELIMINADO (17/07/2008) *</t>
  </si>
  <si>
    <t>Riberas fuera del monte (Código específico para el País Vasco)</t>
  </si>
  <si>
    <t>Pais vasco. Enero 2010</t>
  </si>
  <si>
    <t>Viñedos</t>
  </si>
  <si>
    <t>Especifica el grado de desarrollo de cada una de las especies descritas en la tesela.</t>
  </si>
  <si>
    <t>CODIGO</t>
  </si>
  <si>
    <t>ALIAS</t>
  </si>
  <si>
    <t>Ocupación</t>
  </si>
  <si>
    <t>Estado</t>
  </si>
  <si>
    <t>ESTADO</t>
  </si>
  <si>
    <t>Sin datos</t>
  </si>
  <si>
    <t>Repoblado</t>
  </si>
  <si>
    <t>Monte bravo</t>
  </si>
  <si>
    <t>Latizal</t>
  </si>
  <si>
    <t>TIPO BOSQUE</t>
  </si>
  <si>
    <t>Estrato</t>
  </si>
  <si>
    <t>ESTRATO</t>
  </si>
  <si>
    <t>Corresponde al estrato del IFN4</t>
  </si>
  <si>
    <t>Indica en uso general mediante una pasarela entre el Tipo Estructural y la clasificación por niveles del IFN</t>
  </si>
  <si>
    <t>id_ForArb</t>
  </si>
  <si>
    <t>DO_MX</t>
  </si>
  <si>
    <r>
      <t xml:space="preserve">Pinus radiata </t>
    </r>
    <r>
      <rPr>
        <sz val="10"/>
        <rFont val="Arial"/>
        <family val="2"/>
      </rPr>
      <t xml:space="preserve">y </t>
    </r>
    <r>
      <rPr>
        <i/>
        <sz val="10"/>
        <rFont val="Arial"/>
        <family val="2"/>
      </rPr>
      <t xml:space="preserve">P. radiata </t>
    </r>
    <r>
      <rPr>
        <sz val="10"/>
        <rFont val="Arial"/>
        <family val="2"/>
      </rPr>
      <t xml:space="preserve">con </t>
    </r>
    <r>
      <rPr>
        <i/>
        <sz val="10"/>
        <rFont val="Arial"/>
        <family val="2"/>
      </rPr>
      <t>P. pinaster</t>
    </r>
  </si>
  <si>
    <r>
      <t xml:space="preserve">Quercus robur, Castanea sativa </t>
    </r>
    <r>
      <rPr>
        <sz val="10"/>
        <rFont val="Arial"/>
        <family val="2"/>
      </rPr>
      <t xml:space="preserve">y </t>
    </r>
    <r>
      <rPr>
        <i/>
        <sz val="10"/>
        <rFont val="Arial"/>
        <family val="2"/>
      </rPr>
      <t>Betula alba</t>
    </r>
  </si>
  <si>
    <r>
      <t xml:space="preserve">Eucalyptus globulus </t>
    </r>
    <r>
      <rPr>
        <sz val="10"/>
        <rFont val="Arial"/>
        <family val="2"/>
      </rPr>
      <t xml:space="preserve">con </t>
    </r>
    <r>
      <rPr>
        <i/>
        <sz val="10"/>
        <rFont val="Arial"/>
        <family val="2"/>
      </rPr>
      <t>Quercus robur</t>
    </r>
  </si>
  <si>
    <r>
      <t>(*): Estrato con etiqueta:</t>
    </r>
    <r>
      <rPr>
        <i/>
        <sz val="10"/>
        <rFont val="Arial"/>
        <family val="2"/>
      </rPr>
      <t xml:space="preserve"> Pinus pinaster</t>
    </r>
    <r>
      <rPr>
        <sz val="10"/>
        <rFont val="Arial"/>
        <family val="2"/>
      </rPr>
      <t xml:space="preserve"> en estado fustal o latizal con </t>
    </r>
    <r>
      <rPr>
        <i/>
        <sz val="10"/>
        <rFont val="Arial"/>
        <family val="2"/>
      </rPr>
      <t>Quercus robur</t>
    </r>
    <r>
      <rPr>
        <sz val="10"/>
        <rFont val="Arial"/>
        <family val="2"/>
      </rPr>
      <t xml:space="preserve"> y otras frondosas en estado monte bravo o repoblado.</t>
    </r>
  </si>
  <si>
    <r>
      <t>Pinus pinaster</t>
    </r>
    <r>
      <rPr>
        <sz val="10"/>
        <rFont val="Arial"/>
        <family val="2"/>
      </rPr>
      <t xml:space="preserve"> y </t>
    </r>
    <r>
      <rPr>
        <i/>
        <sz val="10"/>
        <rFont val="Arial"/>
        <family val="2"/>
      </rPr>
      <t>P. pinaster</t>
    </r>
    <r>
      <rPr>
        <sz val="10"/>
        <rFont val="Arial"/>
        <family val="2"/>
      </rPr>
      <t xml:space="preserve"> con </t>
    </r>
    <r>
      <rPr>
        <i/>
        <sz val="10"/>
        <rFont val="Arial"/>
        <family val="2"/>
      </rPr>
      <t>P. radiata</t>
    </r>
    <r>
      <rPr>
        <sz val="10"/>
        <rFont val="Arial"/>
        <family val="2"/>
      </rPr>
      <t xml:space="preserve">, </t>
    </r>
    <r>
      <rPr>
        <i/>
        <sz val="10"/>
        <rFont val="Arial"/>
        <family val="2"/>
      </rPr>
      <t>Eucalyptus globulus</t>
    </r>
    <r>
      <rPr>
        <sz val="10"/>
        <rFont val="Arial"/>
        <family val="2"/>
      </rPr>
      <t xml:space="preserve"> y </t>
    </r>
    <r>
      <rPr>
        <i/>
        <sz val="10"/>
        <rFont val="Arial"/>
        <family val="2"/>
      </rPr>
      <t>Quercus robur</t>
    </r>
  </si>
  <si>
    <t>ha / parcela</t>
  </si>
  <si>
    <r>
      <t>Castañares (</t>
    </r>
    <r>
      <rPr>
        <i/>
        <sz val="10"/>
        <color indexed="8"/>
        <rFont val="Arial"/>
        <family val="2"/>
      </rPr>
      <t>Castanea sativa</t>
    </r>
    <r>
      <rPr>
        <sz val="10"/>
        <color indexed="8"/>
        <rFont val="Arial"/>
        <family val="2"/>
      </rPr>
      <t>)</t>
    </r>
  </si>
  <si>
    <r>
      <t>Hayedos (</t>
    </r>
    <r>
      <rPr>
        <i/>
        <sz val="10"/>
        <color indexed="8"/>
        <rFont val="Arial"/>
        <family val="2"/>
      </rPr>
      <t>Fagus sylvatica</t>
    </r>
    <r>
      <rPr>
        <sz val="10"/>
        <color indexed="8"/>
        <rFont val="Arial"/>
        <family val="2"/>
      </rPr>
      <t>)</t>
    </r>
  </si>
  <si>
    <r>
      <t>Eucaliptales (</t>
    </r>
    <r>
      <rPr>
        <i/>
        <sz val="10"/>
        <color indexed="8"/>
        <rFont val="Arial"/>
        <family val="2"/>
      </rPr>
      <t>Eucalyptus spp.</t>
    </r>
    <r>
      <rPr>
        <sz val="10"/>
        <color indexed="8"/>
        <rFont val="Arial"/>
        <family val="2"/>
      </rPr>
      <t>)</t>
    </r>
  </si>
  <si>
    <r>
      <t>Eucaliptales (</t>
    </r>
    <r>
      <rPr>
        <i/>
        <sz val="10"/>
        <color indexed="8"/>
        <rFont val="Arial"/>
        <family val="2"/>
      </rPr>
      <t>Eucalyptus spp</t>
    </r>
    <r>
      <rPr>
        <sz val="10"/>
        <color indexed="8"/>
        <rFont val="Arial"/>
        <family val="2"/>
      </rPr>
      <t>.)</t>
    </r>
  </si>
  <si>
    <r>
      <t xml:space="preserve">Robledales de </t>
    </r>
    <r>
      <rPr>
        <i/>
        <sz val="10"/>
        <color indexed="8"/>
        <rFont val="Arial"/>
        <family val="2"/>
      </rPr>
      <t xml:space="preserve">Quercus robur </t>
    </r>
    <r>
      <rPr>
        <sz val="10"/>
        <color indexed="8"/>
        <rFont val="Arial"/>
        <family val="2"/>
      </rPr>
      <t xml:space="preserve">y/o </t>
    </r>
    <r>
      <rPr>
        <i/>
        <sz val="10"/>
        <color indexed="8"/>
        <rFont val="Arial"/>
        <family val="2"/>
      </rPr>
      <t>Quercus petraea</t>
    </r>
  </si>
  <si>
    <r>
      <t xml:space="preserve">Robledales de </t>
    </r>
    <r>
      <rPr>
        <i/>
        <sz val="10"/>
        <color indexed="8"/>
        <rFont val="Arial"/>
        <family val="2"/>
      </rPr>
      <t>Quercus robur</t>
    </r>
    <r>
      <rPr>
        <sz val="10"/>
        <color indexed="8"/>
        <rFont val="Arial"/>
        <family val="2"/>
      </rPr>
      <t xml:space="preserve"> y/o </t>
    </r>
    <r>
      <rPr>
        <i/>
        <sz val="10"/>
        <color indexed="8"/>
        <rFont val="Arial"/>
        <family val="2"/>
      </rPr>
      <t>Quercus petraea</t>
    </r>
  </si>
  <si>
    <r>
      <t>Robledales de</t>
    </r>
    <r>
      <rPr>
        <i/>
        <sz val="10"/>
        <color indexed="8"/>
        <rFont val="Arial"/>
        <family val="2"/>
      </rPr>
      <t xml:space="preserve"> Quercus robur </t>
    </r>
    <r>
      <rPr>
        <sz val="10"/>
        <color indexed="8"/>
        <rFont val="Arial"/>
        <family val="2"/>
      </rPr>
      <t xml:space="preserve">y/o </t>
    </r>
    <r>
      <rPr>
        <i/>
        <sz val="10"/>
        <color indexed="8"/>
        <rFont val="Arial"/>
        <family val="2"/>
      </rPr>
      <t>Quercus petraea</t>
    </r>
  </si>
  <si>
    <r>
      <t xml:space="preserve">Pinares de </t>
    </r>
    <r>
      <rPr>
        <i/>
        <sz val="10"/>
        <color indexed="8"/>
        <rFont val="Arial"/>
        <family val="2"/>
      </rPr>
      <t>Pinus radiata</t>
    </r>
  </si>
  <si>
    <r>
      <t xml:space="preserve">Pinares de </t>
    </r>
    <r>
      <rPr>
        <i/>
        <sz val="10"/>
        <color indexed="8"/>
        <rFont val="Arial"/>
        <family val="2"/>
      </rPr>
      <t xml:space="preserve">Pinus pinaster </t>
    </r>
    <r>
      <rPr>
        <sz val="10"/>
        <color indexed="8"/>
        <rFont val="Arial"/>
        <family val="2"/>
      </rPr>
      <t>en la región biogeográfica atlántica</t>
    </r>
  </si>
  <si>
    <r>
      <t xml:space="preserve">Pinares de </t>
    </r>
    <r>
      <rPr>
        <i/>
        <sz val="10"/>
        <color indexed="8"/>
        <rFont val="Arial"/>
        <family val="2"/>
      </rPr>
      <t>Pinus pinaster</t>
    </r>
    <r>
      <rPr>
        <sz val="10"/>
        <color indexed="8"/>
        <rFont val="Arial"/>
        <family val="2"/>
      </rPr>
      <t xml:space="preserve"> en la región biogeográfica atlántica</t>
    </r>
  </si>
  <si>
    <r>
      <t>Melojares (</t>
    </r>
    <r>
      <rPr>
        <i/>
        <sz val="10"/>
        <color indexed="8"/>
        <rFont val="Arial"/>
        <family val="2"/>
      </rPr>
      <t>Quercus pyrenaica</t>
    </r>
    <r>
      <rPr>
        <sz val="10"/>
        <color indexed="8"/>
        <rFont val="Arial"/>
        <family val="2"/>
      </rPr>
      <t>)</t>
    </r>
  </si>
  <si>
    <r>
      <t>Abedulares (</t>
    </r>
    <r>
      <rPr>
        <i/>
        <sz val="10"/>
        <color indexed="8"/>
        <rFont val="Arial"/>
        <family val="2"/>
      </rPr>
      <t>Betula spp</t>
    </r>
    <r>
      <rPr>
        <sz val="10"/>
        <color indexed="8"/>
        <rFont val="Arial"/>
        <family val="2"/>
      </rPr>
      <t>.)</t>
    </r>
  </si>
  <si>
    <r>
      <t>Pinares de pino albar (</t>
    </r>
    <r>
      <rPr>
        <i/>
        <sz val="10"/>
        <color indexed="8"/>
        <rFont val="Arial"/>
        <family val="2"/>
      </rPr>
      <t>Pinus sylvestris</t>
    </r>
    <r>
      <rPr>
        <sz val="10"/>
        <color indexed="8"/>
        <rFont val="Arial"/>
        <family val="2"/>
      </rPr>
      <t>)</t>
    </r>
  </si>
  <si>
    <r>
      <t>Encinares (</t>
    </r>
    <r>
      <rPr>
        <i/>
        <sz val="10"/>
        <color indexed="8"/>
        <rFont val="Arial"/>
        <family val="2"/>
      </rPr>
      <t>Quercus ilex</t>
    </r>
    <r>
      <rPr>
        <sz val="10"/>
        <color indexed="8"/>
        <rFont val="Arial"/>
        <family val="2"/>
      </rPr>
      <t>)</t>
    </r>
  </si>
  <si>
    <r>
      <t>Avellanedas (</t>
    </r>
    <r>
      <rPr>
        <i/>
        <sz val="10"/>
        <color indexed="8"/>
        <rFont val="Arial"/>
        <family val="2"/>
      </rPr>
      <t>Corylus avellana</t>
    </r>
    <r>
      <rPr>
        <sz val="10"/>
        <color indexed="8"/>
        <rFont val="Arial"/>
        <family val="2"/>
      </rPr>
      <t>)</t>
    </r>
  </si>
  <si>
    <r>
      <t>Acebedas (</t>
    </r>
    <r>
      <rPr>
        <i/>
        <sz val="10"/>
        <color indexed="8"/>
        <rFont val="Arial"/>
        <family val="2"/>
      </rPr>
      <t>Ilex aquifolium</t>
    </r>
    <r>
      <rPr>
        <sz val="10"/>
        <color indexed="8"/>
        <rFont val="Arial"/>
        <family val="2"/>
      </rPr>
      <t>)</t>
    </r>
  </si>
  <si>
    <r>
      <t xml:space="preserve">Robledales de </t>
    </r>
    <r>
      <rPr>
        <i/>
        <sz val="10"/>
        <color indexed="8"/>
        <rFont val="Arial"/>
        <family val="2"/>
      </rPr>
      <t>Quercus robur</t>
    </r>
    <r>
      <rPr>
        <sz val="10"/>
        <color indexed="8"/>
        <rFont val="Arial"/>
        <family val="2"/>
      </rPr>
      <t xml:space="preserve"> y/o</t>
    </r>
    <r>
      <rPr>
        <i/>
        <sz val="10"/>
        <color indexed="8"/>
        <rFont val="Arial"/>
        <family val="2"/>
      </rPr>
      <t xml:space="preserve"> Quercus petraea</t>
    </r>
  </si>
  <si>
    <r>
      <t>Pinares de</t>
    </r>
    <r>
      <rPr>
        <i/>
        <sz val="10"/>
        <color indexed="8"/>
        <rFont val="Arial"/>
        <family val="2"/>
      </rPr>
      <t xml:space="preserve"> Pinus radiata</t>
    </r>
  </si>
  <si>
    <r>
      <t>Pinares de pino carrasco (</t>
    </r>
    <r>
      <rPr>
        <i/>
        <sz val="10"/>
        <color indexed="8"/>
        <rFont val="Arial"/>
        <family val="2"/>
      </rPr>
      <t>Pinus halepensis</t>
    </r>
    <r>
      <rPr>
        <sz val="10"/>
        <color indexed="8"/>
        <rFont val="Arial"/>
        <family val="2"/>
      </rPr>
      <t>)</t>
    </r>
  </si>
  <si>
    <r>
      <t xml:space="preserve">Sabinares de </t>
    </r>
    <r>
      <rPr>
        <i/>
        <sz val="10"/>
        <color indexed="8"/>
        <rFont val="Arial"/>
        <family val="2"/>
      </rPr>
      <t>Juniperus phoenicea</t>
    </r>
  </si>
  <si>
    <r>
      <t>Acebuchales (</t>
    </r>
    <r>
      <rPr>
        <i/>
        <sz val="10"/>
        <color indexed="8"/>
        <rFont val="Arial"/>
        <family val="2"/>
      </rPr>
      <t>Olea europaea</t>
    </r>
    <r>
      <rPr>
        <sz val="10"/>
        <color indexed="8"/>
        <rFont val="Arial"/>
        <family val="2"/>
      </rPr>
      <t>)</t>
    </r>
  </si>
  <si>
    <r>
      <t>Pinares de pino salgareño (</t>
    </r>
    <r>
      <rPr>
        <i/>
        <sz val="10"/>
        <color indexed="8"/>
        <rFont val="Arial"/>
        <family val="2"/>
      </rPr>
      <t>Pinus nigra</t>
    </r>
    <r>
      <rPr>
        <sz val="10"/>
        <color indexed="8"/>
        <rFont val="Arial"/>
        <family val="2"/>
      </rPr>
      <t>)</t>
    </r>
  </si>
  <si>
    <r>
      <t xml:space="preserve">Pinares de </t>
    </r>
    <r>
      <rPr>
        <i/>
        <sz val="10"/>
        <color indexed="8"/>
        <rFont val="Arial"/>
        <family val="2"/>
      </rPr>
      <t xml:space="preserve">Pinus pinaster </t>
    </r>
    <r>
      <rPr>
        <sz val="10"/>
        <color indexed="8"/>
        <rFont val="Arial"/>
        <family val="2"/>
      </rPr>
      <t>en la región biogeográfica mediterránea</t>
    </r>
  </si>
  <si>
    <r>
      <t xml:space="preserve">Abies alba </t>
    </r>
    <r>
      <rPr>
        <sz val="10"/>
        <rFont val="Arial"/>
        <family val="2"/>
      </rPr>
      <t>y</t>
    </r>
    <r>
      <rPr>
        <i/>
        <sz val="10"/>
        <rFont val="Arial"/>
        <family val="2"/>
      </rPr>
      <t xml:space="preserve"> Abies alba </t>
    </r>
    <r>
      <rPr>
        <sz val="10"/>
        <rFont val="Arial"/>
        <family val="2"/>
      </rPr>
      <t>con</t>
    </r>
    <r>
      <rPr>
        <i/>
        <sz val="10"/>
        <rFont val="Arial"/>
        <family val="2"/>
      </rPr>
      <t xml:space="preserve"> Fagus sylvatica </t>
    </r>
    <r>
      <rPr>
        <sz val="10"/>
        <rFont val="Arial"/>
        <family val="2"/>
      </rPr>
      <t xml:space="preserve">y </t>
    </r>
    <r>
      <rPr>
        <i/>
        <sz val="10"/>
        <rFont val="Arial"/>
        <family val="2"/>
      </rPr>
      <t xml:space="preserve">Pinus sylvestris                                                                                                                                                                                               </t>
    </r>
  </si>
  <si>
    <r>
      <t xml:space="preserve">Fagus sylvatica </t>
    </r>
    <r>
      <rPr>
        <sz val="10"/>
        <rFont val="Arial"/>
        <family val="2"/>
      </rPr>
      <t>con</t>
    </r>
    <r>
      <rPr>
        <i/>
        <sz val="10"/>
        <rFont val="Arial"/>
        <family val="2"/>
      </rPr>
      <t xml:space="preserve"> Quercus robur / Q. petraea                                                                                                                                                                                                                 </t>
    </r>
  </si>
  <si>
    <r>
      <t xml:space="preserve">Pinus sylvestris </t>
    </r>
    <r>
      <rPr>
        <sz val="10"/>
        <rFont val="Arial"/>
        <family val="2"/>
      </rPr>
      <t xml:space="preserve">con </t>
    </r>
    <r>
      <rPr>
        <i/>
        <sz val="10"/>
        <rFont val="Arial"/>
        <family val="2"/>
      </rPr>
      <t xml:space="preserve">Quercus faginea, Q. pubescens (Q. humilis) </t>
    </r>
    <r>
      <rPr>
        <sz val="10"/>
        <rFont val="Arial"/>
        <family val="2"/>
      </rPr>
      <t xml:space="preserve">y </t>
    </r>
    <r>
      <rPr>
        <i/>
        <sz val="10"/>
        <rFont val="Arial"/>
        <family val="2"/>
      </rPr>
      <t>Q. robur / Q. petraea</t>
    </r>
  </si>
  <si>
    <r>
      <t xml:space="preserve">Pinus halepensis, P. sylvestris </t>
    </r>
    <r>
      <rPr>
        <sz val="10"/>
        <rFont val="Arial"/>
        <family val="2"/>
      </rPr>
      <t xml:space="preserve">y </t>
    </r>
    <r>
      <rPr>
        <i/>
        <sz val="10"/>
        <rFont val="Arial"/>
        <family val="2"/>
      </rPr>
      <t>P. nigra</t>
    </r>
  </si>
  <si>
    <t>Observaciones</t>
  </si>
  <si>
    <t>Ulmus spp.</t>
  </si>
  <si>
    <t>Fraxinus spp.</t>
  </si>
  <si>
    <t>Refleja las distintas formas en las que puede aparecer agrupada la vegetación arbórea. Está más referido a la distribución espacial visual de la mancha vegetal, que a su composición específica o la relación entre especies.</t>
  </si>
  <si>
    <t>Uniforme</t>
  </si>
  <si>
    <t>Discontinua en bosquetes</t>
  </si>
  <si>
    <t>Discontinua en fajas</t>
  </si>
  <si>
    <t>Discontinua en mosaico</t>
  </si>
  <si>
    <t>Discontinua irregular</t>
  </si>
  <si>
    <t>Otras</t>
  </si>
  <si>
    <t>Código de especie</t>
  </si>
  <si>
    <t>ESPECIE</t>
  </si>
  <si>
    <t>Piés aislados</t>
  </si>
  <si>
    <t>Mapa Forestal de España. Escala 1:25.000</t>
  </si>
  <si>
    <t>MFE25</t>
  </si>
  <si>
    <t>Escala 1:25.000</t>
  </si>
  <si>
    <t>Mapa Forestal de España. 1:25.000</t>
  </si>
  <si>
    <t>CONTENIDO</t>
  </si>
  <si>
    <t>FCCARB</t>
  </si>
  <si>
    <t>FORARB</t>
  </si>
  <si>
    <t>DISTRIB</t>
  </si>
  <si>
    <t>FCCMAT</t>
  </si>
  <si>
    <t>FORMAT</t>
  </si>
  <si>
    <t>FCCHER</t>
  </si>
  <si>
    <t>FORHER</t>
  </si>
  <si>
    <t>POLIGON</t>
  </si>
  <si>
    <t>Nº de contenido</t>
  </si>
  <si>
    <r>
      <t xml:space="preserve">Pinus radiata, Larix spp. </t>
    </r>
    <r>
      <rPr>
        <sz val="10"/>
        <rFont val="Arial"/>
        <family val="2"/>
      </rPr>
      <t xml:space="preserve">y </t>
    </r>
    <r>
      <rPr>
        <i/>
        <sz val="10"/>
        <rFont val="Arial"/>
        <family val="2"/>
      </rPr>
      <t>Quercus rubra</t>
    </r>
  </si>
  <si>
    <r>
      <t>Quercus pubescens (Q. humilis)</t>
    </r>
    <r>
      <rPr>
        <sz val="10"/>
        <rFont val="Arial"/>
        <family val="2"/>
      </rPr>
      <t xml:space="preserve"> y </t>
    </r>
    <r>
      <rPr>
        <i/>
        <sz val="10"/>
        <rFont val="Arial"/>
        <family val="2"/>
      </rPr>
      <t>Q. pyrenaica</t>
    </r>
  </si>
  <si>
    <r>
      <t xml:space="preserve">Quercus ilex, Q. faginea </t>
    </r>
    <r>
      <rPr>
        <sz val="10"/>
        <rFont val="Arial"/>
        <family val="2"/>
      </rPr>
      <t xml:space="preserve">y </t>
    </r>
    <r>
      <rPr>
        <i/>
        <sz val="10"/>
        <rFont val="Arial"/>
        <family val="2"/>
      </rPr>
      <t xml:space="preserve">Q. pubescens (Q. humilis) </t>
    </r>
  </si>
  <si>
    <r>
      <t xml:space="preserve">Quercus ilex </t>
    </r>
    <r>
      <rPr>
        <sz val="10"/>
        <rFont val="Arial"/>
        <family val="2"/>
      </rPr>
      <t xml:space="preserve">y </t>
    </r>
    <r>
      <rPr>
        <i/>
        <sz val="10"/>
        <rFont val="Arial"/>
        <family val="2"/>
      </rPr>
      <t>Quercus faginea</t>
    </r>
  </si>
  <si>
    <r>
      <t xml:space="preserve">Castanea sativa </t>
    </r>
    <r>
      <rPr>
        <sz val="10"/>
        <rFont val="Arial"/>
        <family val="2"/>
      </rPr>
      <t xml:space="preserve">y </t>
    </r>
    <r>
      <rPr>
        <i/>
        <sz val="10"/>
        <rFont val="Arial"/>
        <family val="2"/>
      </rPr>
      <t xml:space="preserve">Castanea sativa </t>
    </r>
    <r>
      <rPr>
        <sz val="10"/>
        <rFont val="Arial"/>
        <family val="2"/>
      </rPr>
      <t xml:space="preserve">con </t>
    </r>
    <r>
      <rPr>
        <i/>
        <sz val="10"/>
        <rFont val="Arial"/>
        <family val="2"/>
      </rPr>
      <t xml:space="preserve">Quercus robur / Q. petraea </t>
    </r>
    <r>
      <rPr>
        <sz val="10"/>
        <rFont val="Arial"/>
        <family val="2"/>
      </rPr>
      <t xml:space="preserve">y </t>
    </r>
    <r>
      <rPr>
        <i/>
        <sz val="10"/>
        <rFont val="Arial"/>
        <family val="2"/>
      </rPr>
      <t>Fagus sylvatica</t>
    </r>
  </si>
  <si>
    <r>
      <t xml:space="preserve">Juniperus oxycedrus </t>
    </r>
    <r>
      <rPr>
        <sz val="10"/>
        <rFont val="Arial"/>
        <family val="2"/>
      </rPr>
      <t xml:space="preserve">y </t>
    </r>
    <r>
      <rPr>
        <i/>
        <sz val="10"/>
        <rFont val="Arial"/>
        <family val="2"/>
      </rPr>
      <t xml:space="preserve">J. oxycedrus </t>
    </r>
    <r>
      <rPr>
        <sz val="10"/>
        <rFont val="Arial"/>
        <family val="2"/>
      </rPr>
      <t xml:space="preserve">con </t>
    </r>
    <r>
      <rPr>
        <i/>
        <sz val="10"/>
        <rFont val="Arial"/>
        <family val="2"/>
      </rPr>
      <t xml:space="preserve">Quercus ilex </t>
    </r>
    <r>
      <rPr>
        <sz val="10"/>
        <rFont val="Arial"/>
        <family val="2"/>
      </rPr>
      <t xml:space="preserve">y </t>
    </r>
    <r>
      <rPr>
        <i/>
        <sz val="10"/>
        <rFont val="Arial"/>
        <family val="2"/>
      </rPr>
      <t>Q. faginea</t>
    </r>
  </si>
  <si>
    <r>
      <t xml:space="preserve">Fagus sylvatica, Corylus avellana, Crataegus monogyna, Acer campeste </t>
    </r>
    <r>
      <rPr>
        <sz val="10"/>
        <rFont val="Arial"/>
        <family val="2"/>
      </rPr>
      <t xml:space="preserve">y </t>
    </r>
    <r>
      <rPr>
        <i/>
        <sz val="10"/>
        <rFont val="Arial"/>
        <family val="2"/>
      </rPr>
      <t>Quercus pyrenaica</t>
    </r>
  </si>
  <si>
    <r>
      <t>Abetales</t>
    </r>
    <r>
      <rPr>
        <i/>
        <sz val="8"/>
        <rFont val="Arial"/>
        <family val="2"/>
      </rPr>
      <t xml:space="preserve"> </t>
    </r>
    <r>
      <rPr>
        <sz val="8"/>
        <rFont val="Arial"/>
        <family val="2"/>
      </rPr>
      <t>(</t>
    </r>
    <r>
      <rPr>
        <i/>
        <sz val="8"/>
        <rFont val="Arial"/>
        <family val="2"/>
      </rPr>
      <t>Abies alba</t>
    </r>
    <r>
      <rPr>
        <sz val="8"/>
        <rFont val="Arial"/>
        <family val="2"/>
      </rPr>
      <t>)</t>
    </r>
  </si>
  <si>
    <r>
      <t>Pinsapares (</t>
    </r>
    <r>
      <rPr>
        <i/>
        <sz val="8"/>
        <rFont val="Arial"/>
        <family val="2"/>
      </rPr>
      <t>Abies pinsapo</t>
    </r>
    <r>
      <rPr>
        <sz val="8"/>
        <rFont val="Arial"/>
        <family val="2"/>
      </rPr>
      <t>)</t>
    </r>
  </si>
  <si>
    <r>
      <t xml:space="preserve">Sabinares de </t>
    </r>
    <r>
      <rPr>
        <i/>
        <sz val="8"/>
        <rFont val="Arial"/>
        <family val="2"/>
      </rPr>
      <t>Juniperus phoenicea</t>
    </r>
  </si>
  <si>
    <r>
      <t>Enebrales (</t>
    </r>
    <r>
      <rPr>
        <i/>
        <sz val="8"/>
        <rFont val="Arial"/>
        <family val="2"/>
      </rPr>
      <t>Juniperus spp.</t>
    </r>
    <r>
      <rPr>
        <sz val="8"/>
        <rFont val="Arial"/>
        <family val="2"/>
      </rPr>
      <t>)</t>
    </r>
  </si>
  <si>
    <r>
      <t>Sabinares albares (</t>
    </r>
    <r>
      <rPr>
        <i/>
        <sz val="8"/>
        <rFont val="Arial"/>
        <family val="2"/>
      </rPr>
      <t>Juniperus thurifera</t>
    </r>
    <r>
      <rPr>
        <sz val="8"/>
        <rFont val="Arial"/>
        <family val="2"/>
      </rPr>
      <t>)</t>
    </r>
  </si>
  <si>
    <r>
      <t>Sabinares</t>
    </r>
    <r>
      <rPr>
        <i/>
        <sz val="8"/>
        <rFont val="Arial"/>
        <family val="2"/>
      </rPr>
      <t xml:space="preserve"> de Juniperus phoenicea ssp. turbinata</t>
    </r>
  </si>
  <si>
    <r>
      <t>Pinares de pino albar (</t>
    </r>
    <r>
      <rPr>
        <i/>
        <sz val="8"/>
        <rFont val="Arial"/>
        <family val="2"/>
      </rPr>
      <t>Pinus sylvestris</t>
    </r>
    <r>
      <rPr>
        <sz val="8"/>
        <rFont val="Arial"/>
        <family val="2"/>
      </rPr>
      <t>)</t>
    </r>
  </si>
  <si>
    <r>
      <t>Pinares de pino negro</t>
    </r>
    <r>
      <rPr>
        <i/>
        <sz val="8"/>
        <rFont val="Arial"/>
        <family val="2"/>
      </rPr>
      <t xml:space="preserve"> </t>
    </r>
    <r>
      <rPr>
        <sz val="8"/>
        <rFont val="Arial"/>
        <family val="2"/>
      </rPr>
      <t>(</t>
    </r>
    <r>
      <rPr>
        <i/>
        <sz val="8"/>
        <rFont val="Arial"/>
        <family val="2"/>
      </rPr>
      <t>Pinus uncinata</t>
    </r>
    <r>
      <rPr>
        <sz val="8"/>
        <rFont val="Arial"/>
        <family val="2"/>
      </rPr>
      <t>)</t>
    </r>
  </si>
  <si>
    <t>- Cantidad de combustible (materia seca): 1-2 t/ha.</t>
  </si>
  <si>
    <t>2</t>
  </si>
  <si>
    <t>- Las plantas leñosas dispersas cubren de 1/3 a 2/3 de la superficie, pero la propagación del fuego se realiza por el pasto.</t>
  </si>
  <si>
    <t>- Cantidad de combustible (materia seca): 5-10 t/ha.</t>
  </si>
  <si>
    <t>3</t>
  </si>
  <si>
    <t>- Pasto grueso, denso, seco y alto (&gt; 1m).</t>
  </si>
  <si>
    <t>- Puede haber algunas plantas leñosas dispersas.</t>
  </si>
  <si>
    <t>- Cantidad de combustible(materia seca): 4-6 t/ha.</t>
  </si>
  <si>
    <t>4</t>
  </si>
  <si>
    <t>- Matorral o plantación joven muy densa; de más de 2 m. de altura; con ramas muertas en su interior.</t>
  </si>
  <si>
    <t>- Propagación del fuego por las copas de las plantas.</t>
  </si>
  <si>
    <t>- Cantidad de combustible (materia seca): 25-35 t/ha.</t>
  </si>
  <si>
    <t>5</t>
  </si>
  <si>
    <t>- Matorral denso y verde, de menos de 1m. de altura.</t>
  </si>
  <si>
    <t>Crataegus lacinata</t>
  </si>
  <si>
    <t>Acer opalus</t>
  </si>
  <si>
    <t>Sorbus domestica</t>
  </si>
  <si>
    <t>Morus alba</t>
  </si>
  <si>
    <t>Acer pseudoplatanus</t>
  </si>
  <si>
    <t>Sorbus torminalis</t>
  </si>
  <si>
    <t>Populus tremula</t>
  </si>
  <si>
    <t>Acer platanoides</t>
  </si>
  <si>
    <t>Araar</t>
  </si>
  <si>
    <t>Quercues ilex</t>
  </si>
  <si>
    <t>Quercus ilex ssp. Ilex</t>
  </si>
  <si>
    <t>Tamarix spp.</t>
  </si>
  <si>
    <t>Alnus glutinosa</t>
  </si>
  <si>
    <t>Salix spp.</t>
  </si>
  <si>
    <t>Otros árboles ripícolas</t>
  </si>
  <si>
    <t>Salix alba</t>
  </si>
  <si>
    <t>Salix atrocinerea</t>
  </si>
  <si>
    <t>Salix babylonica</t>
  </si>
  <si>
    <t>Salix cantabrica</t>
  </si>
  <si>
    <t>Salix caprea</t>
  </si>
  <si>
    <t>Salix elaeagnos</t>
  </si>
  <si>
    <t>Salix fragilis</t>
  </si>
  <si>
    <t>Salix purpurea</t>
  </si>
  <si>
    <t>Fresnedas y  temblares</t>
  </si>
  <si>
    <t>Fraxinus angustifolia</t>
  </si>
  <si>
    <t>Fraxinus excelsior</t>
  </si>
  <si>
    <t>Olmos</t>
  </si>
  <si>
    <t>Ulmus minor</t>
  </si>
  <si>
    <t>Ulmus glabra</t>
  </si>
  <si>
    <t>Ulmus pumila</t>
  </si>
  <si>
    <t>Populus nigra</t>
  </si>
  <si>
    <t>Eucaliptos</t>
  </si>
  <si>
    <t>Mezcla de eucaliptos</t>
  </si>
  <si>
    <t>Eucalyptus globulus</t>
  </si>
  <si>
    <t>Eucalyptus camaldulensis</t>
  </si>
  <si>
    <t>Otros eucaliptos</t>
  </si>
  <si>
    <t>Eucalyptus nitens</t>
  </si>
  <si>
    <t>Eucalyptus viminalis</t>
  </si>
  <si>
    <t>Eucalyptus gomphocephalus</t>
  </si>
  <si>
    <t>Acebo</t>
  </si>
  <si>
    <t>Olea europaea</t>
  </si>
  <si>
    <t>Ceratonia siliqua</t>
  </si>
  <si>
    <t xml:space="preserve">Arbutus unedo </t>
  </si>
  <si>
    <t>Tilares y frondosas de gran porte</t>
  </si>
  <si>
    <t>Mezcla de frondosas de gran porte</t>
  </si>
  <si>
    <t>Juglans regia</t>
  </si>
  <si>
    <t>Tilia spp.</t>
  </si>
  <si>
    <t>Juglans nigra</t>
  </si>
  <si>
    <t>Tilia cordata</t>
  </si>
  <si>
    <t>Tilia platyphyllos</t>
  </si>
  <si>
    <t>Haya</t>
  </si>
  <si>
    <t>Castaño</t>
  </si>
  <si>
    <t>Abedules</t>
  </si>
  <si>
    <t>Betula alba</t>
  </si>
  <si>
    <t>Betula pendula</t>
  </si>
  <si>
    <t>Avellano</t>
  </si>
  <si>
    <t>Laurisilva macaronésica</t>
  </si>
  <si>
    <t>Heberdenia bahamensis</t>
  </si>
  <si>
    <t>Laurisilva</t>
  </si>
  <si>
    <t>Ilex canariensis</t>
  </si>
  <si>
    <t>Persea indica</t>
  </si>
  <si>
    <t>Picconia excelsa</t>
  </si>
  <si>
    <t>Ocotea phoetens</t>
  </si>
  <si>
    <t>Otras laurisilvas</t>
  </si>
  <si>
    <t>Tamarix canariensis</t>
  </si>
  <si>
    <t>Arbutus canariensis</t>
  </si>
  <si>
    <t>Pistacia atlantica</t>
  </si>
  <si>
    <t>Laurus azorica</t>
  </si>
  <si>
    <t>Salix canariensis</t>
  </si>
  <si>
    <t>Myrica faya</t>
  </si>
  <si>
    <t>Erica arborea</t>
  </si>
  <si>
    <t>Erica scoparia</t>
  </si>
  <si>
    <t>Lauredas</t>
  </si>
  <si>
    <t>Phillyrea latifolia</t>
  </si>
  <si>
    <t>Malus sylvestris</t>
  </si>
  <si>
    <t>Crataegus spp.</t>
  </si>
  <si>
    <t>Pyrus spp.</t>
  </si>
  <si>
    <t>Quercus</t>
  </si>
  <si>
    <t>Otros quercus</t>
  </si>
  <si>
    <t>Acer campestre</t>
  </si>
  <si>
    <t>Sorbus spp.</t>
  </si>
  <si>
    <t>Mezcla de pequeñas frondosas</t>
  </si>
  <si>
    <t>Prunus spp.</t>
  </si>
  <si>
    <t>Rhus coriaria</t>
  </si>
  <si>
    <t>Sambucus nigra</t>
  </si>
  <si>
    <t>Carpinus betulus</t>
  </si>
  <si>
    <t>Crataegus monogyna</t>
  </si>
  <si>
    <t>Acer monspessulanum</t>
  </si>
  <si>
    <t>Sorbus aria</t>
  </si>
  <si>
    <t>Ficus carica</t>
  </si>
  <si>
    <t>Crataegus laevigata</t>
  </si>
  <si>
    <t>Fraxinus ornus</t>
  </si>
  <si>
    <t>Acer negundo</t>
  </si>
  <si>
    <t>Sorbus aucuparia</t>
  </si>
  <si>
    <t>Prunus avium</t>
  </si>
  <si>
    <t>Morus spp.</t>
  </si>
  <si>
    <t>Cadena de caracteres</t>
  </si>
  <si>
    <t>Tipo de Bosque</t>
  </si>
  <si>
    <t>Nombre Grupo</t>
  </si>
  <si>
    <t>ID_Grupo</t>
  </si>
  <si>
    <t>Fracción de cabida cubierta de la superficie forestal con vegetación</t>
  </si>
  <si>
    <r>
      <t>IBÓN:</t>
    </r>
    <r>
      <rPr>
        <sz val="9"/>
        <rFont val="Arial"/>
        <family val="2"/>
      </rPr>
      <t xml:space="preserve"> Lago natural de alta montaña en Pirineos.</t>
    </r>
  </si>
  <si>
    <r>
      <t>LAGUNA DE ALTA MONTAÑA:</t>
    </r>
    <r>
      <rPr>
        <sz val="9"/>
        <rFont val="Arial"/>
        <family val="2"/>
      </rPr>
      <t xml:space="preserve"> Lago natural de alta montaña.</t>
    </r>
  </si>
  <si>
    <r>
      <t xml:space="preserve">Codesar de </t>
    </r>
    <r>
      <rPr>
        <i/>
        <sz val="9"/>
        <color indexed="62"/>
        <rFont val="Arial"/>
        <family val="2"/>
      </rPr>
      <t>Adenocarpus hispanicus</t>
    </r>
  </si>
  <si>
    <r>
      <t>MONTE BAJO:</t>
    </r>
    <r>
      <rPr>
        <sz val="9"/>
        <rFont val="Arial"/>
        <family val="2"/>
      </rPr>
      <t xml:space="preserve"> Teselas pobladas por especies potencialmente arbóreas, pero que en la actualidad presentan tallas arbustivas probablemente como consecuencia del tipo de aprovechamiento.</t>
    </r>
  </si>
  <si>
    <t>ELIMINADO (25/4/2003) *</t>
  </si>
  <si>
    <r>
      <t>MANCHA:</t>
    </r>
    <r>
      <rPr>
        <sz val="9"/>
        <rFont val="Arial"/>
        <family val="2"/>
      </rPr>
      <t xml:space="preserve"> Formaciones de porte arbustivo en un solo estrato, correspondientes a mezclas de especies arbóreas y de matorral que en la actualidad presentan tallas arbustivas, especialmente esclerófilas y laurifolias. Se presentan casi exclusivamente sobre suelos silíceos (mitad oeste peninsular). Normalmente son manchas de mezclas de </t>
    </r>
    <r>
      <rPr>
        <u/>
        <sz val="9"/>
        <rFont val="Arial"/>
        <family val="2"/>
      </rPr>
      <t>encina</t>
    </r>
    <r>
      <rPr>
        <sz val="9"/>
        <rFont val="Arial"/>
        <family val="2"/>
      </rPr>
      <t xml:space="preserve"> con madroño, durillo, etc..</t>
    </r>
  </si>
  <si>
    <r>
      <t xml:space="preserve">PRADO: </t>
    </r>
    <r>
      <rPr>
        <sz val="9"/>
        <rFont val="Arial"/>
        <family val="2"/>
      </rPr>
      <t>Incluye aquella superficie poblada por pastos, con aprovechamiento ganadero patente que por sus características puede considerarse no forestal y en la que puede aparecer arbolado disperso incluso con fracción de cabida cubierta algo superior al 5%.</t>
    </r>
  </si>
  <si>
    <r>
      <t xml:space="preserve">PASTIZAL-MATORRAL: </t>
    </r>
    <r>
      <rPr>
        <sz val="9"/>
        <rFont val="Arial"/>
        <family val="2"/>
      </rPr>
      <t>Superficie poblada con matorral bajo (tomillos o similares) en mezcla con herbáceas y aprovechamiento extensivo de ganado. Las zonas de erial quedarán aquí asignadas.</t>
    </r>
  </si>
  <si>
    <t>Código específico para el País Vasco</t>
  </si>
  <si>
    <t>Superficies forestales desarboladas lineales creadas para evitar la propagación de incendios y sin líneas eléctricas o gasoductos asociadas (Código específico del País vasco)</t>
  </si>
  <si>
    <t>Procede de cultivo y abancalado</t>
  </si>
  <si>
    <t>Superficies que en el MFE50 eran cultivos y, que por abandono (presencia de spp arbustivas leñosas) ya se puede considerar como forestal y además están abancaladas</t>
  </si>
  <si>
    <t>Carritx</t>
  </si>
  <si>
    <t>Presencia de EAI</t>
  </si>
  <si>
    <t>Superficies en las que existe presencia de Especies Alóctonas Invasoras (EAI)</t>
  </si>
  <si>
    <t>Modelo de combustible</t>
  </si>
  <si>
    <t>FORMACIONES ARBOLADAS</t>
  </si>
  <si>
    <t>Formación arbolada</t>
  </si>
  <si>
    <t>Fustal</t>
  </si>
  <si>
    <t>DISTRIBUCIÓN</t>
  </si>
  <si>
    <t>Distribución</t>
  </si>
  <si>
    <t>Mapa Forestal de España</t>
  </si>
  <si>
    <t>TIPESTR</t>
  </si>
  <si>
    <t>Nº de polígono</t>
  </si>
  <si>
    <t>Tipos estructurales</t>
  </si>
  <si>
    <t>TIPO ESTRUCTURAL</t>
  </si>
  <si>
    <t>Clase</t>
  </si>
  <si>
    <t>CAMPO</t>
  </si>
  <si>
    <t>DEFINICION</t>
  </si>
  <si>
    <t>TIPO DE DATO</t>
  </si>
  <si>
    <t>DOMINIO</t>
  </si>
  <si>
    <t>Entero</t>
  </si>
  <si>
    <t>Fagus sylvatica</t>
  </si>
  <si>
    <t>Abetales</t>
  </si>
  <si>
    <t>Abies alba</t>
  </si>
  <si>
    <t>Betula spp.</t>
  </si>
  <si>
    <t>Ilex aquifolium</t>
  </si>
  <si>
    <t>Laurus nobilis</t>
  </si>
  <si>
    <t>Taxus baccata</t>
  </si>
  <si>
    <t>Corylus avellana</t>
  </si>
  <si>
    <t>Quejigares</t>
  </si>
  <si>
    <t>Abies pinsapo</t>
  </si>
  <si>
    <t>Castanea sativa</t>
  </si>
  <si>
    <t>Prunus lusitanica</t>
  </si>
  <si>
    <t>Tetraclinis articulata</t>
  </si>
  <si>
    <t>Tojares mixtos (incluyendo tojo-brezales, tojo-helechares, tojo-escobonales, y tojo-carpazales)</t>
  </si>
  <si>
    <t xml:space="preserve"> Erizonales, erizales y abrojales </t>
  </si>
  <si>
    <t xml:space="preserve">Aliagares, aulagares y afines </t>
  </si>
  <si>
    <t>Matorrales y cubiertas hiperxerófilos/termoxerófilos, gipsófilos, halófilos, psammófilos y otros intrazonales</t>
  </si>
  <si>
    <t xml:space="preserve">Matorrales y cubiertas hiperxerófilas o termoxerófilas </t>
  </si>
  <si>
    <t>Matorrales y cubiertas gipsófilas</t>
  </si>
  <si>
    <t>Matorrales halo-hidrófilos (suelos ricos en sal: marismas, litorales)</t>
  </si>
  <si>
    <t>Matorrales halo-xerófilos (suelos ricos en sal: zonas áridas)</t>
  </si>
  <si>
    <t>Matorrales y cubiertas psammófilos (terrenos arenosos: dunas)</t>
  </si>
  <si>
    <t>Matorrales rupícolas (conglomerados, rocas)</t>
  </si>
  <si>
    <t>Cubiertas arbustivas y subarbustivas glicohidrófilas o freatófilas (zonas húmedas. Cauces de ríos, pantanos, vegetaciones freáticas)</t>
  </si>
  <si>
    <t>Nitrófilos (suelos ricos en nitrógeno: presencia ganado, influencia antrópica)</t>
  </si>
  <si>
    <r>
      <t xml:space="preserve">Arbustedos de </t>
    </r>
    <r>
      <rPr>
        <i/>
        <sz val="9"/>
        <color indexed="12"/>
        <rFont val="Arial"/>
        <family val="2"/>
      </rPr>
      <t xml:space="preserve">Phillyrea angustifolia </t>
    </r>
  </si>
  <si>
    <r>
      <t>Cornicabrales (</t>
    </r>
    <r>
      <rPr>
        <b/>
        <i/>
        <sz val="9"/>
        <color indexed="12"/>
        <rFont val="Arial"/>
        <family val="2"/>
      </rPr>
      <t>Pistacia terebinthus</t>
    </r>
    <r>
      <rPr>
        <b/>
        <sz val="9"/>
        <color indexed="12"/>
        <rFont val="Arial"/>
        <family val="2"/>
      </rPr>
      <t>)</t>
    </r>
  </si>
  <si>
    <r>
      <t>Palmitares/garrigas con palmito (</t>
    </r>
    <r>
      <rPr>
        <i/>
        <sz val="9"/>
        <color indexed="12"/>
        <rFont val="Arial"/>
        <family val="2"/>
      </rPr>
      <t>Chamaerops humilis</t>
    </r>
    <r>
      <rPr>
        <sz val="9"/>
        <color indexed="12"/>
        <rFont val="Arial"/>
        <family val="2"/>
      </rPr>
      <t xml:space="preserve">) </t>
    </r>
  </si>
  <si>
    <r>
      <t xml:space="preserve">Garrigas baleares con </t>
    </r>
    <r>
      <rPr>
        <i/>
        <sz val="9"/>
        <color indexed="12"/>
        <rFont val="Arial"/>
        <family val="2"/>
      </rPr>
      <t xml:space="preserve">Euphorbia dendroides </t>
    </r>
  </si>
  <si>
    <r>
      <t>Coscojares + puros (</t>
    </r>
    <r>
      <rPr>
        <b/>
        <i/>
        <sz val="9"/>
        <color indexed="12"/>
        <rFont val="Arial"/>
        <family val="2"/>
      </rPr>
      <t>Quercus coccifera</t>
    </r>
    <r>
      <rPr>
        <b/>
        <sz val="9"/>
        <color indexed="12"/>
        <rFont val="Arial"/>
        <family val="2"/>
      </rPr>
      <t xml:space="preserve">) </t>
    </r>
  </si>
  <si>
    <t>Representa la fracción de cabida cubierta (entre 10 y 100%) del conjunto de las especies del estrato arbóreo, como porcentaje de suelo cubierto por la proyección de todas las copas. En nada influirá en su cálculo el hecho de tratarse de masas monoespecíficas o pluriespecíficas, o el de encontrarse en distinto Estado de Masa las distintas especies.</t>
  </si>
  <si>
    <t xml:space="preserve">Representa la fracción de cabida cubierta (entre 5 y 100%) del conjunto de las especies del estrato arbustivo, que no se encuentran bajo cubierta arbórea, como porcentaje de suelo cubierto por la proyección de todas las copas. </t>
  </si>
  <si>
    <r>
      <t xml:space="preserve">BOSQUE: </t>
    </r>
    <r>
      <rPr>
        <sz val="9"/>
        <rFont val="Arial"/>
        <family val="2"/>
      </rPr>
      <t xml:space="preserve">Agrupación de árboles , en espesura con una fracción de cabida cubierta </t>
    </r>
    <r>
      <rPr>
        <b/>
        <sz val="9"/>
        <rFont val="Arial"/>
        <family val="2"/>
      </rPr>
      <t>superior al 10%</t>
    </r>
    <r>
      <rPr>
        <sz val="9"/>
        <rFont val="Arial"/>
        <family val="2"/>
      </rPr>
      <t xml:space="preserve"> y uso netamente </t>
    </r>
    <r>
      <rPr>
        <b/>
        <sz val="9"/>
        <rFont val="Arial"/>
        <family val="2"/>
      </rPr>
      <t>forestal</t>
    </r>
    <r>
      <rPr>
        <sz val="9"/>
        <rFont val="Arial"/>
        <family val="2"/>
      </rPr>
      <t xml:space="preserve">. El origen del mismo es </t>
    </r>
    <r>
      <rPr>
        <b/>
        <sz val="9"/>
        <rFont val="Arial"/>
        <family val="2"/>
      </rPr>
      <t xml:space="preserve">natural </t>
    </r>
    <r>
      <rPr>
        <sz val="9"/>
        <rFont val="Arial"/>
        <family val="2"/>
      </rPr>
      <t xml:space="preserve"> o de repoblación netamente integrada</t>
    </r>
  </si>
  <si>
    <r>
      <t xml:space="preserve">B. DE PLANTACIÓN: </t>
    </r>
    <r>
      <rPr>
        <sz val="9"/>
        <rFont val="Arial"/>
        <family val="2"/>
      </rPr>
      <t>Agrupación de árboles en espesura con una fracción de cabida cubierta superior al 10% y uso netamente forestal. El origen del mismo es de plantación, cumpliendo alguno de los dos siguientes supuestos:</t>
    </r>
  </si>
  <si>
    <r>
      <t xml:space="preserve">B. ADEHESADO: </t>
    </r>
    <r>
      <rPr>
        <sz val="9"/>
        <rFont val="Arial"/>
        <family val="2"/>
      </rPr>
      <t>Agrupación arbórea de baja espesura en la que aparece claramente visible un doble uso, forestal por una parte (leñas, corcho...) y agrícola-ganadero por otra (cultivos, pastizales,...). La FCCARB está entre 10 % y 20%.</t>
    </r>
  </si>
  <si>
    <t>USO FORESTAL</t>
  </si>
  <si>
    <t>DESCRIPCIÓN CLAIFN</t>
  </si>
  <si>
    <t>DESCRIPCIÓN CLAMFE</t>
  </si>
  <si>
    <t>MínDeFCCARB</t>
  </si>
  <si>
    <t>MáxDeFCCARB</t>
  </si>
  <si>
    <t>OCUPACIÓN AGRICOLA</t>
  </si>
  <si>
    <t>MONTE ARBOLADO DENSO (FCCARB ≥ 20%)</t>
  </si>
  <si>
    <t>Monte arbolado denso. Bosque</t>
  </si>
  <si>
    <t>Monte arbolado denso. Bosque de plantaciones</t>
  </si>
  <si>
    <t>Monte arbolado denso. Dehesa</t>
  </si>
  <si>
    <t>Monte arbolado denso. Ribera</t>
  </si>
  <si>
    <t>Monte arbolado denso. Bosquetes pequeños</t>
  </si>
  <si>
    <t>Monte arbolado denso. Alineaciones estrechas</t>
  </si>
  <si>
    <t>MONTE ARBOLADO RALO (10% ≤ FCCARB &lt; 20%)</t>
  </si>
  <si>
    <t>ARBOLADO RALO</t>
  </si>
  <si>
    <t>Monte arbolado ralo. Ribera</t>
  </si>
  <si>
    <t>Monte arbolado ralo. Bosquetes pequeños</t>
  </si>
  <si>
    <t xml:space="preserve">MONTE ARBOLADO TREMPORALMENTE SIN COBERTURA  </t>
  </si>
  <si>
    <t>MONTE DESARBOLADO (FCCARB &lt; 5%)</t>
  </si>
  <si>
    <t>Ocupación matorral ≥ 5</t>
  </si>
  <si>
    <t>Si ocupación Agrícola ≤ 5 y ocupación matorral ≥ 5</t>
  </si>
  <si>
    <t>Monte desarbolado. Pastizal</t>
  </si>
  <si>
    <t>Ocupación pastizal &gt; 5</t>
  </si>
  <si>
    <t>Si Ocupacion Agrícola ≤ 5 y ocupación pastizal &gt; 5</t>
  </si>
  <si>
    <t>MONTE DESARBOLADO SIN VEGETACIÓN SUPERIOR (FCCARB &lt; 5%)</t>
  </si>
  <si>
    <t>MONTE DESARBOLADO CON ARBOLADO DISPERSO (5% ≤ FCCARB &lt; 10%)</t>
  </si>
  <si>
    <t>Monte desarbolado con arbolado disperso</t>
  </si>
  <si>
    <t>AGRICOLA</t>
  </si>
  <si>
    <t>Si ocupación Agrícola &gt; 5</t>
  </si>
  <si>
    <t>AGUAS</t>
  </si>
  <si>
    <t>Clasificación MFE</t>
  </si>
  <si>
    <t xml:space="preserve">Clasificación CLAIFN   CLAMFE </t>
  </si>
  <si>
    <r>
      <t>Matorrales de quenopodiáceas termonitrófilas/Escobares (</t>
    </r>
    <r>
      <rPr>
        <i/>
        <sz val="9"/>
        <color indexed="62"/>
        <rFont val="Arial"/>
        <family val="2"/>
      </rPr>
      <t>Salsola oppositifolia, Salsola genistoides</t>
    </r>
    <r>
      <rPr>
        <sz val="9"/>
        <color indexed="62"/>
        <rFont val="Arial"/>
        <family val="2"/>
      </rPr>
      <t>)</t>
    </r>
  </si>
  <si>
    <r>
      <t xml:space="preserve">Matorrales de </t>
    </r>
    <r>
      <rPr>
        <i/>
        <sz val="9"/>
        <color indexed="62"/>
        <rFont val="Arial"/>
        <family val="2"/>
      </rPr>
      <t>Coronilla juncea</t>
    </r>
  </si>
  <si>
    <r>
      <t>Tomillar en área hiperxerófila (</t>
    </r>
    <r>
      <rPr>
        <i/>
        <sz val="9"/>
        <color indexed="62"/>
        <rFont val="Arial"/>
        <family val="2"/>
      </rPr>
      <t>Thymus hyemalis, Helianthemum, Fumana</t>
    </r>
    <r>
      <rPr>
        <sz val="9"/>
        <color indexed="62"/>
        <rFont val="Arial"/>
        <family val="2"/>
      </rPr>
      <t>)</t>
    </r>
  </si>
  <si>
    <t>Teucrium, Lafuentea</t>
  </si>
  <si>
    <r>
      <t xml:space="preserve">Aulagares de </t>
    </r>
    <r>
      <rPr>
        <i/>
        <sz val="9"/>
        <color indexed="62"/>
        <rFont val="Arial"/>
        <family val="2"/>
      </rPr>
      <t>Launaea arborescens</t>
    </r>
    <r>
      <rPr>
        <sz val="9"/>
        <color indexed="62"/>
        <rFont val="Arial"/>
        <family val="2"/>
      </rPr>
      <t xml:space="preserve"> (pendejares)</t>
    </r>
  </si>
  <si>
    <r>
      <t>Bojalagares (</t>
    </r>
    <r>
      <rPr>
        <i/>
        <sz val="9"/>
        <color indexed="62"/>
        <rFont val="Arial"/>
        <family val="2"/>
      </rPr>
      <t>Thymelaea hirsuta</t>
    </r>
    <r>
      <rPr>
        <sz val="9"/>
        <color indexed="62"/>
        <rFont val="Arial"/>
        <family val="2"/>
      </rPr>
      <t>)</t>
    </r>
  </si>
  <si>
    <r>
      <t xml:space="preserve">Comunidades con </t>
    </r>
    <r>
      <rPr>
        <i/>
        <sz val="9"/>
        <color indexed="62"/>
        <rFont val="Arial"/>
        <family val="2"/>
      </rPr>
      <t>Capparis spinosa</t>
    </r>
    <r>
      <rPr>
        <sz val="9"/>
        <color indexed="62"/>
        <rFont val="Arial"/>
        <family val="2"/>
      </rPr>
      <t xml:space="preserve"> dominante</t>
    </r>
  </si>
  <si>
    <r>
      <t>Nopalares, tunerales (</t>
    </r>
    <r>
      <rPr>
        <i/>
        <sz val="9"/>
        <color indexed="62"/>
        <rFont val="Arial"/>
        <family val="2"/>
      </rPr>
      <t>Opuntia sp</t>
    </r>
    <r>
      <rPr>
        <sz val="9"/>
        <color indexed="62"/>
        <rFont val="Arial"/>
        <family val="2"/>
      </rPr>
      <t>.)</t>
    </r>
  </si>
  <si>
    <r>
      <t xml:space="preserve">Matorrales con predominio de </t>
    </r>
    <r>
      <rPr>
        <i/>
        <sz val="9"/>
        <color indexed="62"/>
        <rFont val="Arial"/>
        <family val="2"/>
      </rPr>
      <t>Ononis tridentata</t>
    </r>
  </si>
  <si>
    <r>
      <t xml:space="preserve">Matorrales con predominio de </t>
    </r>
    <r>
      <rPr>
        <i/>
        <sz val="9"/>
        <color indexed="62"/>
        <rFont val="Arial"/>
        <family val="2"/>
      </rPr>
      <t>Lepidium subulatum</t>
    </r>
  </si>
  <si>
    <r>
      <t xml:space="preserve">Matorrales con predominio de </t>
    </r>
    <r>
      <rPr>
        <i/>
        <sz val="9"/>
        <color indexed="62"/>
        <rFont val="Arial"/>
        <family val="2"/>
      </rPr>
      <t>Gypsophila sp.</t>
    </r>
  </si>
  <si>
    <r>
      <t xml:space="preserve"> Sisallares (</t>
    </r>
    <r>
      <rPr>
        <i/>
        <sz val="9"/>
        <color indexed="62"/>
        <rFont val="Arial"/>
        <family val="2"/>
      </rPr>
      <t>Salsola vermiculata</t>
    </r>
    <r>
      <rPr>
        <sz val="9"/>
        <color indexed="62"/>
        <rFont val="Arial"/>
        <family val="2"/>
      </rPr>
      <t>)</t>
    </r>
  </si>
  <si>
    <r>
      <t xml:space="preserve">Comunidades de </t>
    </r>
    <r>
      <rPr>
        <i/>
        <sz val="9"/>
        <color indexed="62"/>
        <rFont val="Arial"/>
        <family val="2"/>
      </rPr>
      <t>Corema album</t>
    </r>
  </si>
  <si>
    <r>
      <t>Tamujares (</t>
    </r>
    <r>
      <rPr>
        <i/>
        <sz val="9"/>
        <color indexed="62"/>
        <rFont val="Arial"/>
        <family val="2"/>
      </rPr>
      <t>Flueggea tinctoria</t>
    </r>
    <r>
      <rPr>
        <sz val="9"/>
        <color indexed="62"/>
        <rFont val="Arial"/>
        <family val="2"/>
      </rPr>
      <t>)</t>
    </r>
  </si>
  <si>
    <r>
      <t>Adelfares (</t>
    </r>
    <r>
      <rPr>
        <i/>
        <sz val="9"/>
        <color indexed="62"/>
        <rFont val="Arial"/>
        <family val="2"/>
      </rPr>
      <t>Nerium oleander</t>
    </r>
    <r>
      <rPr>
        <sz val="9"/>
        <color indexed="62"/>
        <rFont val="Arial"/>
        <family val="2"/>
      </rPr>
      <t>)</t>
    </r>
  </si>
  <si>
    <r>
      <t>Manifestaciones de arto (</t>
    </r>
    <r>
      <rPr>
        <i/>
        <sz val="9"/>
        <color indexed="62"/>
        <rFont val="Arial"/>
        <family val="2"/>
      </rPr>
      <t>Ziziphus lotus</t>
    </r>
    <r>
      <rPr>
        <sz val="9"/>
        <color indexed="62"/>
        <rFont val="Arial"/>
        <family val="2"/>
      </rPr>
      <t>)</t>
    </r>
  </si>
  <si>
    <r>
      <t>Marrubiales (</t>
    </r>
    <r>
      <rPr>
        <i/>
        <sz val="9"/>
        <color indexed="62"/>
        <rFont val="Arial"/>
        <family val="2"/>
      </rPr>
      <t>Marrubium, Nepeta, Ballota, Mercuarialis</t>
    </r>
    <r>
      <rPr>
        <sz val="9"/>
        <color indexed="62"/>
        <rFont val="Arial"/>
        <family val="2"/>
      </rPr>
      <t>)</t>
    </r>
  </si>
  <si>
    <r>
      <t>Espartizales (</t>
    </r>
    <r>
      <rPr>
        <b/>
        <i/>
        <sz val="9"/>
        <color indexed="12"/>
        <rFont val="Arial"/>
        <family val="2"/>
      </rPr>
      <t>Stipa tenacissima</t>
    </r>
    <r>
      <rPr>
        <b/>
        <sz val="9"/>
        <color indexed="12"/>
        <rFont val="Arial"/>
        <family val="2"/>
      </rPr>
      <t xml:space="preserve">, </t>
    </r>
    <r>
      <rPr>
        <b/>
        <i/>
        <sz val="9"/>
        <color indexed="12"/>
        <rFont val="Arial"/>
        <family val="2"/>
      </rPr>
      <t>Lygeum spartum</t>
    </r>
    <r>
      <rPr>
        <b/>
        <sz val="9"/>
        <color indexed="12"/>
        <rFont val="Arial"/>
        <family val="2"/>
      </rPr>
      <t>)</t>
    </r>
  </si>
  <si>
    <t>Código específico para Baleares</t>
  </si>
  <si>
    <t>CONÍFERA</t>
  </si>
  <si>
    <t>FRONDOSA</t>
  </si>
  <si>
    <t>MIXTO</t>
  </si>
  <si>
    <t>Alta febrero 2012</t>
  </si>
  <si>
    <t>Alta septiembre 2011</t>
  </si>
  <si>
    <t>Superficie con estructura distinta de humedal (lámina de agua, bosque, etc) pero que se encuentra incluida incluido en el humedal</t>
  </si>
  <si>
    <t>Alta enero 2009</t>
  </si>
  <si>
    <t>Alta marzo de 2010</t>
  </si>
  <si>
    <t>Alta mayo de 2010</t>
  </si>
  <si>
    <t>ARBOLADO</t>
  </si>
  <si>
    <t>DESARBOLADO</t>
  </si>
  <si>
    <t>Monte desarbolado sin vegetación superior</t>
  </si>
  <si>
    <t>AGUA</t>
  </si>
  <si>
    <t>Monte arbolado. Bosque</t>
  </si>
  <si>
    <t>Monte arbolado. Bosque de plantaciones</t>
  </si>
  <si>
    <t>Monte arbolado. Dehesa</t>
  </si>
  <si>
    <t>Monte arbolado. Ribera arbolada</t>
  </si>
  <si>
    <t>Monte arbolado. Bosquete pequeños</t>
  </si>
  <si>
    <t>Monte arbolado. Alineaciones estrechas</t>
  </si>
  <si>
    <t>Monte con arbolado ralo. Bosque</t>
  </si>
  <si>
    <t>Monte con arbolado ralo. Bosque de plantaciones</t>
  </si>
  <si>
    <t>Monte con arbolado ralo. Dehesa</t>
  </si>
  <si>
    <t>Monte arbolado ralo. Ribera arbolada</t>
  </si>
  <si>
    <t>Monte arbolado ralo. Bosquete pequeños</t>
  </si>
  <si>
    <t>Monte arbolado ralo. Alineaciones estrechas</t>
  </si>
  <si>
    <t>Monte desarbolado. Matorral</t>
  </si>
  <si>
    <t>Monte desarbolado. Herbazal o pastizal</t>
  </si>
  <si>
    <t>Monte desarbolado. Humedal</t>
  </si>
  <si>
    <t>Monte sin vegetación superior. Superficie con escasa o nula vegetación</t>
  </si>
  <si>
    <t>Monte desarbolado con arbolado disperso. Arbolado disperso</t>
  </si>
  <si>
    <t>Monte desarbolado con arbolado disperso. Dehesa hueca</t>
  </si>
  <si>
    <t>Agrícola</t>
  </si>
  <si>
    <t>Monte arbolado temporalmente sin cobertura. Talas</t>
  </si>
  <si>
    <t>Monte arbolado temporalmente sin cobertura. Incendios</t>
  </si>
  <si>
    <t>Monte arbolado temporalmente sin cobertura. Cortafuegos</t>
  </si>
  <si>
    <t>Larix leptolepis</t>
  </si>
  <si>
    <t>Juniperus cedrus</t>
  </si>
  <si>
    <t>Quercus alpestris</t>
  </si>
  <si>
    <t>Rhamnus glandulosa</t>
  </si>
  <si>
    <r>
      <t xml:space="preserve">BOSQUE DE PLANTACIÓN: </t>
    </r>
    <r>
      <rPr>
        <sz val="9"/>
        <rFont val="Arial"/>
        <family val="2"/>
      </rPr>
      <t>Agrupación de árboles en espesura con una fracción de cabida cubierta superior al 5% y uso netamente forestal, cuyo origen es el de plantación. Para decidir que una plantación ha dejado de serlo, adquiriendo una naturalidad fruto del paso del tiempo y de la propia dinámica de la vegetación, deberán aparecer diluidos los marcos de plantación u otros elementos que delaten su origen artificial.  Esta idea se verá reforzada si, además:</t>
    </r>
  </si>
  <si>
    <t>* Aparecen visibles los marcos de plantación u otros elementos que delaten su origen artificial.</t>
  </si>
  <si>
    <t>* Los árboles tienen al menos un diámetro normal de 25 cm.</t>
  </si>
  <si>
    <t>Bosque</t>
  </si>
  <si>
    <t>Bosque de Plantación</t>
  </si>
  <si>
    <t>Bosque de Galería</t>
  </si>
  <si>
    <t>MATORRAL</t>
  </si>
  <si>
    <t>Alta: marzo 2012</t>
  </si>
  <si>
    <t>Fracción de cabida cubierta arbolada en mosaicos según los criterios del MFE50. Representa la FCC del arbolado respecto a la superficie forestal del mosaico.</t>
  </si>
  <si>
    <t>Descripción</t>
  </si>
  <si>
    <t>SIN DATOS</t>
  </si>
  <si>
    <t>No se dispone de información, se drecogerá la información en visita a campo</t>
  </si>
  <si>
    <t>PASTOS</t>
  </si>
  <si>
    <t>- Pasto fino, seco y bajo, que recubre completamente el suelo.</t>
  </si>
  <si>
    <t>- Pueden aparecer algunas plantas leñosas dispersas ocupando menos de 1/3 de la superficie.</t>
  </si>
  <si>
    <t>* A partir de la lista de especies consideradas artificiales para cada provincia, se entenderá plantación cuando la ocupación de esas especies sea mayor o igual a …..</t>
  </si>
  <si>
    <t>* Hay regeneración natural de la masa, así como árboles de diferentes dimensiones y tallas.</t>
  </si>
  <si>
    <t>Indica la ocupación para cada una de las especies descritas. Los valores que adopta informan del grado de presencia en porcentaje de las especies arbóreas existentes, siendo tanto mayor, cuanto mayor representatividad posee la especie en cuestión, en comparación con las otras especies arbóreas presentes en la tesela. Adopta valores de 1 a 10 pudiendo reservar hasta dos unidades de ocupación para otras especies arbóreas presentes en la tesela.</t>
  </si>
  <si>
    <t>Agrupación de árboles en espesura y uso netamente forestal, cuyo origen es el de plantación. Para decidir que una plantación ha dejado de serlo, adquiriendo una naturalidad fruto del paso del tiempo y de la propia dinámica de la vegetación, deberán aparecer diluidos los marcos de plantación u otros elementos que delaten su origen artificial.</t>
  </si>
  <si>
    <t>Estado de una población desde su nacimiento (de semilla) o brote (de cepa o raíz) hasta que se tocan las partes aéreas de los pies contiguos</t>
  </si>
  <si>
    <t>Estado de la masa en su primera juventud, esto es, desde que empiezan a tocarse las copas nuevas de las plantas hasta alcanzar el estado de latizal</t>
  </si>
  <si>
    <t>Estado de masa arbórea a partir de los 8 - 10 metros de talla y hasta llegar al estado de fustal</t>
  </si>
  <si>
    <t>Estado de superior desarrollo de los montes arbolados</t>
  </si>
  <si>
    <t xml:space="preserve"> 1. ARBUSTEDOS Y AGRUPACIONES AFINES</t>
  </si>
  <si>
    <t>Setos, orlas, bardas, salcedas, galerías arbustivas etc., en disposicion frecuentemente linear en disposicion frecuentemente linear</t>
  </si>
  <si>
    <t>Alta: Sep-2009</t>
  </si>
  <si>
    <t>Fecha Alta / Modificación</t>
  </si>
  <si>
    <t>* Existe una invasión más que incipiente de matorral bajo las copas, o de otros árboles naturales de la zona</t>
  </si>
  <si>
    <t>Otras cubiertas hiperxerófilas</t>
  </si>
  <si>
    <t>Cubiertas con Globularia alypum dominante</t>
  </si>
  <si>
    <t>Tomillares gipsófilos</t>
  </si>
  <si>
    <t>Otras cubiertas gipsófilas</t>
  </si>
  <si>
    <t xml:space="preserve"> Otros matorrales halo-xerófilos</t>
  </si>
  <si>
    <t>Brezales de mesófilos a xerófilos y biercolares, puros o mixtos (incluyendo matorrales mixtos de Ericáceas)</t>
  </si>
  <si>
    <t>Formación</t>
  </si>
  <si>
    <t>Mezclas de coníferas y frondosas autóctonas en la región biogeográfica mediterránea</t>
  </si>
  <si>
    <t>Mezclas de coníferas y frondosas autóctonas en la región biogeográfica macaronésica</t>
  </si>
  <si>
    <t>Frondosas alóctonas con autóctonas</t>
  </si>
  <si>
    <t>Coníferas alóctonas con autóctonas</t>
  </si>
  <si>
    <t>Bosques ribereños</t>
  </si>
  <si>
    <t>Otras especies de producción en mezcla</t>
  </si>
  <si>
    <t xml:space="preserve"> Salvio-esplegares</t>
  </si>
  <si>
    <t>Tomillares y agrupaciones fisonómicamente afines</t>
  </si>
  <si>
    <t xml:space="preserve"> Mato-timo-aliagar o lasto-mato-aliagar</t>
  </si>
  <si>
    <t xml:space="preserve"> Otros pastizales y estepas leñosas (excluidas las hiperxerófilas)</t>
  </si>
  <si>
    <t>Otros tomillares, excluyendo los intrazonales e hiperxerófilos</t>
  </si>
  <si>
    <t>Otros escobillares</t>
  </si>
  <si>
    <t>Sabinares y enebrales rastreros</t>
  </si>
  <si>
    <t>Otros matorrales y cubiertas mixtas no intrazonales</t>
  </si>
  <si>
    <t xml:space="preserve">Perennifolias </t>
  </si>
  <si>
    <t>DOAUF650</t>
  </si>
  <si>
    <t>DOAUF450</t>
  </si>
  <si>
    <t>DOAUF460</t>
  </si>
  <si>
    <t>DOAUF660</t>
  </si>
  <si>
    <t>DOAUF680</t>
  </si>
  <si>
    <t>DOAUF670</t>
  </si>
  <si>
    <t>C</t>
  </si>
  <si>
    <t>Bosque de coníferas</t>
  </si>
  <si>
    <t>DOAUC310</t>
  </si>
  <si>
    <t>DOAUC320</t>
  </si>
  <si>
    <t>Sabinares</t>
  </si>
  <si>
    <t>DOAUC390</t>
  </si>
  <si>
    <t>DOAUC370</t>
  </si>
  <si>
    <t>DOAUC380</t>
  </si>
  <si>
    <t>DOAUC238</t>
  </si>
  <si>
    <t>Pinares</t>
  </si>
  <si>
    <t>DOAUC210</t>
  </si>
  <si>
    <t>DOAUC220</t>
  </si>
  <si>
    <t>DOAUC230</t>
  </si>
  <si>
    <t>DOAUC240</t>
  </si>
  <si>
    <t>DOAUC250</t>
  </si>
  <si>
    <t>DOAUC260</t>
  </si>
  <si>
    <t>DOAUC261</t>
  </si>
  <si>
    <t>DOAUC270</t>
  </si>
  <si>
    <t>AL</t>
  </si>
  <si>
    <t>Alóctonas</t>
  </si>
  <si>
    <t>DOALF070</t>
  </si>
  <si>
    <t xml:space="preserve">Frondosas alóctonas invasoras </t>
  </si>
  <si>
    <t>Coníferas</t>
  </si>
  <si>
    <t>DOALC190</t>
  </si>
  <si>
    <t>MX</t>
  </si>
  <si>
    <t>Masas mixtas</t>
  </si>
  <si>
    <t>MXAUF810</t>
  </si>
  <si>
    <t>MXAUF820</t>
  </si>
  <si>
    <t>MXAUF830</t>
  </si>
  <si>
    <t>MXAUF840</t>
  </si>
  <si>
    <t>MXAUF841</t>
  </si>
  <si>
    <t>Fayal-brezal</t>
  </si>
  <si>
    <t>MXAUF842</t>
  </si>
  <si>
    <t>MXAUF843</t>
  </si>
  <si>
    <t>MXAUF850</t>
  </si>
  <si>
    <t>MXAUC861</t>
  </si>
  <si>
    <t>Excepto: 28-30, que sería formación 38</t>
  </si>
  <si>
    <t>MXAUC862</t>
  </si>
  <si>
    <t>MXAUC863</t>
  </si>
  <si>
    <t>MXAUC864</t>
  </si>
  <si>
    <t>M</t>
  </si>
  <si>
    <t>MXAUM871</t>
  </si>
  <si>
    <t>MXAUM872</t>
  </si>
  <si>
    <t>MXAUM873</t>
  </si>
  <si>
    <t>MXAUM874</t>
  </si>
  <si>
    <t>Región Biogeográfica</t>
  </si>
  <si>
    <t>REGBIO</t>
  </si>
  <si>
    <t>Indica la pertenencia a alguna de las cuatro grandes regiones biogeográficas existentes en España.</t>
  </si>
  <si>
    <t>116. DATOS BÁSICOS POR ESTRATO Y FORMACIÓN ARBOLADA AUTONÓMICA</t>
  </si>
  <si>
    <t>PAÍS VASCO</t>
  </si>
  <si>
    <t>FORMACIÓN ARBOLADA AUTONÓMICA</t>
  </si>
  <si>
    <t>ESTADO DE MASA</t>
  </si>
  <si>
    <t>FCC (%)</t>
  </si>
  <si>
    <t>SUPERFICIE (ha)</t>
  </si>
  <si>
    <t>CANTIDAD DE PARCELAS</t>
  </si>
  <si>
    <t>HA/PARCELA</t>
  </si>
  <si>
    <t>CANTIDAD DE PARCELAS REMEDIDAS</t>
  </si>
  <si>
    <t>58</t>
  </si>
  <si>
    <t>3; 13</t>
  </si>
  <si>
    <t>18; 19</t>
  </si>
  <si>
    <t>64; 46; 2</t>
  </si>
  <si>
    <t>21; 7</t>
  </si>
  <si>
    <t>25; 65</t>
  </si>
  <si>
    <t>402</t>
  </si>
  <si>
    <t>403</t>
  </si>
  <si>
    <t>62; 24; 61; 23</t>
  </si>
  <si>
    <t>33; 44; 56</t>
  </si>
  <si>
    <t>66</t>
  </si>
  <si>
    <t>Coníferas con frondosas (alóctonas con autóctonas)</t>
  </si>
  <si>
    <t>38</t>
  </si>
  <si>
    <t>31; 14; 43</t>
  </si>
  <si>
    <t>30</t>
  </si>
  <si>
    <t>63</t>
  </si>
  <si>
    <t>31</t>
  </si>
  <si>
    <t>32</t>
  </si>
  <si>
    <t>392</t>
  </si>
  <si>
    <t>33</t>
  </si>
  <si>
    <t>49</t>
  </si>
  <si>
    <t>Frondosas alóctonas invasoras</t>
  </si>
  <si>
    <t>34</t>
  </si>
  <si>
    <t>393</t>
  </si>
  <si>
    <t>35</t>
  </si>
  <si>
    <t>36</t>
  </si>
  <si>
    <t>ESTRATO IFN</t>
  </si>
  <si>
    <t>VOLVER LISTADO</t>
  </si>
  <si>
    <t>Campo en el que se recoge el modelo de combustible mayoritario de la tesela siguiendo el modelo establecido por R. C. Rothermel y adaptado por la Dirección General de Medio Natural y Política Forestal del Ministerio de Medio Ambiente y Medio Rural y Marino</t>
  </si>
  <si>
    <t>SELECCIÓN</t>
  </si>
  <si>
    <t>Nombre</t>
  </si>
  <si>
    <t>Indica una segunda formación de matorral en caso de que existiese.</t>
  </si>
  <si>
    <t>Representa la comunidad vegetal herbácea de orden superior con fisionomía y biología homogénea.</t>
  </si>
  <si>
    <t>DESCRIPCIÓN TIPO ESTRUCTURAL</t>
  </si>
  <si>
    <t>Agrupación de árboles o especies potencialmente arbóreas, en espesura y uso netamente forestal. El origen del mismo es natural  o de repoblación claramente integrada.</t>
  </si>
  <si>
    <t>Dehesas</t>
  </si>
  <si>
    <t>Laurisilvas macaronésicas</t>
  </si>
  <si>
    <t>Mezcla de coníferas</t>
  </si>
  <si>
    <t>Mezcla de coníferas y frondosas</t>
  </si>
  <si>
    <t>Celtis australis</t>
  </si>
  <si>
    <t>Choperas y plataneras de producción</t>
  </si>
  <si>
    <t>Otras coníferas</t>
  </si>
  <si>
    <t>Otras frondosas</t>
  </si>
  <si>
    <t>Especies alóctonas invasoras</t>
  </si>
  <si>
    <t>Fayal-Brezal</t>
  </si>
  <si>
    <t>Código</t>
  </si>
  <si>
    <t>Acacia spp.</t>
  </si>
  <si>
    <t>Robinia pseudacacia</t>
  </si>
  <si>
    <t>Acacia dealbata</t>
  </si>
  <si>
    <t>Acacia melanoxylon</t>
  </si>
  <si>
    <t>Ailanthus altissima</t>
  </si>
  <si>
    <t>Dehesas en las que el suelo está mayoritariamente cubierto por matorral</t>
  </si>
  <si>
    <t>Dehesa de cultivo</t>
  </si>
  <si>
    <t>Dehesas en las que el suelo está mayoritariamente cubierto por cultivos</t>
  </si>
  <si>
    <t>Cañada</t>
  </si>
  <si>
    <t>Vía pecuaria destinada al transito de ganado transhumante</t>
  </si>
  <si>
    <t>Área recreativa</t>
  </si>
  <si>
    <t>Superficies que no han perdido su naturalidad y tiene ligado un uso de ocio y esparcimiento</t>
  </si>
  <si>
    <t>Línea eléctrica</t>
  </si>
  <si>
    <t>Superficies que tienen una línea de alta tensión</t>
  </si>
  <si>
    <t>Cultivo forestal</t>
  </si>
  <si>
    <t>Repoblaciones con aprovechamiento forestal y tratamientos selvícolas intensivo (repoblaciones truferas, etc.)</t>
  </si>
  <si>
    <t>Procede de cultivo</t>
  </si>
  <si>
    <t>Superficies que en el MFE50 eran cultivos y que, por abandono (presencia de spp arbustivas leñosas), ya se puede considerar como forestal</t>
  </si>
  <si>
    <t>Abancalado</t>
  </si>
  <si>
    <t>Superficies en las que se detecta o intuye aterrazamiento</t>
  </si>
  <si>
    <t>Procede de incendio</t>
  </si>
  <si>
    <t>Teselas por las que ha pasado un incendio pero que ya se encuentran regeneradas con vegetación (pastizal, matorral y/o arbolado)</t>
  </si>
  <si>
    <t>Arboles de ribera fuera del monte</t>
  </si>
  <si>
    <t>Ocupación Otros Usos</t>
  </si>
  <si>
    <t>MODELO COMBUSTIBLE</t>
  </si>
  <si>
    <r>
      <t xml:space="preserve">Pinus pinaster </t>
    </r>
    <r>
      <rPr>
        <sz val="10"/>
        <rFont val="Arial"/>
        <family val="2"/>
      </rPr>
      <t xml:space="preserve">con </t>
    </r>
    <r>
      <rPr>
        <i/>
        <sz val="10"/>
        <rFont val="Arial"/>
        <family val="2"/>
      </rPr>
      <t>Eucalyptus globulus</t>
    </r>
  </si>
  <si>
    <r>
      <t xml:space="preserve">Pinus pinaster </t>
    </r>
    <r>
      <rPr>
        <sz val="10"/>
        <rFont val="Arial"/>
        <family val="2"/>
      </rPr>
      <t xml:space="preserve">con </t>
    </r>
    <r>
      <rPr>
        <i/>
        <sz val="10"/>
        <rFont val="Arial"/>
        <family val="2"/>
      </rPr>
      <t xml:space="preserve">Quercus robur, </t>
    </r>
    <r>
      <rPr>
        <sz val="10"/>
        <rFont val="Arial"/>
        <family val="2"/>
      </rPr>
      <t xml:space="preserve">con </t>
    </r>
    <r>
      <rPr>
        <i/>
        <sz val="10"/>
        <rFont val="Arial"/>
        <family val="2"/>
      </rPr>
      <t xml:space="preserve">Castanea sativa </t>
    </r>
    <r>
      <rPr>
        <sz val="10"/>
        <rFont val="Arial"/>
        <family val="2"/>
      </rPr>
      <t xml:space="preserve">y con </t>
    </r>
    <r>
      <rPr>
        <i/>
        <sz val="10"/>
        <rFont val="Arial"/>
        <family val="2"/>
      </rPr>
      <t>Betula spp.</t>
    </r>
  </si>
  <si>
    <r>
      <t>Quercus robur</t>
    </r>
    <r>
      <rPr>
        <sz val="10"/>
        <rFont val="Arial"/>
        <family val="2"/>
      </rPr>
      <t xml:space="preserve">, </t>
    </r>
    <r>
      <rPr>
        <i/>
        <sz val="10"/>
        <rFont val="Arial"/>
        <family val="2"/>
      </rPr>
      <t xml:space="preserve">Castanea sativa </t>
    </r>
    <r>
      <rPr>
        <sz val="10"/>
        <rFont val="Arial"/>
        <family val="2"/>
      </rPr>
      <t xml:space="preserve">y </t>
    </r>
    <r>
      <rPr>
        <i/>
        <sz val="10"/>
        <rFont val="Arial"/>
        <family val="2"/>
      </rPr>
      <t>Betula spp.</t>
    </r>
  </si>
  <si>
    <r>
      <t xml:space="preserve">Eucalyptus globulus </t>
    </r>
    <r>
      <rPr>
        <sz val="10"/>
        <rFont val="Arial"/>
        <family val="2"/>
      </rPr>
      <t xml:space="preserve">con </t>
    </r>
    <r>
      <rPr>
        <i/>
        <sz val="10"/>
        <rFont val="Arial"/>
        <family val="2"/>
      </rPr>
      <t xml:space="preserve">Quercus robur, </t>
    </r>
    <r>
      <rPr>
        <sz val="10"/>
        <rFont val="Arial"/>
        <family val="2"/>
      </rPr>
      <t>con C</t>
    </r>
    <r>
      <rPr>
        <i/>
        <sz val="10"/>
        <rFont val="Arial"/>
        <family val="2"/>
      </rPr>
      <t xml:space="preserve">astanea sativa
 </t>
    </r>
    <r>
      <rPr>
        <sz val="10"/>
        <rFont val="Arial"/>
        <family val="2"/>
      </rPr>
      <t xml:space="preserve">y con </t>
    </r>
    <r>
      <rPr>
        <i/>
        <sz val="10"/>
        <rFont val="Arial"/>
        <family val="2"/>
      </rPr>
      <t>Betula spp.</t>
    </r>
  </si>
  <si>
    <r>
      <t>Quercus robur</t>
    </r>
    <r>
      <rPr>
        <sz val="10"/>
        <rFont val="Arial"/>
        <family val="2"/>
      </rPr>
      <t xml:space="preserve"> con </t>
    </r>
    <r>
      <rPr>
        <i/>
        <sz val="10"/>
        <rFont val="Arial"/>
        <family val="2"/>
      </rPr>
      <t xml:space="preserve">Castanea sativa </t>
    </r>
    <r>
      <rPr>
        <sz val="10"/>
        <rFont val="Arial"/>
        <family val="2"/>
      </rPr>
      <t xml:space="preserve">y con </t>
    </r>
    <r>
      <rPr>
        <i/>
        <sz val="10"/>
        <rFont val="Arial"/>
        <family val="2"/>
      </rPr>
      <t>Betula spp.</t>
    </r>
  </si>
  <si>
    <r>
      <t>Quercus robur y 
Quercus robur</t>
    </r>
    <r>
      <rPr>
        <sz val="10"/>
        <rFont val="Arial"/>
        <family val="2"/>
      </rPr>
      <t xml:space="preserve"> con </t>
    </r>
    <r>
      <rPr>
        <i/>
        <sz val="10"/>
        <rFont val="Arial"/>
        <family val="2"/>
      </rPr>
      <t xml:space="preserve">Castanea sativa </t>
    </r>
    <r>
      <rPr>
        <sz val="10"/>
        <rFont val="Arial"/>
        <family val="2"/>
      </rPr>
      <t xml:space="preserve">y con </t>
    </r>
    <r>
      <rPr>
        <i/>
        <sz val="10"/>
        <rFont val="Arial"/>
        <family val="2"/>
      </rPr>
      <t>Betula spp.</t>
    </r>
  </si>
  <si>
    <r>
      <t xml:space="preserve">Pinus pinaster </t>
    </r>
    <r>
      <rPr>
        <sz val="10"/>
        <rFont val="Arial"/>
        <family val="2"/>
      </rPr>
      <t xml:space="preserve">y </t>
    </r>
    <r>
      <rPr>
        <i/>
        <sz val="10"/>
        <rFont val="Arial"/>
        <family val="2"/>
      </rPr>
      <t xml:space="preserve">
Pinus pinaster </t>
    </r>
    <r>
      <rPr>
        <sz val="10"/>
        <rFont val="Arial"/>
        <family val="2"/>
      </rPr>
      <t xml:space="preserve">con </t>
    </r>
    <r>
      <rPr>
        <i/>
        <sz val="10"/>
        <rFont val="Arial"/>
        <family val="2"/>
      </rPr>
      <t xml:space="preserve">Quercus robur, </t>
    </r>
    <r>
      <rPr>
        <sz val="10"/>
        <rFont val="Arial"/>
        <family val="2"/>
      </rPr>
      <t xml:space="preserve">con </t>
    </r>
    <r>
      <rPr>
        <i/>
        <sz val="10"/>
        <rFont val="Arial"/>
        <family val="2"/>
      </rPr>
      <t xml:space="preserve">Castanea sativa </t>
    </r>
    <r>
      <rPr>
        <sz val="10"/>
        <rFont val="Arial"/>
        <family val="2"/>
      </rPr>
      <t xml:space="preserve">y con </t>
    </r>
    <r>
      <rPr>
        <i/>
        <sz val="10"/>
        <rFont val="Arial"/>
        <family val="2"/>
      </rPr>
      <t>Betula spp.</t>
    </r>
  </si>
  <si>
    <t xml:space="preserve">Nota: En esta tabla se ha simplificado en algunos estratos su formación forestal dominante en relación a la usada en el proceso de datos. </t>
  </si>
  <si>
    <r>
      <t xml:space="preserve">Pinares de </t>
    </r>
    <r>
      <rPr>
        <i/>
        <sz val="10"/>
        <rFont val="Arial"/>
        <family val="2"/>
      </rPr>
      <t>Pinus radiata</t>
    </r>
  </si>
  <si>
    <r>
      <t>Pinares de</t>
    </r>
    <r>
      <rPr>
        <i/>
        <sz val="10"/>
        <rFont val="Arial"/>
        <family val="2"/>
      </rPr>
      <t xml:space="preserve"> Pinus radiata</t>
    </r>
  </si>
  <si>
    <r>
      <t>Hayedos (</t>
    </r>
    <r>
      <rPr>
        <i/>
        <sz val="10"/>
        <rFont val="Arial"/>
        <family val="2"/>
      </rPr>
      <t>Fagus sylvatica</t>
    </r>
    <r>
      <rPr>
        <sz val="10"/>
        <rFont val="Arial"/>
        <family val="2"/>
      </rPr>
      <t>)</t>
    </r>
  </si>
  <si>
    <r>
      <t>Encinares (</t>
    </r>
    <r>
      <rPr>
        <i/>
        <sz val="10"/>
        <rFont val="Arial"/>
        <family val="2"/>
      </rPr>
      <t>Quercus ilex</t>
    </r>
    <r>
      <rPr>
        <sz val="10"/>
        <rFont val="Arial"/>
        <family val="2"/>
      </rPr>
      <t>)</t>
    </r>
  </si>
  <si>
    <r>
      <t>Quejigares de</t>
    </r>
    <r>
      <rPr>
        <i/>
        <sz val="10"/>
        <rFont val="Arial"/>
        <family val="2"/>
      </rPr>
      <t xml:space="preserve"> Quercus faginea</t>
    </r>
  </si>
  <si>
    <r>
      <t xml:space="preserve">Quejigares de </t>
    </r>
    <r>
      <rPr>
        <i/>
        <sz val="10"/>
        <rFont val="Arial"/>
        <family val="2"/>
      </rPr>
      <t>Quercus faginea</t>
    </r>
  </si>
  <si>
    <r>
      <t>Otras coníferas alóctonas de producción (</t>
    </r>
    <r>
      <rPr>
        <i/>
        <sz val="10"/>
        <rFont val="Arial"/>
        <family val="2"/>
      </rPr>
      <t>Larix spp</t>
    </r>
    <r>
      <rPr>
        <sz val="10"/>
        <rFont val="Arial"/>
        <family val="2"/>
      </rPr>
      <t xml:space="preserve">., </t>
    </r>
    <r>
      <rPr>
        <i/>
        <sz val="10"/>
        <rFont val="Arial"/>
        <family val="2"/>
      </rPr>
      <t>Pseudotsuga spp</t>
    </r>
    <r>
      <rPr>
        <sz val="10"/>
        <rFont val="Arial"/>
        <family val="2"/>
      </rPr>
      <t>., etc.)</t>
    </r>
  </si>
  <si>
    <r>
      <t>Pinares de pino albar (</t>
    </r>
    <r>
      <rPr>
        <i/>
        <sz val="10"/>
        <rFont val="Arial"/>
        <family val="2"/>
      </rPr>
      <t>Pinus sylvestris</t>
    </r>
    <r>
      <rPr>
        <sz val="10"/>
        <rFont val="Arial"/>
        <family val="2"/>
      </rPr>
      <t>)</t>
    </r>
  </si>
  <si>
    <r>
      <t>Eucaliptales (</t>
    </r>
    <r>
      <rPr>
        <i/>
        <sz val="10"/>
        <rFont val="Arial"/>
        <family val="2"/>
      </rPr>
      <t>Eucalyptus spp</t>
    </r>
    <r>
      <rPr>
        <sz val="10"/>
        <rFont val="Arial"/>
        <family val="2"/>
      </rPr>
      <t>.)</t>
    </r>
  </si>
  <si>
    <r>
      <t>Pinares de pino salgareño (</t>
    </r>
    <r>
      <rPr>
        <i/>
        <sz val="10"/>
        <rFont val="Arial"/>
        <family val="2"/>
      </rPr>
      <t>Pinus nigra</t>
    </r>
    <r>
      <rPr>
        <sz val="10"/>
        <rFont val="Arial"/>
        <family val="2"/>
      </rPr>
      <t>)</t>
    </r>
  </si>
  <si>
    <r>
      <t xml:space="preserve">Robledales de </t>
    </r>
    <r>
      <rPr>
        <i/>
        <sz val="10"/>
        <rFont val="Arial"/>
        <family val="2"/>
      </rPr>
      <t>Quercus robur</t>
    </r>
    <r>
      <rPr>
        <sz val="10"/>
        <rFont val="Arial"/>
        <family val="2"/>
      </rPr>
      <t xml:space="preserve"> y/o </t>
    </r>
    <r>
      <rPr>
        <i/>
        <sz val="10"/>
        <rFont val="Arial"/>
        <family val="2"/>
      </rPr>
      <t>Quercus petraea</t>
    </r>
  </si>
  <si>
    <r>
      <t>Melojares (</t>
    </r>
    <r>
      <rPr>
        <i/>
        <sz val="10"/>
        <rFont val="Arial"/>
        <family val="2"/>
      </rPr>
      <t>Quercus pyrenaica</t>
    </r>
    <r>
      <rPr>
        <sz val="10"/>
        <rFont val="Arial"/>
        <family val="2"/>
      </rPr>
      <t>)</t>
    </r>
  </si>
  <si>
    <t xml:space="preserve">Indica la tipología de bosque predominante </t>
  </si>
  <si>
    <t>Usos del Suelo</t>
  </si>
  <si>
    <t>Usos_General</t>
  </si>
  <si>
    <t>Arbolado disperso</t>
  </si>
  <si>
    <t>Arbolado ralo</t>
  </si>
  <si>
    <t>Arbolado</t>
  </si>
  <si>
    <t>Desarbolado</t>
  </si>
  <si>
    <t>Artificial</t>
  </si>
  <si>
    <t>Humedal</t>
  </si>
  <si>
    <t>Agua</t>
  </si>
  <si>
    <t>*</t>
  </si>
  <si>
    <t>Clasificación IFN</t>
  </si>
  <si>
    <t>Indica el uso del suelo mediante la clasificación según el tercer nivel del  Inventario Forestal Nacional</t>
  </si>
  <si>
    <t>Enebrales y sabinares sobre arenales costeros</t>
  </si>
  <si>
    <t>Otras comunidades psammófilas no arbóreas</t>
  </si>
  <si>
    <t>Matorrales de gándara</t>
  </si>
  <si>
    <t>Otros matorrales de freatófitos</t>
  </si>
  <si>
    <t>Otras comunidades nitrófilas</t>
  </si>
  <si>
    <t>Otros matorrales intrazonales o afines</t>
  </si>
  <si>
    <t>HERBAZAL/PASTIZAL</t>
  </si>
  <si>
    <t>PASTIZAL DE ALTA MONTAÑA</t>
  </si>
  <si>
    <t>ESPARTAL</t>
  </si>
  <si>
    <t>JUNCAL Y CARRIZAL</t>
  </si>
  <si>
    <t>HELECHAL</t>
  </si>
  <si>
    <t>FORMACIONES ARBUSTIVAS</t>
  </si>
  <si>
    <t>FORMACIONES HERBÁCEAS</t>
  </si>
  <si>
    <t>Real</t>
  </si>
  <si>
    <t>HMMAT</t>
  </si>
  <si>
    <t>ATRIBUTO</t>
  </si>
  <si>
    <t>MODCOMB</t>
  </si>
  <si>
    <t>Altura</t>
  </si>
  <si>
    <t>Altura media del matorral en decímetros</t>
  </si>
  <si>
    <t>Atributos</t>
  </si>
  <si>
    <t>Dehesa de pasto</t>
  </si>
  <si>
    <t>Dehesas en las que el suelo está mayoritariamente cubierto por pastos</t>
  </si>
  <si>
    <t>Dehesa de matorral</t>
  </si>
  <si>
    <r>
      <t>MATORRAL:</t>
    </r>
    <r>
      <rPr>
        <sz val="9"/>
        <rFont val="Arial"/>
        <family val="2"/>
      </rPr>
      <t xml:space="preserve"> Agrupación vegetal definida por su estructura o por su aspecto, conferidos por el hecho de que su estrato superior o el más alto con espesura están caracterizados por el predominio de matas (especies leñosas relativamente bajas y ramificadas desde su base).</t>
    </r>
  </si>
  <si>
    <r>
      <t>HERBAZAL: Teselas</t>
    </r>
    <r>
      <rPr>
        <sz val="9"/>
        <rFont val="Arial"/>
        <family val="2"/>
      </rPr>
      <t xml:space="preserve"> cubiertas por hierbas de origen natural. Se definen como agrupaciones o cubiertas caracterizadas por la abundancia, densidad y predominio de herbáceas</t>
    </r>
  </si>
  <si>
    <r>
      <t xml:space="preserve">Quejigares de </t>
    </r>
    <r>
      <rPr>
        <i/>
        <sz val="8"/>
        <rFont val="Arial"/>
        <family val="2"/>
      </rPr>
      <t>Quercus faginea</t>
    </r>
  </si>
  <si>
    <r>
      <t xml:space="preserve">Quejigares de </t>
    </r>
    <r>
      <rPr>
        <i/>
        <sz val="8"/>
        <rFont val="Arial"/>
        <family val="2"/>
      </rPr>
      <t>Quercus canariensis</t>
    </r>
  </si>
  <si>
    <r>
      <t>Castañares (</t>
    </r>
    <r>
      <rPr>
        <i/>
        <sz val="8"/>
        <rFont val="Arial"/>
        <family val="2"/>
      </rPr>
      <t>Castanea sativa</t>
    </r>
    <r>
      <rPr>
        <sz val="8"/>
        <rFont val="Arial"/>
        <family val="2"/>
      </rPr>
      <t>)</t>
    </r>
  </si>
  <si>
    <r>
      <t>Fresnedas (</t>
    </r>
    <r>
      <rPr>
        <i/>
        <sz val="8"/>
        <rFont val="Arial"/>
        <family val="2"/>
      </rPr>
      <t>Fraxinus spp.</t>
    </r>
    <r>
      <rPr>
        <sz val="8"/>
        <rFont val="Arial"/>
        <family val="2"/>
      </rPr>
      <t>)</t>
    </r>
  </si>
  <si>
    <t>MADRID</t>
  </si>
  <si>
    <t>Fracción de</t>
  </si>
  <si>
    <t>18, 16, 19, 35</t>
  </si>
  <si>
    <t>Encinares (Quercus ilex)</t>
  </si>
  <si>
    <t>21, 22</t>
  </si>
  <si>
    <t>Pinares de pino albar (Pinus sylvestris)</t>
  </si>
  <si>
    <t>15, 4</t>
  </si>
  <si>
    <t>Melojares (Quercus pyrenaica)</t>
  </si>
  <si>
    <t>403, 66</t>
  </si>
  <si>
    <t>Mezclas de coníferas y frondosas autóctonas en la región biogeográfica mediterránea (*)</t>
  </si>
  <si>
    <t>Mezclas de coníferas y frondosas autóctonas en la región biogeográfica mediterránea (**)</t>
  </si>
  <si>
    <t>Mezclas de coníferas y frondosas autóctonas en la región biogeográfica mediterránea (***)</t>
  </si>
  <si>
    <t>Pinares de pino piñonero (Pinus pinea)</t>
  </si>
  <si>
    <t>Pinares de Pinus pinaster en la región biogeográfica mediterránea</t>
  </si>
  <si>
    <t>Pinares de pino carrasco (Pinus halepensis)</t>
  </si>
  <si>
    <t>31, 29, 1, 41, 8, 49, 57</t>
  </si>
  <si>
    <t>Enebrales (Juniperus spp.)</t>
  </si>
  <si>
    <t>393, 65, 46, 38, 64, 20, 58</t>
  </si>
  <si>
    <t>56</t>
  </si>
  <si>
    <t>Fresnedas (Fraxinus spp.)</t>
  </si>
  <si>
    <t>Pinar de pino salgareño (Pinus nigra)</t>
  </si>
  <si>
    <t xml:space="preserve">  (*)</t>
  </si>
  <si>
    <t>Mezclas de encinares (Quercus ilex) y enebrales (Juniperus spp.) en la región biogeográfica mediterránea</t>
  </si>
  <si>
    <t xml:space="preserve"> (**)</t>
  </si>
  <si>
    <t>Mezclas de pinares de pino piñonero (Pinus pinea) y encinares (Quercus ilex) en la región biogeográfica mediterránea</t>
  </si>
  <si>
    <t xml:space="preserve"> (***)</t>
  </si>
  <si>
    <t>Mezclas de pinares de pino albar (Pinus sylvestris) y melojares (Quercus pyrenaica) en la región biogeográfica mediterránea</t>
  </si>
  <si>
    <t>LA RIOJA</t>
  </si>
  <si>
    <t>15, 4, 14</t>
  </si>
  <si>
    <t>Hayedos (Fagus sylvatica)</t>
  </si>
  <si>
    <t>18, 35</t>
  </si>
  <si>
    <t>31, 13, 9, 49, 29, 41, 8</t>
  </si>
  <si>
    <t>Pinares de pino salgareño (Pinus nigra)</t>
  </si>
  <si>
    <t>393, 61, 23, 65</t>
  </si>
  <si>
    <t>33, 56</t>
  </si>
  <si>
    <t>7, 6</t>
  </si>
  <si>
    <t>16, 17</t>
  </si>
  <si>
    <t>Quejigares de Quercus faginea</t>
  </si>
  <si>
    <t>44</t>
  </si>
  <si>
    <t>Pinares de pino negro (Pinus uncinata)</t>
  </si>
  <si>
    <t>64, 58, 46, 38</t>
  </si>
  <si>
    <t>Otras coníferas alóctonas de producción (Larix spp., Pseudotsuga spp., etc.)</t>
  </si>
  <si>
    <t>CLASE 2</t>
  </si>
  <si>
    <t>CLASE 3: TIPO ESTRUCTURAL</t>
  </si>
  <si>
    <t>SUPERFICIE FORESTAL</t>
  </si>
  <si>
    <t>Bosquetes (&lt;20 ha)</t>
  </si>
  <si>
    <t>Arbolado fuera del monte rodeado de superficie no forestal que se presenta como grupos aislados de árboles. Su superficie no excederá de 20 ha.</t>
  </si>
  <si>
    <t>Alineaciones</t>
  </si>
  <si>
    <t>Arbolado fuera del monte rodeado de superficie no forestal que forma una alineación de varios árboles de anchura.</t>
  </si>
  <si>
    <t>Mosaico de superficie arbolada con superficie no forestal</t>
  </si>
  <si>
    <t>Mosaico de arbolado con cultivo y/o prado   (FccArb ≥ 20%)</t>
  </si>
  <si>
    <t>Superficie formada por la combinación de áreas cubiertas por formaciones arbóreas en yuxtaposición con cultivos y/o prados que se reparten en el terreno de forma irregular, pero repitiendo unas ciertas pautas de distribución. Se incluirán las manchas arboladas que al no alcanzar el umbral de superficie mínima y encontrarse distribuidas de manera discontínua en zonas agrícolas, no es posible clasificarlas como bosque. La fracción de cabida cubierta arbolada será mayor o igual al 20%.</t>
  </si>
  <si>
    <t>Mosaico de arbolado con artificial  (FccArb ≥ 20%)</t>
  </si>
  <si>
    <t>Superficie formada por la combinación de áreas cubiertas por formaciones arbóreas en yuxtaposición con zonas urbanizadas (edificaciones, viviendas, etc.) que se reparten en el terreno de forma irregular, pero repitiendo unas ciertas pautas de distribución. Se incluirán las manchas arboladas que al no alcanzar el umbral de superficie mínima y encontrarse distribuidas de manera discontínua en zonas urbanizadas, no es posible clasificarlas como bosque. La fracción de cabida cubierta arbolada será mayor o igual al 20%.</t>
  </si>
  <si>
    <t>Mosaico de arbolado con forestal desarbolado</t>
  </si>
  <si>
    <t>Superficie formada por la combinación de áreas cubiertas por formaciones arbóreas en yuxtaposición con matorrales y/o pastizales,  que se reparten en el terreno de forma irregular  pero repitiendo unas ciertas pautas de distribución. Se incluirán las manchas arboladas que al no alcanzar el umbral de superficie mínima y encontrarse distribuidas de manera discontínua en zonas desarboladas, no es posible clasificarlas como bosque.</t>
  </si>
  <si>
    <t xml:space="preserve">Mosaico de repoblaciones </t>
  </si>
  <si>
    <t>Superficie formada por la combinación de áreas cubiertas por repoblaciones con objeto productivo en yuxtaposición con otras, de igual o distinta especie arbórea, que se reparten en el terreno de forma irregular pero repitiendo unas ciertas pautas de distribución. Se admitirán dentro del mosaico estructuras homogéneas de hasta 5 ha siempre que formen parte del mosaico con una distribución geométrica claramente perceptible de manera repetitiva.</t>
  </si>
  <si>
    <t>ALTA 22/05/08</t>
  </si>
  <si>
    <t>ARBOLADO                  TEMPORALMENTE SIN CUBIERTA (FccArb &lt; 10%)</t>
  </si>
  <si>
    <t>Talas</t>
  </si>
  <si>
    <t>Superficies temporalmente desarboladas por cortas recientes. La fracción de cabida cubierta arbórea debe ser inferior del 10%.</t>
  </si>
  <si>
    <t>Alta 13/01/2012</t>
  </si>
  <si>
    <t>Superficies arboladas quemadas</t>
  </si>
  <si>
    <t>Áreas arboladas afectadas por incendios forestales donde la fracción de cabida cubierta de la vegetación arbórea residual o de la regeneración no supera el 10%.</t>
  </si>
  <si>
    <t>Estructuras abiertas en el combustible forestal, desnudas de vegetación, utilizadas para detener o controlar  la propagación del incendio o como línea de apoyo para extinguirlo.</t>
  </si>
  <si>
    <t>Arbustedos</t>
  </si>
  <si>
    <t>Superficies cubiertas por comunidades vegetales dominadas por matas y arbustos.</t>
  </si>
  <si>
    <t>Galerías arbustivas</t>
  </si>
  <si>
    <t>Formación arbustiva que  se desarrolla en las riberas y márgenes de los ríos y arroyos o en vaguadas con flujo superficial de agua, estando formado por especies freatófitas que pueden soportar encharcamiento. Se extiende en forma de una o dos bandas por el fondo de un valle o vaguada o por ambas orillas de un cauce, diferenciándose bien de las comunidades colindantes desde un punto de vista fisonómico o florístico.</t>
  </si>
  <si>
    <t>Pastizal-Matorral</t>
  </si>
  <si>
    <t>Superficies cubiertas por vegetación arbustiva en mezcla más o menos intima  con herbazal-pastizal.. Las zonas de erial quedarán aquí asignadas.</t>
  </si>
  <si>
    <t>Mosaico  de matorral con pastizal</t>
  </si>
  <si>
    <t>Superficie formada por la combinación de áreas cubiertas por formaciones arbustivas en yuxtaposición con pastizales que se reparten en el terreno de forma irregular, pero repitiendo unas ciertas pautas de distribución. Se incluirán aquí aquellas áreas arbustivas que al no alcanzar el umbral de superficie mínima y encontrarse distribuidas de manera discontinua en zonas de pastos (o viceversa) no es posible clasificarlas como arbustedos.</t>
  </si>
  <si>
    <t>Mosaico  de matorral con cultivo y/o prado (FccMato ≥ 50%)</t>
  </si>
  <si>
    <t>Superficie formada por la combinación de áreas cubiertas por formaciones arbustivas en yuxtaposición con cultivos y/o prados que se reparten en el terreno de forma irregular, pero repitiendo unas ciertas pautas de distribución. Se incluirán aquí aquellas áreas arbustivas que al no alcanzar el umbral de superficie mínima y encontrarse distribuidas de manera discontinua en zonas agrícolas no es posible clasificarlas como arbustedos. La fracción de cabida cubierta del matorral (y pastizal, en caso de existir) será igual o superior al 50%.</t>
  </si>
  <si>
    <t>Superficie formada por la combinación de áreas cubiertas por formaciones arbustivas en yuxtaposición con suelo desnudo que se reparten en el terreno de forma irregular, pero repitiendo unas ciertas pautas de distribución. Se incluirán aquí aquellas áreas arbustivas que al no alcanzar el umbral de superficie mínima y encontrarse distribuidas de manera discontinua en zonas de suelo desnudo no es posible clasificarlas como arbustedos, y viceversa.</t>
  </si>
  <si>
    <t>Superfie Forestal Residual (&lt; 6ha)</t>
  </si>
  <si>
    <t>Quedarán aquí consignados los eriales, taludes de carreteras, terrenos baldíos, linderos y ribazos rodeados de superficie no forestal cuya extensión sea menor de 6 ha y que se consideren sin suficiente entidad como para ser clasificados con otro tipo estructural forestal. Para este tipo estructural solo se recogerán los datos de ocupación del tipo estructural y el modelo de combustible. El resto de datos quedará en blanco.</t>
  </si>
  <si>
    <t>Matorral con arbolado disperso  (5% ≤ FccArb &lt; 10%)</t>
  </si>
  <si>
    <t xml:space="preserve">Terreno poblado por especies de matorral como manifestación dominante, pero con presencia de árboles forestales con FCC entre 5% y 10%. Representa la transición entre el monte arbolado y el monte desarbolado. </t>
  </si>
  <si>
    <t>Matorral con dehesa hueca (5% ≤ FccArb &lt; 10%)</t>
  </si>
  <si>
    <t>Terreno poblado por especies de matorral como manifestación dominante, pero con presencia de árboles forestales con FCC entre 5% y 10% derivado de antiguos usos de dehesa. Representa la transición entre el monte arbolado y el monte desarbolado.</t>
  </si>
  <si>
    <t>HERBAZAL</t>
  </si>
  <si>
    <t>Herbazal-Pastizal</t>
  </si>
  <si>
    <t>Comunidades herbáceas permanentes y espontáneas aprovechadas a diente en pastoreo extensivo cuya producción es muy dependiente de la climatología y por lo tanto muy variable. Normalmente los pastizales por efecto del clima, se secan y agostan en verano, excepto en el caso de los pastizales de alta montaña. Su densidad es variable y frecuentemente están salpicados de especies leñosas.</t>
  </si>
  <si>
    <t>Mosaico de pastizal con Cultivo y/o prado  (FccHerbazal ≥ 50%)</t>
  </si>
  <si>
    <t>Superficie formada por la combinación de áreas cubiertas por pastizales en yuxtaposición con cultivos y/o prados que se reparten en el terreno de forma irregular, pero repitiendo unas ciertas pautas de distribución. Se incluirán aquellos pastizales que al no alcanzar el umbral de superficie mínima y encontrarse distribuidos de manera discontinua en zonas agricolas no es posible clasificarlos como herbazal-pastizal. La fracción de cabida cubierta del herbazal-pastizal (y matorral, en caso de existir) será igual o superior al 50%.</t>
  </si>
  <si>
    <t>Galería de herbáceas</t>
  </si>
  <si>
    <t>Formación herbácea que  se desarrolla en las riberas y márgenes de los ríos y arroyos o en vaguadas con flujo superficial de agua, estando formado por especies freatófitas que pueden soportar encharcamiento. Se extiende en forma de una o dos bandas por el fondo de un valle o vaguada o por ambas orillas de un cauce, diferenciándose bien de las comunidades colindantes desde un punto de vista fisonómico o florístico.</t>
  </si>
  <si>
    <t>Herbazal-Pastizal con arbolado disperso (5% ≤ FccArb &lt; 10%)</t>
  </si>
  <si>
    <t>Terreno poblado por herbazal-pastizal como manifestación dominante, pero con presencia de árboles forestales con FCC entre 5% y 10%. Representa la transición entre el monte arbolado y el monte desarbolado.</t>
  </si>
  <si>
    <t>Pastizal con dehesa hueca (5% ≤ FccArb &lt; 10%)</t>
  </si>
  <si>
    <t>Terreno poblado por pastizal como manifestación dominante, pero con presencia de árboles forestales con FCC entre 5% y 10%, derivado de antiguos usos de dehesa. Representa la transición entre el monte arbolado y el monte desarbolado.</t>
  </si>
  <si>
    <t>TESELAS CON ESCASA O NULA VEGETACIÓN</t>
  </si>
  <si>
    <t>Playas: Ribera del mar o de un río grande, formada por arenales en superficie casi plana. Es el cinturón o zona de material sin consolidar, arena suelta o materiales arrastrados por las corrientes que se extienden a lo largo de la línea del agua. La playa se extiende desde dicha línea de agua hasta el lugar donde existe un marcado cambio de material o forma fisiográfica o hasta la línea de vegetación permanente. Dunas: Extensión de arenas movedizas estructuradas por el viento en lomas y médanos con la planta en forma de media luna. Las dunas pueden ser móviles, vivas o activas cuando por no existir vegetación están cambiando constantemente de lugar bajo la acción de las corrientes eólicas. Las dunas inmóviles, muertas o fijas se encuentran estabilizadas por la vegetación. Arenales: Superficies cubiertas por arenas más o menos finas, al menos en superficie y con un cierto calado. Se incluyen aquí las playas o arenales formados en las inmediaciones de los grandes ríos, dunas interiores y lacustres.</t>
  </si>
  <si>
    <t>Superficies desarboladas quemadas</t>
  </si>
  <si>
    <t>Áreas desarboladas afectadas por incendios forestales.</t>
  </si>
  <si>
    <t>ROQUEDOS</t>
  </si>
  <si>
    <t>Acantilados marinos</t>
  </si>
  <si>
    <t>Superficie de rocas desnudas con fuertes pendientes desarrolladas entre la cima y las aguas marinas.</t>
  </si>
  <si>
    <t>Afloramientos rocosos</t>
  </si>
  <si>
    <t>Superficies cubiertas por rocas compactas.</t>
  </si>
  <si>
    <t>Canchales</t>
  </si>
  <si>
    <t>Superficies cubiertas por rocas sueltas procedentes de la fragmentación de roquedos.</t>
  </si>
  <si>
    <t>Superficies desnudas formadas por rocas procedentes de las emisiones volcánicas en las Islas Canarias.</t>
  </si>
  <si>
    <t>Roturado no agrícola</t>
  </si>
  <si>
    <t>Se asignará este atributo a superficies forestales roturadas para la mejora de pastizales seminaturales.</t>
  </si>
  <si>
    <t>Zonas erosionadas</t>
  </si>
  <si>
    <t>Cárcavas</t>
  </si>
  <si>
    <t xml:space="preserve">Profundas incisiones en el terreno que se forman en lugares donde se concentra el agua de escorrentía que fluye por una ladera de gran pendiente, y se van agrandando de forma remontante. En la desembocadura de los regueros en los bordes de la cárcava se produce una gran erosión que da lugar a sistemas de cárcavas ramificadas que inutilizan grandes superficies de terreno (badlands). </t>
  </si>
  <si>
    <t>Zonas desnudas o con escasa vegetación resultado de la acción de agentes erosivos atmosféricos o climáticos (viento, nieve, heladas, etc.), agentes biológicos (animales) o por la acción del hombre (erosión antrópica).</t>
  </si>
  <si>
    <t>Glaciares y nieves permanentes</t>
  </si>
  <si>
    <t>Superficies cubiertas por masas de hielo y nieves perpetuas.</t>
  </si>
  <si>
    <t>ZONAS HÚMEDAS</t>
  </si>
  <si>
    <t>SUPERFICIES HÚMEDAS</t>
  </si>
  <si>
    <t>HUMEDALES CONTINENTALES</t>
  </si>
  <si>
    <t>Zonas pantanosas</t>
  </si>
  <si>
    <t>Terrenos bajos normalmente inundados de agua en invierno y más o menos saturados durante todo el año. Se incluyen las zonas anegadas con vegetación específica compuesta por hierbas altas, carrizos, juncos, formaciones de cañas, etc. Zonas de vegetación hidrófila herbácea. Se excluyen láminas de agua con superficie superior a 1 ha que se incluirán en el tipo estructural "Láminas de agua", arrozales y marismas.</t>
  </si>
  <si>
    <t>Turberas</t>
  </si>
  <si>
    <t>Superficies formadas por acumulación de residuos vegetales en sitios pantanosos, de color pardo oscuro o verdoso y aspecto terroso. Se incluyen en este apartado: Zonas de turberas en explotación. Turberas constituidas mayoritariamente por musgos del géneros Sphagnum. Turberas bajas resultados de encharcamientos someros en zonas deprimidas o bordes de charcas y lagunas de áreas frías de montaña. Brañas húmedas, terrenos con saturación permanente de agua y cubiertas por especies de prados y brezos. Se excluyen: Zonas pantanosas ocasionales en suelos turbosos. Tremedales, áreas encharcables estacionalmente como consecuencia de altas precipitaciones y suelos con escasa capacidad de drenaje, relieves ligeramente deprimidos, fondos de valle, etc. Prados húmedos.</t>
  </si>
  <si>
    <t>Salinas continentales</t>
  </si>
  <si>
    <t>Zonas donde se obtiene sal por evaporación del agua. Se distinguen claramente por el sistema de parcelación, diques y canales por el que se hace circular el agua hasta depósitos de poco fondo o cristalizadores, donde la sal precipita.</t>
  </si>
  <si>
    <t>HUMEDALES MARINOS</t>
  </si>
  <si>
    <t>Marismas</t>
  </si>
  <si>
    <t>Terreno bajo pantanoso asociado a la desembocadura de los ríos, que se inunda durante las mareas altas. En este apartado se incluye: Marjales, llanueras costeras encharcadas, de cierta extensión y abundante vegetación emergente. Es la denominación típica de humedades en el litoral valenciano. Se excluyen de este apartado: Marjales o albuferas transformadas en arrozales u otros cultivos.</t>
  </si>
  <si>
    <t>Salinas</t>
  </si>
  <si>
    <t>Las salinas marítimas se sitúan en áreas litorales bajas y llanas, normalmente en cotas iguales o inferiores a las del nivel del mar, permitiendo la entrada de agua de forma directa o con poco gasto energético. Son superficies en explotación para la producción de sal por evaporación. Se diferencian claramente del resto de la marisma por el sistema de parcelación en depósitos, charcones o evaporadores. Se excluyen de este apartado: Zonas de la salina dedicadas a depósitos de sal, naves, oficinas, almacenes, etc., que se incluiran en la cobertura simple artificial.</t>
  </si>
  <si>
    <t>SUPERFICIES DE AGUA</t>
  </si>
  <si>
    <t>SUPERFICIES DE AGUAS</t>
  </si>
  <si>
    <t>AGUAS CONTINENTALES</t>
  </si>
  <si>
    <t>Cursos de agua</t>
  </si>
  <si>
    <t>Cursos de agua naturales constituidos por ríos, arroyos, etc</t>
  </si>
  <si>
    <t>Láminas de agua</t>
  </si>
  <si>
    <t xml:space="preserve">Lagunas </t>
  </si>
  <si>
    <t>Se incluyen en este apartado los lagos y lagunas de origen natural.</t>
  </si>
  <si>
    <t>Pantano, embalse</t>
  </si>
  <si>
    <t>Se incluyen en este apartado los embalses (la cubeta se considera natural). Se delimitarán por la cota habitual de embalse y no la cota máxima obtenida de la BCN25 excepto en las zonas donde exista vegetación estabilizada, que se excluirá de la lámina de agua.</t>
  </si>
  <si>
    <t xml:space="preserve">Laguna de alta montaña </t>
  </si>
  <si>
    <t>Se incluyen en este apartado las lagunas de alta montaña, ibones, etc. de origen natural.</t>
  </si>
  <si>
    <t>ALTA JUNIO 2008</t>
  </si>
  <si>
    <t>Ramblas</t>
  </si>
  <si>
    <t>Cauce torrencial cubierto de piedras, gravas y arenas, habitualmente seco, por donde discurren avenidas esporádicas súbitas, ordinariamente de corta duración. Típico de zonas semiáridas y áridas de la región mediterránea.</t>
  </si>
  <si>
    <t>AGUAS MARINAS</t>
  </si>
  <si>
    <t>Lagunas costeras</t>
  </si>
  <si>
    <t>Superficies interiores de agua salada o salobre de poca profundidad, con un eje longitudinal paralelo a la costa, que tiene comunicación con el mar a través de una boca o canal. Están separadas del mar por un saliente de tierra u otra topografía similar. Pueden existir desembocaduras de ríos en la parte más interna de la laguna. Se incluyen: Albuferas, zonas de agua costera que quedan físicamente separados del océano, en mayor o menor extensión por una franja de tierra. Lagunas de extuarios. Se excluyen: Lagunas de agua dulce a lo largo de la costa.</t>
  </si>
  <si>
    <t>Estuarios</t>
  </si>
  <si>
    <t>Desembocaduras de los ríos en los que se ha producido una fuerte colmatación por los aportes de los sedimentos fluviales y marinos. Es frecuente la formación de una barra arenosa que va cerrando paulatinamente la desembocadura. Se incluyen: Ríos, antiguos valles fluviales ocupados por agua marina. Esteros, terrenos de ribera de ría por donde discurren las aguas de las mareas.</t>
  </si>
  <si>
    <t>Mares y océanos</t>
  </si>
  <si>
    <t>Superficie ocupada por agua marina que va desde el límite más bajo de la marea hacia el mar.</t>
  </si>
  <si>
    <t>SUPERFICIES AGRÍCOLAS</t>
  </si>
  <si>
    <t xml:space="preserve">Cultivos </t>
  </si>
  <si>
    <t>Se incluirán aquí tierras de cultivos intensivos y extensivos, cultivos inundados y cultivos forzados.</t>
  </si>
  <si>
    <t>Cultivos con arbolado disperso</t>
  </si>
  <si>
    <t>Espacios dedicados exclusivamente a cultivos de secano, con un arbolado disperso, que puede superar el 5% de fcc, derivado de antiguos usos de dehesa o de bosque. Para clasificarlo como tal, el arbolado tiene que ser representativo de uso forestal (no los frutales) e intuir antiguos usos forestales (especialmente dehesas).</t>
  </si>
  <si>
    <t>Prados</t>
  </si>
  <si>
    <t>Pastos herbáceos espontáneos de carácter permanente, siempre verdes, producidos por el hombre en un pasado más o menos remoto y por el pastoreo, que no se suele agostar o secar en verano, constituido por especies vivaces naturales, típicas de climas húmedos, subhúmedos o más secos, pero con humedad edáfica. Son susceptibles de riego y siega al menos una vez al año. Normalmente existen estructuras agrícolas anexas como vallas, muros, cercados, etc., que pueden facilitar la labor de discriminación de esta superficies. Tiene un aprovechamiento mediante siega y/o pastoreo durante un número indefinido de años.</t>
  </si>
  <si>
    <t>Prados con setos</t>
  </si>
  <si>
    <t>Pastos herbáceos espontáneos de carácter permanente con setos de árboles y arbustos en los linderos de las parcelas; siempre verdes, producidos por el hombre en un pasado más o menos remoto y por el pastoreo, que no se suele agostar o secar en verano, constituido por especies vivaces naturales, típicas de climas húmedos, subhúmedos o más secos, pero con humedad edáfica. Son susceptibles de riego y siega al menos una vez al año.</t>
  </si>
  <si>
    <t>Mosaico de cultivo con artificial  (Cobertura cultivo  ≥  50%)</t>
  </si>
  <si>
    <t>Quedarán aquí incluidas las superficies formadas por la combinación de áreas agrícolas en yuxtaposición con zonas artificiales (Urbano discontinuo),  que se reparten en el terreno de forma irregular  pero repitiendo unas ciertas pautas de distribución. El porcentaje de cobertura del cultivo será mayor o igual al 50%.</t>
  </si>
  <si>
    <t xml:space="preserve"> ALTA 7 /04/08</t>
  </si>
  <si>
    <t>Mosaico de cultivo con arbolado (FccArb &lt;20%)</t>
  </si>
  <si>
    <t>Quedarán aquí incluidas las superficies formadas por la combinación de áreas agrícolas en yuxtaposición con zonas arboladas, que se reparten en el terreno de forma irregular pero repitiendo unas ciertas pautas de distribución. La FCC del arbolado será siempre menor del 20%</t>
  </si>
  <si>
    <t>Mosaico de cultivo con matorral y/o herbazal (FccMato + FccHerb &lt; 50% )</t>
  </si>
  <si>
    <t>Quedarán aquí incluidas las superficies formadas por la combinación de áreas agrícolas en yuxtaposición con zonas de matorral y/o herbazal, que se reparten en el terreno de forma irregular pero repitiendo unas ciertas pautas de distribución. 
La FCC del matorral y/o herbazal será siempre menor del 50%.</t>
  </si>
  <si>
    <t>SUPERFICIES ARTIFICIALES</t>
  </si>
  <si>
    <t>superficie artificial sin especificar</t>
  </si>
  <si>
    <t>URBANO</t>
  </si>
  <si>
    <t>Urbano continuo</t>
  </si>
  <si>
    <t>Zona urbana con edificaciones y viviendas en contacto entre ellas, independientemente de su estructura (casas apareadas, bloques de pisos aislados o no, etc.). Se incluyen las áreas asociadas como aparcamientos, carreteras, etc.</t>
  </si>
  <si>
    <t>Urbano discontinuo</t>
  </si>
  <si>
    <t>Zona urbana con edificaciones y viviendas sin contacto entre ellas, que puede estar consolidada o en vía de consolidación, de trama regular producida por un planeamiento urbanístico definido. Se distinque del urbano continuo porque su conexión o contacto con este es a través de una vía de comunicación. Se incluirán aquí urganizaciones, colonias, etc., situadas en extrarradios.</t>
  </si>
  <si>
    <t>Primario</t>
  </si>
  <si>
    <t>Áreas ocupadas por superficies artificiales que se destinan a actividades ligadas con el sector primario de producción, es decir, las que se refieren a la agricultura y ganadería, forestal, minería o piscifactorías. No se incluirán las parcelas agrícolas dedicadas a cultivos o parcelas destinadas al aprovechamiento ganadero, sino naves o instalaciones y sus terrenos asociados que estén ligados al aprovechamiento agrícola, ganadero, forestal, etc. Se incluyen en este apartado: Centros agrícolas estatales. Explotaciones de ganado intensivo. Aserraderos. Piscifactorías. Zonas de extracción minera. Viveros de planta.</t>
  </si>
  <si>
    <t>Industrial</t>
  </si>
  <si>
    <t>Áreas de superficies artificiales en las que existen instalaciones destinadas a la obtención, elaboración, transformación, reparación, almacenamiento y distribución de productos. Se incluyen en este apartado: Polígonos industriales. Industrias aisladas.</t>
  </si>
  <si>
    <t>Terciario</t>
  </si>
  <si>
    <t>Terrenos ocupados por superficies artificiales destinadas a servicios no productivos de bienes que se prestan a los ciudadanos, de tipo comercial, hotelero, oficinas y de ocio, siempre que se encuentren aislados del tejido urbano y sean fácilmente identificables. Se incluyen en este apartado: Parques recreativos, parques de atracciones, parques temáticos, zoológicos, etc. Complejos hosteleros. Camping.</t>
  </si>
  <si>
    <t>Equipamieto/Dotacional</t>
  </si>
  <si>
    <t>Se incluyen aquí aquellas superficies artificiales construidas para ser destinadas al uso público, siempre que se encuentren aislados del tejido urbano y sean fácilmente identificables. Se incluyen en este apartado: Parques periurbanos. Áreas con instalaciones deportivas. Campos de golf.</t>
  </si>
  <si>
    <t>Infraestructuras</t>
  </si>
  <si>
    <t>Transportes</t>
  </si>
  <si>
    <t>Áreas principalmente ocupadas por infraestructuras de transporte por carretera y redes ferroviarias, instalaciones aeroportuarias, instalaciones de puertos de río o marítimos, incluyendo sus terrenos asociados e infraestructuras de acceso. Se incluyen en este apartado: Redes viarias: autopistas, autovías y carreteras asfaltadas con 15 m de anchos o más en la mayor parte de su recorridos, incluyendo los terrenos asociados a ellas como arcenes, terraplenes, estaciones servicio, areas descanso, zonas de peaje, etc. No se incluirán los túnes. Redes ferroviarias, vías de tren con 15 m de ancho o más en la mayor parte de su recorrido y sus terrenos asociados. Infraestructuras de áreas portuarias, incluyendo muelles, zonas de atraque y clubes, aparcamientos, etc. Podrán ser de tipo comercial, militar, pesquero o deportivo, así como marinos, fluviales o lacustres. Infraestructuras de áreas aeroportuarias, incluyendo terminales, pistas de aterrizaje, hangares, zonas de carga, aparcamientos, etc. Podrán ser de tipo comercial, militar o deportivo. No se incluirán en esta clase las zonas adyacentes a las pistas de pastizal, matorral o arblado disperso dentro de la zona del aeropuerto que superen 1 ha.</t>
  </si>
  <si>
    <t>Energía</t>
  </si>
  <si>
    <t>Áreas con instalaciones destinadas a la producción de energía. Se incluyen en este apartado: Áreas con instalaciones destinadas a la producción de energía eólica, energía solar, energía hidroeléctrica (no se incluye la lámina de agua asociada a la instalación que será considerada como "Lámina de agua"), energía nuclear, energía térmica y energía eléctrica así como todos los terrenos asociados. Gaseoductos y oleoductos.</t>
  </si>
  <si>
    <t>Suministros de agua</t>
  </si>
  <si>
    <t>Áreas destinadas al tratamiento, depuración y transporte de agua. Se incluyen en este apartado: Depuradoras, Potabilizadoras, Desalinizadoras, Conducciones y Canales.</t>
  </si>
  <si>
    <t>Telecomunicaciones</t>
  </si>
  <si>
    <t>Áreas con instalaciones destinadas a dar cobertura a los servicios de comunicaciones de televisión, radiofónicas, telefónicas, telegráficas, radiotelegráficas y demás análogas y sus terrenos asociados, como por ejemplo, estaciones transmisoras y repetidoras de radio y televisión, antenas, estaciones de radar, etc.</t>
  </si>
  <si>
    <t>Residuos</t>
  </si>
  <si>
    <t>Vertederos, Escombreras, Plantas de Tratamiento.</t>
  </si>
  <si>
    <t>Otras superficies artificiales</t>
  </si>
  <si>
    <t>Superficies artificiales diferentes a las definidas en los en los apartados anteriores. Se incluyen en este apartado: Edificios aislados que superen el tamaño mínimo de la tesela. Láminas de agua artificiales. Suelo no edificado. Otras construcciones.</t>
  </si>
  <si>
    <t>Mosaico de artificial con arbolado  (FccArb &lt;20%)</t>
  </si>
  <si>
    <t>Quedarán aquí incluidas las superficies formadas por la combinación de áreas artificiales en yuxtaposición con zonas arboladas, que se reparten en el terreno de forma irregular pero repitiendo unas ciertas pautas de distribución. La FCC del arbolado es menor al 20%</t>
  </si>
  <si>
    <t>Mosaico de artificial con cultivo  (Cobertura artificial &gt; 50%)</t>
  </si>
  <si>
    <t xml:space="preserve">Quedarán aquí incluidas las superficies formadas por la combinación de áreas artificiales en yuxtaposición con zonas de cultivo, que se reparten en el terreno de forma irregular pero repitiendo unas ciertas pautas de distribución. 
El porcentaje de cobertura del artificial será mayor al 50%.
</t>
  </si>
  <si>
    <t>Alta 11/8/2014 . Se incluye este Tipo Estructural genérico para aquellas CCAA en las que se ha utilizado  cartografía regional como base del MFE25 y cuyo modelo de datos no permite la pasarela con los tipos estructurales del MFE25.</t>
  </si>
  <si>
    <t>Dehesa</t>
  </si>
  <si>
    <t>Dominio</t>
  </si>
  <si>
    <t>ARBOLADO FORESTAL     (FccArb ≥ 10%)</t>
  </si>
  <si>
    <t>descr</t>
  </si>
  <si>
    <t>Cáceres</t>
  </si>
  <si>
    <t>Cádiz</t>
  </si>
  <si>
    <t>Córdoba</t>
  </si>
  <si>
    <t>Jaén</t>
  </si>
  <si>
    <t>León</t>
  </si>
  <si>
    <t>Málaga</t>
  </si>
  <si>
    <t>Provincias en las que se admite  el Tipo Estructural DEHESA</t>
  </si>
  <si>
    <t>ID_PROV</t>
  </si>
  <si>
    <t xml:space="preserve">Especies arbóreas admitidas para el Tipo Estructural DEHESA </t>
  </si>
  <si>
    <t>Dominio DEHESA</t>
  </si>
  <si>
    <t>18,30,33,34,35,235, 335, 435,319</t>
  </si>
  <si>
    <t xml:space="preserve">Cortaderia spp. </t>
  </si>
  <si>
    <t>alta nov 2015 REE</t>
  </si>
  <si>
    <t>Orlas, bardas y salcedas, galerías arbustivas o subarbóreas etc., en disposición frecuentemente linear</t>
  </si>
  <si>
    <t>Zarzales (Rubus canariensis)</t>
  </si>
  <si>
    <t xml:space="preserve">Arbustedos termófilos </t>
  </si>
  <si>
    <t>Lentiscares/charnecales (Pistacia lentiscus)</t>
  </si>
  <si>
    <t>Comunidades arbustivas subnitrófilas</t>
  </si>
  <si>
    <t>Gandulares (Nicotiana glauca)</t>
  </si>
  <si>
    <t xml:space="preserve">Orobalares (Withania aristata) </t>
  </si>
  <si>
    <t>Agrupaciones subarbustivas con Ricinus communis</t>
  </si>
  <si>
    <t>7. Matorrales zonales y cubiertas mixtas (leñosas-herbáceas) zonales</t>
  </si>
  <si>
    <t>Estepas leñosas de altura</t>
  </si>
  <si>
    <t>Matorrales mixtos suprasílvicos (Pterocephalus, Descurainia, con participación de Spartocytisus)</t>
  </si>
  <si>
    <t>Matorrales de leguminosas de alta montaña</t>
  </si>
  <si>
    <t>Escobonales del Teide (Spartocytisus supranubius)</t>
  </si>
  <si>
    <t>Escobonal-retamares (Teline microphylla y afines)</t>
  </si>
  <si>
    <t>Codesares de altura (Adenocarpus viscosus)</t>
  </si>
  <si>
    <t>Otros matorrales suprasílvicos</t>
  </si>
  <si>
    <t>Tagasastares (Chamaecytisus proliferus)</t>
  </si>
  <si>
    <t>Codesares (Adenocarpus foliolosus y afines)</t>
  </si>
  <si>
    <t>Retamares (Teline spp. pl)</t>
  </si>
  <si>
    <t xml:space="preserve">Otros matorrales alísicos </t>
  </si>
  <si>
    <t xml:space="preserve">Matorrales extraalísicos </t>
  </si>
  <si>
    <t>Jarales</t>
  </si>
  <si>
    <t>Jarales de Cistus monspeliensis</t>
  </si>
  <si>
    <t>Manifestaciones de Cistus sympythyfolius y afines</t>
  </si>
  <si>
    <t>Retamares (Retama monosperma rhodorhizoides)</t>
  </si>
  <si>
    <t>Tomillares, poleares y agrupaciones fisonómicamente afines (Micromeria, Salvia, Bystropogon, Campylanthus, Lotus)</t>
  </si>
  <si>
    <t xml:space="preserve">Otros matorrales extraalísicos </t>
  </si>
  <si>
    <t xml:space="preserve">Matorrales infrasílvicos + higrófilos </t>
  </si>
  <si>
    <t>Matorrales mixtos termohigrófilos (Hypericum, Convolvulus, Echium &amp; ct.)</t>
  </si>
  <si>
    <t>Matorrales mixtos con participación apreciable de bejeques (Aeonium, Aychryson y afines), generalmente sobre roquedos</t>
  </si>
  <si>
    <t>Matorrales infrasílvicos (termo)xerófilos con predominio de crasas o matorrales termo-xerófilos crasos</t>
  </si>
  <si>
    <t>Matorrales infrasílvicos (termo)xerófilos crasos con predominio de Euforbiáceas no espinosas</t>
  </si>
  <si>
    <t>Tabaibares mixtos, con participación apreciable de especies de otras familias</t>
  </si>
  <si>
    <t>Tabaibares mezclados de Euphorbia obtusifolia-Euphorbia balsamifera (ocasionalmente, otras tabaibas no espinosas)</t>
  </si>
  <si>
    <t>Tabaibares amargos (matorrales con predominio de Euphorbia obtusifolia)</t>
  </si>
  <si>
    <t>Tabaibares dulces (matorrales con predominio de Euphorbia balsamifera; ocasional o localmente, otras especies afines)</t>
  </si>
  <si>
    <t>Tabaibares dulces de Euphorbia balsamifera ss. str.)</t>
  </si>
  <si>
    <t>Otros tabaibares dulces (táxones estenócoros: E. regis-jubae, E. brousonetii, E. berthelotii)</t>
  </si>
  <si>
    <t>Toldares (matorrales mixtos con predominio de Euphorbia aphylla)</t>
  </si>
  <si>
    <t>Matorrales mixtos con predominio de Euphorbia atropurpurea</t>
  </si>
  <si>
    <t>Matorrales infrasílvicos (termo)xerófilos crasos con participación y/o predominio de espinosas</t>
  </si>
  <si>
    <t>Cardonales (matorrales con predominio o abundancia de Euphorbia canariensis)</t>
  </si>
  <si>
    <t>Tabaibar-cardonales o cardonales mixtos</t>
  </si>
  <si>
    <t>Nopalares, tunerales (Opuntia spp.) (incluyendo tabaibares con abundancia de Opuntia)</t>
  </si>
  <si>
    <t>Henequenares y sisalares (Agave sp.) (incluyendo tabaibares con abundancia de Agave)</t>
  </si>
  <si>
    <t>Matorrales (termo)xerófilos "secos" (no crasos)</t>
  </si>
  <si>
    <t>Matorrales blancos con predominio de Schizogyne sericea (salado blanco)</t>
  </si>
  <si>
    <t>Matorrales blancos con predominio de Neochamaelea pulverulenta</t>
  </si>
  <si>
    <t>Matorrales blancos con predominio de Salvia canariensis</t>
  </si>
  <si>
    <t>Matorrales blancos con predominio de Artemisia canariensis</t>
  </si>
  <si>
    <t>Matorrales blancos extraalísicos (Pterocephalus, Sideritis, Cheiranthus, Leucophaë)</t>
  </si>
  <si>
    <t>Matorrales mixtos hiperxerófilos/haloxerófilos</t>
  </si>
  <si>
    <t>Matorrales mixtos con Salsola vermiculata (frecuentemente, aulagar-"sisallares")</t>
  </si>
  <si>
    <t>Aulagares de Launaea arborescens</t>
  </si>
  <si>
    <t>Tojiales de Nauplius (=Odontospermum, =Asteriscus) intermedium</t>
  </si>
  <si>
    <t>Otros matorrales mixtos hiperxerófilos</t>
  </si>
  <si>
    <t>Otros matorrales (termo)xerófilos "secos" (no crasos)</t>
  </si>
  <si>
    <t>Matorrales infrasílvicos (termo)xerófilos mixtos de crasas y secas (Matorrales termófilos mixtos), gen. tabaibares mixtos</t>
  </si>
  <si>
    <t>Balares no freatófios (Plocama pendula)</t>
  </si>
  <si>
    <t>Verodales o matorrales mixtos con predominio de Kleinia neriifolia (=Senecio kleinia)</t>
  </si>
  <si>
    <t>Vinagrerales o matorrales mixtos con predominio de Rumex lunaria</t>
  </si>
  <si>
    <t>Tabaibares mixtos con presencia significativa de cardoncillo (Ceropegia fusca)</t>
  </si>
  <si>
    <t>Tajinastares xerófilos-Matorrales infrasílvicos mixtos con participación apreciable de Echium (onosmifolium, decaisnei etc.)</t>
  </si>
  <si>
    <t>Cornicalares (Periploca laevigata)</t>
  </si>
  <si>
    <t>Matorrales con abundancia de tasaigo (Rubia fruticosa)</t>
  </si>
  <si>
    <t xml:space="preserve">Espinares </t>
  </si>
  <si>
    <t>Espinerales (Rhamnus crenulata)</t>
  </si>
  <si>
    <t>Espinares de Lycium intricatum</t>
  </si>
  <si>
    <t xml:space="preserve"> Matorrales intrazonales </t>
  </si>
  <si>
    <t>Matorrales de jable no salinizado</t>
  </si>
  <si>
    <t>Matorrales de jable salinizado</t>
  </si>
  <si>
    <t>Balanconares (Traganum moquinii)</t>
  </si>
  <si>
    <t>Otros matorrales de jable salinizado</t>
  </si>
  <si>
    <t>Matorrales halohidrófilos, saladares húmedos, de "marisma" y matorrales halohigrófilos</t>
  </si>
  <si>
    <t>Matorrales con predominio de Arthrocnemum fruticosum 3211</t>
  </si>
  <si>
    <t>Matorrales con predominio de Suaeda vera 3221</t>
  </si>
  <si>
    <t>Babosares (Zygophyllum fontanessii)</t>
  </si>
  <si>
    <t>Orejonales (Limonium spp. pl.) y matorrales halohigrófilos</t>
  </si>
  <si>
    <t>Otros matorrales halohidrófilos</t>
  </si>
  <si>
    <t xml:space="preserve">Matorrales rupícolas </t>
  </si>
  <si>
    <t>Matorrales en sustratos disgregados o fragmentados</t>
  </si>
  <si>
    <t xml:space="preserve">Matorrales en malpaís </t>
  </si>
  <si>
    <r>
      <t>Balares (Plocama pendula)</t>
    </r>
    <r>
      <rPr>
        <b/>
        <sz val="11"/>
        <color indexed="40"/>
        <rFont val="Calibri"/>
        <family val="2"/>
      </rPr>
      <t xml:space="preserve"> </t>
    </r>
  </si>
  <si>
    <r>
      <t>Matorrales suprasílvicos</t>
    </r>
    <r>
      <rPr>
        <b/>
        <sz val="11"/>
        <color indexed="17"/>
        <rFont val="Calibri"/>
        <family val="2"/>
      </rPr>
      <t xml:space="preserve"> </t>
    </r>
  </si>
  <si>
    <r>
      <t>Matorrales alísicos</t>
    </r>
    <r>
      <rPr>
        <b/>
        <sz val="11"/>
        <color indexed="17"/>
        <rFont val="Calibri"/>
        <family val="2"/>
      </rPr>
      <t/>
    </r>
  </si>
  <si>
    <r>
      <t>Matorrales mixtos alísicos</t>
    </r>
    <r>
      <rPr>
        <sz val="11"/>
        <color indexed="17"/>
        <rFont val="Calibri"/>
        <family val="2"/>
      </rPr>
      <t xml:space="preserve"> </t>
    </r>
  </si>
  <si>
    <r>
      <t xml:space="preserve">Matorrales de leguminosas en ámbito alísico </t>
    </r>
    <r>
      <rPr>
        <sz val="11"/>
        <color indexed="40"/>
        <rFont val="Calibri"/>
        <family val="2"/>
      </rPr>
      <t/>
    </r>
  </si>
  <si>
    <r>
      <t>Matorrales mixtos extraalísicos</t>
    </r>
    <r>
      <rPr>
        <sz val="11"/>
        <color indexed="17"/>
        <rFont val="Calibri"/>
        <family val="2"/>
      </rPr>
      <t/>
    </r>
  </si>
  <si>
    <r>
      <t>Matorrales blancos</t>
    </r>
    <r>
      <rPr>
        <sz val="11"/>
        <color indexed="40"/>
        <rFont val="Calibri"/>
        <family val="2"/>
      </rPr>
      <t xml:space="preserve"> </t>
    </r>
  </si>
  <si>
    <r>
      <t>Matorrales de jable, psammófilos</t>
    </r>
    <r>
      <rPr>
        <b/>
        <sz val="11"/>
        <color indexed="40"/>
        <rFont val="Calibri"/>
        <family val="2"/>
      </rPr>
      <t xml:space="preserve"> </t>
    </r>
  </si>
  <si>
    <r>
      <t>Matorrales en picón</t>
    </r>
    <r>
      <rPr>
        <sz val="11"/>
        <color indexed="49"/>
        <rFont val="Calibri"/>
        <family val="2"/>
      </rPr>
      <t xml:space="preserve"> </t>
    </r>
  </si>
  <si>
    <t>Arbustedos y comunidades fines, de pre-monteverde o pre-laurisilva</t>
  </si>
  <si>
    <t>"Tejeda" de Erica scoparia ssp. platycodon ("bailaderos")</t>
  </si>
  <si>
    <t xml:space="preserve">6. Arbustedos y agrupaciones afines </t>
  </si>
  <si>
    <r>
      <t>Otras zonas erosionadas/</t>
    </r>
    <r>
      <rPr>
        <b/>
        <sz val="12"/>
        <rFont val="Arial"/>
        <family val="2"/>
      </rPr>
      <t xml:space="preserve"> </t>
    </r>
    <r>
      <rPr>
        <b/>
        <sz val="12"/>
        <color indexed="12"/>
        <rFont val="Arial"/>
        <family val="2"/>
      </rPr>
      <t>Otros suelos desnudos</t>
    </r>
  </si>
  <si>
    <r>
      <t>Mosaico  o</t>
    </r>
    <r>
      <rPr>
        <b/>
        <sz val="12"/>
        <color indexed="12"/>
        <rFont val="Arial"/>
        <family val="2"/>
      </rPr>
      <t xml:space="preserve"> </t>
    </r>
    <r>
      <rPr>
        <b/>
        <sz val="14"/>
        <color indexed="12"/>
        <rFont val="Arial"/>
        <family val="2"/>
      </rPr>
      <t>mezcla</t>
    </r>
    <r>
      <rPr>
        <b/>
        <sz val="12"/>
        <color indexed="12"/>
        <rFont val="Arial"/>
        <family val="2"/>
      </rPr>
      <t xml:space="preserve"> </t>
    </r>
    <r>
      <rPr>
        <sz val="11"/>
        <rFont val="Arial"/>
        <family val="2"/>
      </rPr>
      <t>de matorral y/o pastizal con suelo desnudo</t>
    </r>
  </si>
  <si>
    <r>
      <t xml:space="preserve">Playas, dunas, arenales y </t>
    </r>
    <r>
      <rPr>
        <b/>
        <sz val="14"/>
        <color indexed="12"/>
        <rFont val="Arial"/>
        <family val="2"/>
      </rPr>
      <t>jables</t>
    </r>
  </si>
  <si>
    <r>
      <t>Coladas lávicas cuaternarias/</t>
    </r>
    <r>
      <rPr>
        <b/>
        <sz val="14"/>
        <color indexed="12"/>
        <rFont val="Arial"/>
        <family val="2"/>
      </rPr>
      <t xml:space="preserve">Malpaís </t>
    </r>
  </si>
  <si>
    <t>Manchas/Maquias</t>
  </si>
  <si>
    <t>Influencia antrópica notable</t>
  </si>
  <si>
    <t>Se detecta alta influencia del hombre en el manejo de dicha superficie</t>
  </si>
  <si>
    <t>Faja cortafuego</t>
  </si>
  <si>
    <t>Superficie con algo de vegetación, que ha sido limpiada en parte (desbrozada, rebajada la FCCARB) con fucniones de faja cortafuegos.</t>
  </si>
  <si>
    <t>Cambio SigPac</t>
  </si>
  <si>
    <t>Superficies con una discrepancia notable entre la cobertura del Mapa Forestal y el Uso SigPac</t>
  </si>
  <si>
    <t>Alta agosto 2017</t>
  </si>
  <si>
    <t>Mezclas de Quercus robur y/o Q. petraea y Castanea sativa  en la región biogeográfica atlántica</t>
  </si>
  <si>
    <t>Mezclas de Quercus pyrenaica y Fagus sylvatica o Ilex aquifolium en la región biogeográfica atlántica</t>
  </si>
  <si>
    <t>Mezclas de Quercus ilex y otras frondosas en la región biogeográfica atlántica</t>
  </si>
  <si>
    <t>Mezclas de Quercus pyrenaica y otras frondosas en la región biogeográfica atlántica</t>
  </si>
  <si>
    <t>Mezclas de Quercus robur y/o Q. petraea y Betula spp en la región biogeográfica atlántica</t>
  </si>
  <si>
    <t>Mezclas de Quercus robur y/o Q. petraea y Fagus sylvatica en la región biogeográfica atlántica</t>
  </si>
  <si>
    <t>Mezclas de Quercus robur y/o Q. petraea y Q. pyrenaica o Q. pubescens en la región biogeográfica atlántica</t>
  </si>
  <si>
    <t>Mezclas de Quercus robur y/o Q. petraea y otras frondosas en la región biogeográfica atlántica</t>
  </si>
  <si>
    <t>Mezcla de Castanea sativa y Quercus pyrenaica en la región biogeográfica atlántica</t>
  </si>
  <si>
    <t>Mezclas de Castanea sativa y otras frondosas en la región biogeográfica atlántica</t>
  </si>
  <si>
    <t>Mezcla de Fagus sylvatica y Quercus faginea en la región biogeográfica atlántica</t>
  </si>
  <si>
    <t>Mezclas de Fagus sylvatica y otras frondosas en la región biogeográfica atlántica</t>
  </si>
  <si>
    <t>Otras mezclas de frondosas en la región biogeográfica atlántica</t>
  </si>
  <si>
    <t>Mezcla de Quercus ilex y Q. pyrenaica en la región biogeográfica mediterránea</t>
  </si>
  <si>
    <t>Mezclas de Quercus suber y Q. canariensis u Olea europaea en la región biogeográfica mediterránea</t>
  </si>
  <si>
    <t>Mezcla de Quercus suber y Arbutus unedo en la región biogeográfica mediterránea</t>
  </si>
  <si>
    <t>Mezclas de Quercus pyrenaica y Q. robur y/o Q. petraea en la región biogeográfica mediterránea</t>
  </si>
  <si>
    <t>Mezclas de Quercus pyrenaica y Fagus sylvatica, Ilex aquifolium, Betula spp o Corylus avellana en la región biogeográfica mediterránea</t>
  </si>
  <si>
    <t>Mezcla de Quercus pyrenaica y Castanea sativa en la región biogeográfica mediterránea</t>
  </si>
  <si>
    <t>Mezclas de Quercus pyrenaica y otras frondosas en la región biogeográfica mediterránea</t>
  </si>
  <si>
    <t>Mezclas de Quercus robur y/o Q. petraea y otras frondosas en la región biogeográfica mediterránea</t>
  </si>
  <si>
    <t>Mezclas de Olea europaea y otras frondosas en la región biogeográfica mediterránea</t>
  </si>
  <si>
    <t>Mezclas de Quercus faginea y otras frondosas en la región biogeográfica mediterránea</t>
  </si>
  <si>
    <t>Mezcla de Quercus ilex y Q. faginea en la región biogeográfica mediterránea</t>
  </si>
  <si>
    <t>Mezcla de Quercus ilex y Q. suber en la región biogeográfica mediterránea</t>
  </si>
  <si>
    <t>Mezcla de Quercus ilex y Olea europaea en la región biogeográfica mediterránea</t>
  </si>
  <si>
    <t>Mezcla de Quercus ilex y Arbutus unedo en la región biogeográfica mediterránea</t>
  </si>
  <si>
    <t>Mezcla de Quercus ilex y Q. pubescens en la región biogeográfica mediterránea</t>
  </si>
  <si>
    <t>Mezclas de Quercus ilex y Q. robur, Q. petraea, Fagus sylvatica, Betula spp o Corylus avellana en la región biogeográfica mediterránea</t>
  </si>
  <si>
    <t>Mezclas de Quercus ilex y otras frondosas en la región biogeográfica mediterránea</t>
  </si>
  <si>
    <t>Mezcla de Quercus faginea y Q. pyrenaica en la región biogeográfica mediterránea</t>
  </si>
  <si>
    <t>Otras mezclas de frondosas en la región biogeográfica mediterránea</t>
  </si>
  <si>
    <t>Mezclas de especies de ribera y Populus nigra</t>
  </si>
  <si>
    <t>Mezclas de Populus x canadensis y especies de ribera o frondosas</t>
  </si>
  <si>
    <t>Riberas de Populus nigra</t>
  </si>
  <si>
    <t>Otros bosques ribereños en mezcla</t>
  </si>
  <si>
    <t>Dehesas de Quercus ilex</t>
  </si>
  <si>
    <t>Dehesas de Quercus pyrenaica</t>
  </si>
  <si>
    <t>Dehesas de Quercus suber</t>
  </si>
  <si>
    <t>Dehesas de Quercus faginea</t>
  </si>
  <si>
    <t>Dehesas de Olea europaea</t>
  </si>
  <si>
    <t>Dehesas de Quercus ilex  y Q. suber</t>
  </si>
  <si>
    <t>Dehesas de Quercus ilex  y Q pyrenaica o Q. faginea</t>
  </si>
  <si>
    <t>Otras dehesas en mezcla</t>
  </si>
  <si>
    <t>Subformación de palmerales y mezclas de palmeras con otras especies</t>
  </si>
  <si>
    <t>Mezcla de Pinus pinaster y P. radiata</t>
  </si>
  <si>
    <t>Mezclas de Pinus pinaster y Eucaliptus spp</t>
  </si>
  <si>
    <t>Otras especies en producción en mezcla</t>
  </si>
  <si>
    <t>Mezclas de Eucaliptus spp y Castanea sativa u otras frondosas</t>
  </si>
  <si>
    <t>Mezclas de Eucaliptus spp y Quercus robur y/o Q. petraea</t>
  </si>
  <si>
    <t>Otras mezclas de frondosas alóctonas y autóctonas</t>
  </si>
  <si>
    <t>Mezclas de frondosas autóctonas en la región biogeográfica alpina</t>
  </si>
  <si>
    <t>Mezclas de Laurisilva macaronésica y Fayal-Brezal en la región biogeográfica macaronésica</t>
  </si>
  <si>
    <t>Mezcla de Pinus canariensis y P.radiata</t>
  </si>
  <si>
    <t>Otras mezclas de coníferas alóctonas y autóctonas en la península</t>
  </si>
  <si>
    <t>Mezclas de Pinus radiata y frondosas autóctonas o alóctonas invasoras</t>
  </si>
  <si>
    <t>Mezclas de Pinus pinea y Eucaliptus spp</t>
  </si>
  <si>
    <t>Otras mezclas de coníferas y frondosas alóctonas o autóctonas</t>
  </si>
  <si>
    <t>Mezcla de Pinus sylvestris y P. uncinata en la región biogeográfica alpina</t>
  </si>
  <si>
    <t>Mezclas de Pinus sylvestris y P. nigra, Abies alba, Juniperus communis o J. oxycedrus en la región biogeográfica alpina</t>
  </si>
  <si>
    <t>Otras mezclas de coníferas autóctonas en la región biogeográfica alpina</t>
  </si>
  <si>
    <t>Mezcla de Pinus sylvestris y P. nigra  en la región biogeográfica mediterránea</t>
  </si>
  <si>
    <t>Mezcla de Pinus nigra y P. pinaster  en la región biogeográfica mediterránea</t>
  </si>
  <si>
    <t>Mezclas de Pinus nigra y Juniperus communis y/o J. oxycedrus  en la región biogeográfica mediterránea</t>
  </si>
  <si>
    <t>Mezcla de Pinus nigra y Juniperus thurifera  en la región biogeográfica mediterránea</t>
  </si>
  <si>
    <t>Mezcla de Pinus nigra y Juniperus phoenicea  en la región biogeográfica mediterránea</t>
  </si>
  <si>
    <t>Mezclas de Juniperus communis y/o J. oxycedrus y Juniperus phoenicea  en la región biogeográfica mediterránea</t>
  </si>
  <si>
    <t>Mezclas de Juniperus thurifera y Juniperus communis y/o J.oxycedrus en la región biogeográfica mediterránea</t>
  </si>
  <si>
    <t>Mezcla de Pinus halepensis y Juniperus phoenicea  en la región biogeográfica mediterránea</t>
  </si>
  <si>
    <t>Mezcla de Pinus sylvestris y P. pinaster en la región biogeográfica mediterránea</t>
  </si>
  <si>
    <t>Mezclas de Pinus sylvestris y Juniperus communis y/o J.oxycedrus  en la región biogeográfica mediterránea</t>
  </si>
  <si>
    <t>Mezclas de Pinus sylvestris y otras coníferas autóctonas  en la región biogeográfica mediterránea</t>
  </si>
  <si>
    <t>Mezcla de Pinus pinea y P.halepensis  en la región biogeográfica mediterránea</t>
  </si>
  <si>
    <t>Mezcla de Pinus pinea y P.pinaster en la región biogeográfica mediterránea</t>
  </si>
  <si>
    <t>Mezcla de Pinus halepensis y P.nigra en la región biogeográfica mediterránea</t>
  </si>
  <si>
    <t>Mezcla de Pinus halepensis y P. pinaster en la región biogeográfica mediterránea</t>
  </si>
  <si>
    <t>Mezclas de Pinus halepensis y Juniperus communis y/o J.oxycedrus en la región biogeográfica mediterránea</t>
  </si>
  <si>
    <t>Otras mezclas de coníferas autóctonas en la región biogeográfica mediterránea</t>
  </si>
  <si>
    <t>Mezcla de Pinus sylvestris y Fagus sylvatica en la región biogeográfica alpina</t>
  </si>
  <si>
    <t>Mezcla de Pinus sylvestris y Quercus ilex en la región biogeográfica alpina</t>
  </si>
  <si>
    <t>Mezclas de Pinus sylvestris y otros Quercus spp en la región biogeográfica alpina</t>
  </si>
  <si>
    <t>Mezclas de Pinus sylvestris y otras frondosas autóctonas en la región biogeográfica alpina</t>
  </si>
  <si>
    <t>Mezcla de Fagus sylvatica y Abies alba en la región biogeográfica alpina (hayedo - abetal)</t>
  </si>
  <si>
    <t>Otras mezclas de coníferas y frondosas autóctonas en la región biogeográfica alpina</t>
  </si>
  <si>
    <t>Mezclas de Pinus pinaster y Quercus robur y/o Q. petraea en la región biogeográfica atlantica</t>
  </si>
  <si>
    <t>Otras mezclas de coníferas y frondosas autóctonas en la región biogeográfica atlántica</t>
  </si>
  <si>
    <t>Mezcla de Pinus sylvestris y Quercus pyrenaica en la región biogeográfica mediterránea</t>
  </si>
  <si>
    <t>Mezclas de Pinus halepensis y otras frondosas autóctonas en la región biogeográfica mediterránea</t>
  </si>
  <si>
    <t>Mezcla de Pinus pinea y Quercus ilex en la región biogeográfica mediterránea</t>
  </si>
  <si>
    <t>Mezcla de Pinus pinea y Quercus suber en la región biogeográfica mediterránea</t>
  </si>
  <si>
    <t>Mezclas de Pinus pinea y otras frondosas autóctonas en la región biogeográfica mediterránea</t>
  </si>
  <si>
    <t>Mezcla de Pinus nigra y Quercus faginea en la región biogeográfica mediterránea</t>
  </si>
  <si>
    <t>Mezcla de Pinus nigra y Quercus ilex en la región biogeográfica mediterránea</t>
  </si>
  <si>
    <t>Mezcla de Pinus nigra y Quercus pyrenaica en la región biogeográfica mediterránea</t>
  </si>
  <si>
    <t>Mezcla de Pinus nigra y Quercus pubescens en la región biogeográfica mediterránea</t>
  </si>
  <si>
    <t>Mezcla de Pinus pinaster y Quercus pyrenaica en la región biogeográfica mediterránea</t>
  </si>
  <si>
    <t>Mezcla de Pinus sylvestris y Quercus faginea en la región biogeográfica mediterránea</t>
  </si>
  <si>
    <t>Mezcla de Pinus pinaster y Quercus suber en la región biogeográfica mediterránea</t>
  </si>
  <si>
    <t>Mezclas de Pinus pinaster y Quercus faginea o Arbutus unedo en la región biogeográfica mediterránea</t>
  </si>
  <si>
    <t>Mezclas de Pinus pinaster y otras frondosas autóctonas en la región biogeográfica mediterránea</t>
  </si>
  <si>
    <t>Mezclas de Juniperus communis y/o J.oxycedrus y Quercus ilex en la región biogeográfica mediterránea</t>
  </si>
  <si>
    <t>Mezclas de Juniperus communis y/o J.oxycedrus y otras frondosas autóctonas en la región biogeográfica mediterránea</t>
  </si>
  <si>
    <t>Mezcla de Juniperus thurifera y Quercus ilex en la región biogeográfica mediterránea</t>
  </si>
  <si>
    <t>Mezcla de Juniperus phoenicea y Quercus ilex en la región biogeográfica mediterránea</t>
  </si>
  <si>
    <t>Mezclas de Quercus faginea y Juniperus communis y/o J.oxycedrus o Juniperus thurifera  en la región biogeográfica mediterránea</t>
  </si>
  <si>
    <t>Mezcla de Pinus halepensis y Olea europaea en la región biogeográfica mediterránea</t>
  </si>
  <si>
    <t>Mezcla de Pinus sylvestris y Quercus ilex en la región biogeográfica mediterránea</t>
  </si>
  <si>
    <t>Mezcla de Pinus pinaster y Quercus ilex en la región biogeográfica mediterránea</t>
  </si>
  <si>
    <t>Mezcla de Pinus sylvestris y Fagus sylvatica en la región biogeográfica mediterránea</t>
  </si>
  <si>
    <t>Mezcla de Pinus sylvestris y Quercus pubescens en la región biogeográfica mediterránea</t>
  </si>
  <si>
    <t>Mezclas de Pinus sylvestris y otras frondosas autóctonas en la región biogeográfica mediterránea</t>
  </si>
  <si>
    <t>Mezcla de Pinus halepensis y Quercus faginea en la región biogeográfica mediterránea</t>
  </si>
  <si>
    <t>Mezcla de Pinus halepensis y Quercus ilex en la región biogeográfica mediterránea</t>
  </si>
  <si>
    <t>Mezclas de Pinus halepensis y Ceratonia siliqua o Arbutus unedo en la región biogeográfica mediterránea</t>
  </si>
  <si>
    <t>Otras mezclas de coníferas y frondosas autóctonas en la región biogeográfica mediterránea</t>
  </si>
  <si>
    <t>id</t>
  </si>
  <si>
    <t>Subformación</t>
  </si>
  <si>
    <t>SUBFOR</t>
  </si>
  <si>
    <t>Segundo nivel de descripción de las formaciones  arboladas en mezcla.</t>
  </si>
  <si>
    <t>CATALUÑA</t>
  </si>
  <si>
    <t>COMUNIDAD AUTÓNOMA</t>
  </si>
  <si>
    <t>CÓDIGO FORMACIÓN ARBOLADA AUTONÓMICA</t>
  </si>
  <si>
    <t>51</t>
  </si>
  <si>
    <t>Pinares de pino carrasco (Pinus halepensis) en Barcelona</t>
  </si>
  <si>
    <t>Pinares de pino carrasco (Pinus halepensis) en Girona</t>
  </si>
  <si>
    <t>Pinares de pino carrasco (Pinus halepensis) en Lleida</t>
  </si>
  <si>
    <t>Pinares de pino carrasco (Pinus halepensis) en Tarragona</t>
  </si>
  <si>
    <t>Encinares (Quercus ilex) en Barcelona</t>
  </si>
  <si>
    <t>Encinares (Quercus ilex) en Girona</t>
  </si>
  <si>
    <t>Encinares (Quercus ilex) en Lleida</t>
  </si>
  <si>
    <t>Encinares (Quercus ilex) en Tarragona</t>
  </si>
  <si>
    <t>Pinares de pino albar (Pinus sylvestris) en Barcelona</t>
  </si>
  <si>
    <t>Pinares de pino albar (Pinus sylvestris) en Girona</t>
  </si>
  <si>
    <t>Pinares de pino albar (Pinus sylvestris) en Lleida</t>
  </si>
  <si>
    <t>Pinares de pino albar (Pinus sylvestris) en Tarragona</t>
  </si>
  <si>
    <t>14, 16, 15, 17</t>
  </si>
  <si>
    <t>Robledales de roble pubescente (Quercus humilis) en Barcelona</t>
  </si>
  <si>
    <t>Robledales de roble pubescente (Quercus humilis) en Girona</t>
  </si>
  <si>
    <t>Robledales de roble pubescente (Quercus humilis) en Lleida y Tarragona</t>
  </si>
  <si>
    <t>Pinares de pino salgareño (Pinus nigra) en Barcelona y Girona</t>
  </si>
  <si>
    <t>Pinares de pino salgareño (Pinus nigra) en Lleida</t>
  </si>
  <si>
    <t>Pinares de pino salgareño (Pinus nigra) en Tarragona</t>
  </si>
  <si>
    <t>37</t>
  </si>
  <si>
    <t>Pinares de pino negro (Pinus uncinata) en Girona y Barcelona</t>
  </si>
  <si>
    <t>Pinares de pino negro (Pinus uncinata) en Lleida</t>
  </si>
  <si>
    <t>39</t>
  </si>
  <si>
    <t>Mezcla de Pinus halepensis y Quercus ilex en la región biogeográfica mediterránea en Barcelona</t>
  </si>
  <si>
    <t>40</t>
  </si>
  <si>
    <t>Mezcla de Pinus halepensis y Quercus ilex en la región biogeográfica mediterránea en Girona</t>
  </si>
  <si>
    <t>42</t>
  </si>
  <si>
    <t>Mezcla de Pinus halepensis y Quercus ilex en la región biogeográfica mediterránea en Tarragona</t>
  </si>
  <si>
    <t>43</t>
  </si>
  <si>
    <t>Alcornocales (Quercus suber) en Girona y Barcelona</t>
  </si>
  <si>
    <t>45</t>
  </si>
  <si>
    <t>Mezcla de Quercus ilex y Q. humilis en la región biogeográfica mediterránea</t>
  </si>
  <si>
    <t>46</t>
  </si>
  <si>
    <t>47</t>
  </si>
  <si>
    <t>54, 8, 56, 13</t>
  </si>
  <si>
    <t>48</t>
  </si>
  <si>
    <t>Bosques ribereños en Barcelona</t>
  </si>
  <si>
    <t>Bosques ribereños en Girona</t>
  </si>
  <si>
    <t>50</t>
  </si>
  <si>
    <t>Bosques ribereños en Lleida y Tarragona</t>
  </si>
  <si>
    <t>52</t>
  </si>
  <si>
    <t>53</t>
  </si>
  <si>
    <t>54</t>
  </si>
  <si>
    <t>55</t>
  </si>
  <si>
    <t>Mezcla de Pinus halepensis y P. nigra en la región biogeográfica mediterránea</t>
  </si>
  <si>
    <t>Mezcla de Pinus sylvestris y Quercus humilis en la región biogeográfica mediterránea</t>
  </si>
  <si>
    <t>Mezcla de Pinus nigra y Quercus humilis en la región biogeográfica mediterránea</t>
  </si>
  <si>
    <t>59</t>
  </si>
  <si>
    <t>Robledales de Quercus robur y/o Quercus petraea</t>
  </si>
  <si>
    <t>60</t>
  </si>
  <si>
    <t>Castañares (Castanea sativa)</t>
  </si>
  <si>
    <t>62</t>
  </si>
  <si>
    <t>401</t>
  </si>
  <si>
    <t>Mezclas de Pinus sylvestris y Quercus spp. en la región biogeográfica alpina</t>
  </si>
  <si>
    <t>Mezcla de Pinus pinea y P. halepensis  en la región biogeográfica mediterránea</t>
  </si>
  <si>
    <t>64</t>
  </si>
  <si>
    <t>391</t>
  </si>
  <si>
    <t>65</t>
  </si>
  <si>
    <t>31, 43</t>
  </si>
  <si>
    <t>Arbutus unedo puro o en mezcla con Quercus ilex o Quercus suber</t>
  </si>
  <si>
    <t>67</t>
  </si>
  <si>
    <t>Mezclas de Quercus petraea y otras frondosas en la región biogeográfica mediterránea</t>
  </si>
  <si>
    <t>68</t>
  </si>
  <si>
    <t>69</t>
  </si>
  <si>
    <t>70</t>
  </si>
  <si>
    <t>71</t>
  </si>
  <si>
    <t>2, 28</t>
  </si>
  <si>
    <t>Abetales (Abies alba)</t>
  </si>
  <si>
    <t>72</t>
  </si>
  <si>
    <t>73</t>
  </si>
  <si>
    <t>74</t>
  </si>
  <si>
    <t xml:space="preserve">Pinares de Pinus pinaster en la región biogeográfica mediterránea </t>
  </si>
  <si>
    <t>75</t>
  </si>
  <si>
    <t>Mezclas de Pinus halepensis y P. pinaster, Juniperus communis y/o J. oxycedrus en r.b. mediterránea</t>
  </si>
  <si>
    <t>76</t>
  </si>
  <si>
    <t>31, 37</t>
  </si>
  <si>
    <t>Otras mezclas de frondosas autóctonas en la región biogeográfica mediterránea</t>
  </si>
  <si>
    <t>77</t>
  </si>
  <si>
    <t>78</t>
  </si>
  <si>
    <t>79</t>
  </si>
  <si>
    <t>64, 58, 38, 65, 46, 27, 66</t>
  </si>
  <si>
    <t>80</t>
  </si>
  <si>
    <t>81</t>
  </si>
  <si>
    <t>57, 41, 49</t>
  </si>
  <si>
    <t>Frondosas alóctonas puras o en mezcla con autóctonas</t>
  </si>
  <si>
    <t>82</t>
  </si>
  <si>
    <t>7, 6, 393</t>
  </si>
  <si>
    <t>Enebrales y sabinares (Juniperus spp.) puros o en mezcla</t>
  </si>
  <si>
    <t>Fecha alta/ Modificación</t>
  </si>
  <si>
    <t>Alta abril 2018</t>
  </si>
  <si>
    <t>Cambio abril 2018: pasa a Grupo Otras Frondosas (99)</t>
  </si>
  <si>
    <t>Cambio abril 2018: se da de alta en el Grupo Otras Frondosas (99) (viene del Grupo 80 - Laurisilvas</t>
  </si>
  <si>
    <t>Cambio abril 2018: se da de alta en el Grupo Otras Frondosas (99) (viene del Grupo 50 - Especies de ribera)</t>
  </si>
  <si>
    <t>1,80,82,84,86,87,89,268,293,294,489, 858</t>
  </si>
  <si>
    <t>Juniperus phoenicea ssp turbinata</t>
  </si>
  <si>
    <t>Nº de recinto SIGPAC</t>
  </si>
  <si>
    <t>DN_OID</t>
  </si>
  <si>
    <t>Identifica a cada una de los recintos con los de la cartografía de SIGPAC. No pueden aparecer repetidos. Es clave principal</t>
  </si>
  <si>
    <t>Uso SIGPAC</t>
  </si>
  <si>
    <t>USOSIGPAC</t>
  </si>
  <si>
    <t xml:space="preserve">Descripción del uso del suelo según la cartografía SIGPAC del FEGA </t>
  </si>
  <si>
    <t>Asociación Frutales-Frutales de cáscara</t>
  </si>
  <si>
    <t>FF</t>
  </si>
  <si>
    <t>Asociación Cítricos-Frutales de cáscara</t>
  </si>
  <si>
    <t>CS</t>
  </si>
  <si>
    <t>Asociación Cítricos-Frutales</t>
  </si>
  <si>
    <t>CF</t>
  </si>
  <si>
    <t>Asociación Cítricos-Viñedo</t>
  </si>
  <si>
    <t>CV</t>
  </si>
  <si>
    <t>Asociación Olivar-Cítricos</t>
  </si>
  <si>
    <t>OC</t>
  </si>
  <si>
    <t>FRUTOS SECOS Y VIÑEDO</t>
  </si>
  <si>
    <t>FV</t>
  </si>
  <si>
    <t>FRUTOS SECOS Y OLIVAR</t>
  </si>
  <si>
    <t>FL</t>
  </si>
  <si>
    <t>FRUTOS SECOS</t>
  </si>
  <si>
    <t>FS</t>
  </si>
  <si>
    <t>ZONA CENSURADA</t>
  </si>
  <si>
    <t>ZV</t>
  </si>
  <si>
    <t>ZONA URBANA</t>
  </si>
  <si>
    <t>ZU</t>
  </si>
  <si>
    <t>ZONA CONCENTRADA NO INCLUIDA EN LA ORTOF</t>
  </si>
  <si>
    <t>ZC</t>
  </si>
  <si>
    <t>VIÑEDO - OLIVAR</t>
  </si>
  <si>
    <t>VO</t>
  </si>
  <si>
    <t>VIÑEDO</t>
  </si>
  <si>
    <t>VI</t>
  </si>
  <si>
    <t>VIÑEDO - FRUTAL</t>
  </si>
  <si>
    <t>VF</t>
  </si>
  <si>
    <t>HUERTA</t>
  </si>
  <si>
    <t>TH</t>
  </si>
  <si>
    <t>TIERRAS ARABLES</t>
  </si>
  <si>
    <t>TA</t>
  </si>
  <si>
    <t>PASTIZAL</t>
  </si>
  <si>
    <t>PS</t>
  </si>
  <si>
    <t>PASTO ARBUSTIVO</t>
  </si>
  <si>
    <t>PR</t>
  </si>
  <si>
    <t>PASTO CON ARBOLADO</t>
  </si>
  <si>
    <t>PA</t>
  </si>
  <si>
    <t>OLIVAR</t>
  </si>
  <si>
    <t>OV</t>
  </si>
  <si>
    <t>OLIVAR -  FRUTAL</t>
  </si>
  <si>
    <t>OF</t>
  </si>
  <si>
    <t>INVERNADEROS Y CULTIVOS BAJO PLASTICO</t>
  </si>
  <si>
    <t>IV</t>
  </si>
  <si>
    <t>IMPRODUCTIVOS</t>
  </si>
  <si>
    <t>IM</t>
  </si>
  <si>
    <t>FRUTALES</t>
  </si>
  <si>
    <t>FY</t>
  </si>
  <si>
    <t>FORESTAL</t>
  </si>
  <si>
    <t>FO</t>
  </si>
  <si>
    <t>EDIFICACIONES</t>
  </si>
  <si>
    <t>ED</t>
  </si>
  <si>
    <t>CITRICOS</t>
  </si>
  <si>
    <t>CI</t>
  </si>
  <si>
    <t>VIALES</t>
  </si>
  <si>
    <t>CA</t>
  </si>
  <si>
    <t>CORRIENTES Y SUPERFICIES DE AGUA</t>
  </si>
  <si>
    <t>AG</t>
  </si>
  <si>
    <t>DESCRIPCION</t>
  </si>
  <si>
    <t>COD_USO</t>
  </si>
  <si>
    <t xml:space="preserve">Usos SIGPAC </t>
  </si>
  <si>
    <t>Proyecto a realizar entre los años 2007 - 2020</t>
  </si>
  <si>
    <t>Provisional</t>
  </si>
  <si>
    <t>DESCRIPCIÓN DE LA BASE DE DATOS CON INFORMACIÓN ADICIONAL</t>
  </si>
  <si>
    <t>Descripción de los campos de la base de datos de las capa MFE_clásico</t>
  </si>
  <si>
    <t>Descripción de los campos de la base de datos de las capa MFE_integrado</t>
  </si>
  <si>
    <t>TipoEst</t>
  </si>
  <si>
    <t>Tipo Estructural</t>
  </si>
  <si>
    <t>Especie Arbórea</t>
  </si>
  <si>
    <t>EspArb</t>
  </si>
  <si>
    <t xml:space="preserve">En este apartado se reflejan los códigos de las especies arbóreas con menor presencia que las tres principales de la tesela. </t>
  </si>
  <si>
    <t>Superficie arbolada residual</t>
  </si>
  <si>
    <t xml:space="preserve">Quedarán aquí consignados los eriales, taludes de carreteras, terrenos baldíos, linderos y ribazos con una fcc arbolada de más del 10% rodeados de superficie no forestal cuya extensión sea menor de 6 ha y que se consideren sin suficiente entidad como para ser clasificados con otro tipo estructural forestal.
Para este tipo estructural sólo se recogerán los datos de ocupación del tipo estructural y el modelo de combustible. El resto de datos quedarán en blanco.
</t>
  </si>
  <si>
    <t>alta 25/02/2019</t>
  </si>
  <si>
    <t>Superfície de herbazal residual</t>
  </si>
  <si>
    <t xml:space="preserve">Quedarán aquí consignados los eriales, taludes de carreteras, terrenos baldíos, linderos y ribazos sin vegetación leñosa superior rodeados de superficie no forestal cuya extensión sea menor de 6 ha y que se consideren sin suficiente entidad como para ser clasificados con otro tipo estructural forestal.
 Para este tipo estructural sólo se recogerán los datos de ocupación del tipo estructural y el modelo de combustible. El resto de datos quedarán en blanco.
</t>
  </si>
  <si>
    <t>Alta 25/02/2019</t>
  </si>
  <si>
    <t>CANARIAS</t>
  </si>
  <si>
    <t>CÓD FAA</t>
  </si>
  <si>
    <t>Pinares de pino canario (Pinus canariensis) en la provincia de Las Palmas</t>
  </si>
  <si>
    <t>Pinares de pino canario (Pinus canariensis) en Tenerife</t>
  </si>
  <si>
    <t>Pinares de pino canario (Pinus canariensis) en La Gomera y El Hierro</t>
  </si>
  <si>
    <t>Pinares de pino canario (Pinus canariensis) en La Palma</t>
  </si>
  <si>
    <t>Fayal-brezal en la provincia de Las Palmas y en Tenerife</t>
  </si>
  <si>
    <t>Fayal-brezal en Tenerife</t>
  </si>
  <si>
    <t>Fayal-brezal en La Gomera</t>
  </si>
  <si>
    <t>Fayal-brezal en La Palma</t>
  </si>
  <si>
    <t>Fayal-brezal en El Hierro</t>
  </si>
  <si>
    <t>Mezclas de fayal-brezal y laurisilvas macaronésicas en Tenerife</t>
  </si>
  <si>
    <t>Mezclas de fayal-brezal y laurisilvas macaronésicas La Gomera</t>
  </si>
  <si>
    <t>Mezclas de fayal-brezal y laurisilvas macaronésicas La Palma</t>
  </si>
  <si>
    <t>404</t>
  </si>
  <si>
    <t>Mezclas de coníferas y frondosas autóctonas en la provincia de Las Palmas y en Tenerife</t>
  </si>
  <si>
    <t>Mezclas de coníferas y frondosas autóctonas en La Gomera y en La Palma</t>
  </si>
  <si>
    <t>Otras mezclas de frondosas autóctonas en la provincia de Las Palmas</t>
  </si>
  <si>
    <t>Otras mezclas de frondosas autóctonas en Tenerife, La Gomera, La Palma y El Hierro</t>
  </si>
  <si>
    <t>57, 41, 66, 49, 4</t>
  </si>
  <si>
    <t>Eucaliptales, puros o en mezcla</t>
  </si>
  <si>
    <t>50, 7</t>
  </si>
  <si>
    <t>Sabinares de Juniperus phoenicea subsp. turbinata</t>
  </si>
  <si>
    <t>37, 33</t>
  </si>
  <si>
    <t>35, 19</t>
  </si>
  <si>
    <t>Acebuchales (Olea europaea var. sylvestris)</t>
  </si>
  <si>
    <t>Castañares (Castanea sativa) en la provincia de Las Palmas</t>
  </si>
  <si>
    <t>Castañares (Castanea sativa) en Tenerife y La Palma</t>
  </si>
  <si>
    <t>58, 65, 38, 46</t>
  </si>
  <si>
    <t>Pinares de pino radiata (Pinus radiata), puros o en mezcla con Pinus canariensis</t>
  </si>
  <si>
    <t>24, 394, 23</t>
  </si>
  <si>
    <t>Pinares de pino carrasco (Pinus halepensis), puros o en mezcla con Pinus canariensis o Pinus pinea</t>
  </si>
  <si>
    <t>EXTREMADURA</t>
  </si>
  <si>
    <t>id ForArb</t>
  </si>
  <si>
    <t>id SubFor</t>
  </si>
  <si>
    <t xml:space="preserve">Descripción Formación arbolada - Subformación </t>
  </si>
  <si>
    <t>Provincia</t>
  </si>
  <si>
    <t>Fcc (%)</t>
  </si>
  <si>
    <t>Parcelas</t>
  </si>
  <si>
    <t>06 - Badajoz</t>
  </si>
  <si>
    <t>10 - Cáceres</t>
  </si>
  <si>
    <t xml:space="preserve">Dehesas de Quercus ilex  y Q. suber
</t>
  </si>
  <si>
    <t>3420, 3470, 3499, 3450, 3440</t>
  </si>
  <si>
    <t>Dehesas de Quercus pyrenaica; Dehesas de Quercus ilex  y Q pyrenaica o Q. faginea
Otras dehesas en mezcla; Dehesas de Olea europaea; Dehesas de Quercus faginea</t>
  </si>
  <si>
    <t>Pinar de pino pinaster en región mediterránea</t>
  </si>
  <si>
    <t>3140, 3150, 3120, 3110, 3180</t>
  </si>
  <si>
    <t>Mezcla de Quercus ilex y Arbutus unedo en la región biogeográfica mediterránea
Mezcla de Quercus ilex y Q. pyrenaica en la región biogeográfica mediterránea
Mezcla de Quercus ilex y Olea europaea en la región biogeográfica mediterránea
Mezcla de Quercus ilex y Q. faginea en la región biogeográfica mediterránea
Mezclas de Quercus ilex y otras frondosas en la región biogeográfica mediterránea
Mezclas de Quercus ilex y Q. robur, Q. petraea, Fagus sylvatica, Betula spp o Corylus avellana en la región biogeográfica mediterránea</t>
  </si>
  <si>
    <t>3150, 3110, 3140, 3120, 3180, 3170</t>
  </si>
  <si>
    <t>31, 35, 56, 8</t>
  </si>
  <si>
    <t>3500, 3112, 3116, 3115, 3111, 3199, 3119, 3118, 5600, 3190, 800</t>
  </si>
  <si>
    <t>Acebuchales (Olea europaea var. Sylvestris); Mezcla de Quercus suber y Arbutus unedo en la región biogeográfica mediterránea
Mezclas de Quercus pyrenaica y otras frondosas en la región biogeográfica mediterránea; Mezcla de Quercus pyrenaica y Castanea sativa en la región biogeográfica mediterránea
Mezclas de Quercus suber y Q. canariensis u Olea europaea en la región biogeográfica mediterránea
Otras mezclas de frondosas en la región biogeográfica mediterránea
Mezclas de Quercus faginea y otras frondosas en la región biogeográfica mediterránea
Mezclas de Olea europaea y otras frondosas en la región biogeográfica mediterránea
Fresnedas (Fraxinus spp.); Mezcla de Quercus faginea y Q. pyrenaica en la región biogeográfica mediterránea
Abedulares (Betula spp.)</t>
  </si>
  <si>
    <t>1500, 1600</t>
  </si>
  <si>
    <t>Melojares (Quercus pyrenaica)
Quejigares (Quercus faginea)</t>
  </si>
  <si>
    <t>Eucaliptales</t>
  </si>
  <si>
    <t>Alcornocales (Quercus suber)</t>
  </si>
  <si>
    <t>Pinar de pino piñonero (Pinus pinea)</t>
  </si>
  <si>
    <t>40322, 40331, 40319, 40321, 40323</t>
  </si>
  <si>
    <t>Mezclas de Pinus pinaster y Quercus faginea o Arbutus unedo en la región biogeográfica mediterránea
Mezcla de Pinus pinaster y Quercus ilex en la región biogeográfica mediterránea
Mezcla de Pinus pinaster y Quercus pyrenaica en la región biogeográfica mediterránea
Mezcla de Pinus pinaster y Quercus suber en la región biogeográfica mediterránea
Mezclas de Pinus pinaster y otras frondosas autóctonas en la región biogeográfica mediterránea</t>
  </si>
  <si>
    <t>40312, 40325, 40313, 40324, 40310, 40314, 40360, 40380, 40316, 40311</t>
  </si>
  <si>
    <t>Mezcla de Pinus pinea y Quercus ilex en la región biogeográfica mediterránea
Mezclas de Juniperus communis y/o J.oxycedrus y otras frondosas autóctonas en la región biogeográfica mediterránea
Mezcla de Pinus pinea y Quercus suber en la región biogeográfica mediterránea
Mezclas de Juniperus communis y/o J.oxycedrus y Quercus ilex en la región biogeográfica mediterránea
Mezcla de Pinus sylvestris y Quercus pyrenaica en la región biogeográfica mediterránea
Mezclas de Pinus pinea y otras frondosas autóctonas en la región biogeográfica mediterránea
Mezclas de Pinus sylvestris y otras frondosas autóctonas en la región biogeográfica mediterránea
Mezcla de Pinus halepensis y Quercus ilex en la región biogeográfica mediterránea
Mezcla de Pinus nigra y Quercus ilex en la región biogeográfica mediterránea
Mezclas de Pinus halepensis y otras frondosas autóctonas en la región biogeográfica mediterránea</t>
  </si>
  <si>
    <t>3399, 3310, 3330, 3320</t>
  </si>
  <si>
    <t>Otros bosques ribereños en mezcla
Mezclas de especies de ribera y Populus nigra
Riberas de Populus nigra
Mezclas de Populus x canadensis y especies de ribera o frondosas</t>
  </si>
  <si>
    <t>3399, 3310, 3320, 3330</t>
  </si>
  <si>
    <t>Madroñales (Arbutus unedo)</t>
  </si>
  <si>
    <t>41, 38, 44, 66, 888, 46, 49, 65</t>
  </si>
  <si>
    <t>4110, 4400, 3820, 6620, 3899, 88800, 6699, 4600, 4900, 6599, 4199, 6610</t>
  </si>
  <si>
    <t>Mezclas de Eucaliptus spp y Castanea sativa u otras frondosas
Choperas y plataneras de producción
Mezclas de Pinus pinaster y Eucaliptus spp
Mezclas de Pinus pinea y Eucaliptus spp
Otras especies en producción en mezcla
Repoblaciones con especie desconocida
Otras mezclas de coníferas y frondosas alóctonas o autóctonas
Coníferas alóctonas de gestión (Cupressus spp, Cedrus spp. otros pinos, etc.)
Frondosas alóctonas invasoras
Otras mezclas de coníferas alóctonas y autóctonas en la península
Otras mezclas de frondosas alóctonas y autóctonas
Mezclas de Pinus radiata y frondosas autóctonas o alóctonas invasoras</t>
  </si>
  <si>
    <t>393, 21, 7, 24, 25, 58</t>
  </si>
  <si>
    <t>39360, 2100, 700, 39320, 2400, 2500, 39399, 39350, 5800, 39380</t>
  </si>
  <si>
    <t>Mezcla de Pinus pinea y P.pinaster en la región biogeográfica mediterránea
Pinar de pino albar (Pinus sylvestris)
Enebrales (Juniperus spp.)
Mezcla de Pinus sylvestris y P. pinaster en la región biogeográfica mediterránea
Pinar de pino carrasco (Pinus halepensis)
Pinar de pino salgareño (Pinus nigra)
Otras mezclas de coníferas autóctonas en la región biogeográfica mediterránea
Mezcla de Pinus pinea y P.halepensis  en la región biogeográfica mediterránea
Pinar de pino radiata
Mezcla de Pinus halepensis y P. pinaster en la región biogeográfica mediterránea</t>
  </si>
  <si>
    <t>MITERD</t>
  </si>
  <si>
    <t>Comunitat Valenciana</t>
  </si>
  <si>
    <t>Ministerio para la Transición Ecológica y el Reto Demográfico. Dirección General de Biodiversidad, Bosques y Desertificación. Subdirección General de Política Forestal y Lucha contra la Desertificación. Área de Inventario y Estadísticas Forestales</t>
  </si>
  <si>
    <t>Ministerio para la Transición Ecológica y el Reto Demográfico. Inventario Español del Patrimonio Natural y la Biodiversidad</t>
  </si>
  <si>
    <t>PROVINCIA</t>
  </si>
  <si>
    <t>CÓD FAN</t>
  </si>
  <si>
    <t>FORMACIÓN ARBOLADA PROVINCIAL</t>
  </si>
  <si>
    <t>18, 34, 19</t>
  </si>
  <si>
    <t>15, 34</t>
  </si>
  <si>
    <t>16, 34, 14</t>
  </si>
  <si>
    <t>Quejigares (Quercus faginea)</t>
  </si>
  <si>
    <t>Mezclas de Juniperus spp. y frondoasas autóctonas en la región biogeográfica mediterránea</t>
  </si>
  <si>
    <t>Mezclas de Pinus pinaster y frondosas autóctonas en la región biogeográfica mediterránea</t>
  </si>
  <si>
    <t>402, 403</t>
  </si>
  <si>
    <t>Otras mezclas de coníferas y frondosas autóctonas</t>
  </si>
  <si>
    <t>31, 9, 34</t>
  </si>
  <si>
    <t>20, 7, 46, 6</t>
  </si>
  <si>
    <t>Sabinares albares (Juniperus thurifera)</t>
  </si>
  <si>
    <t>23, 393, 392, 24, 62</t>
  </si>
  <si>
    <t>Pinares de pino piñonero (Pinus pinea) y otras masas en mezcla de coníferas autóctonas en la región biogeográfica mediterránea</t>
  </si>
  <si>
    <t>Pinares de pino pinaster (Pinus pinaster) en la región biogeográfica mediterránea</t>
  </si>
  <si>
    <t>3, 43, 8, 29</t>
  </si>
  <si>
    <t>Bosques mixtos de frondosas autóctonas en la region biogeográfica atlántica</t>
  </si>
  <si>
    <t>33, 56, 13</t>
  </si>
  <si>
    <t>Bosque ribereño</t>
  </si>
  <si>
    <t>Choperas de producción</t>
  </si>
  <si>
    <t>58, 65, 64, 66, 57, 27, 38, 41</t>
  </si>
  <si>
    <t>Pinares de pino radiata</t>
  </si>
  <si>
    <t>Robledales de Quercus robur y/o Q. petraea</t>
  </si>
  <si>
    <t>Dehesas de Quercus ilex y Q. pyrenaica o Q. faginea</t>
  </si>
  <si>
    <t>18, 19, 16</t>
  </si>
  <si>
    <t>18, 16, 19</t>
  </si>
  <si>
    <t>61, 7, 393, 24</t>
  </si>
  <si>
    <t>Pinares de Pinus pinaster</t>
  </si>
  <si>
    <t>61, 7</t>
  </si>
  <si>
    <t>31, 43, 56, 57, 35, 41, 31</t>
  </si>
  <si>
    <t>Bosques mixtos de frondosas autóctonas</t>
  </si>
  <si>
    <t>31, 57, 43, 56, 41, 35</t>
  </si>
  <si>
    <t>31, 57, 43, 41, 56</t>
  </si>
  <si>
    <t>Mezclas de coníferas y frondosas autóctonas</t>
  </si>
  <si>
    <t>33, 44, 8</t>
  </si>
  <si>
    <t>Bosques ribereños y choperas de producción</t>
  </si>
  <si>
    <t>21, 393, 46, 25</t>
  </si>
  <si>
    <t>23, 393</t>
  </si>
  <si>
    <t>38, 58, 66, 65</t>
  </si>
  <si>
    <t>Otras especies de producción, puras o en mezcla</t>
  </si>
  <si>
    <t>61, 393, 24, 46, 65</t>
  </si>
  <si>
    <t xml:space="preserve">Pinares de Pinus pinaster </t>
  </si>
  <si>
    <t>21, 393, 22</t>
  </si>
  <si>
    <t>15, 16, 56, 1</t>
  </si>
  <si>
    <t xml:space="preserve">Melojares (Quercus pyrenaica) y Quejigares de Quercus faginea </t>
  </si>
  <si>
    <t>Mezcla de Juniperus thurifera con Quercus ilex o Q. faginea</t>
  </si>
  <si>
    <t xml:space="preserve">Mezcla de Pinus con Quercus, y otras mezclas de coníferas y frondosas autóctonas </t>
  </si>
  <si>
    <t>Dehesas de Quercus ilex o Q. pyrenaica puras o en mezcla, y otras dehesas en mezcla</t>
  </si>
  <si>
    <t>20, 393, 7, 6</t>
  </si>
  <si>
    <t xml:space="preserve">Mezcla de Pinus pinea y P.pinaster </t>
  </si>
  <si>
    <t>44, 38</t>
  </si>
  <si>
    <t>25, 393</t>
  </si>
  <si>
    <t>Pinares de pino salgareño (Pinus nigra) puros o en mezcla con otras coníferas</t>
  </si>
  <si>
    <t>18, 34</t>
  </si>
  <si>
    <t>Mezcla de Juniperus thurifera y Quercus ilex</t>
  </si>
  <si>
    <t>7, 6, 403, 393</t>
  </si>
  <si>
    <t>Enebrales (Juniperus spp.) y sabinares de J. phoenicea, puros y en mezcla con frondosas autóctonas</t>
  </si>
  <si>
    <t>Mezcla de Pinus pinaster y Quercus pyrenaica</t>
  </si>
  <si>
    <t>Mezcla de Pinus sylvestris y Quercus pyrenaica</t>
  </si>
  <si>
    <t>Mezcla de Pinus sylvestris y P. pinaster</t>
  </si>
  <si>
    <t>Mezclas de Pinus nigra y Juniperus thurifera u otras coníferas autóctonas</t>
  </si>
  <si>
    <t>24, 393, 23, 65, 46</t>
  </si>
  <si>
    <t>Otras mezclas de coníferas autóctonas</t>
  </si>
  <si>
    <t>Mezcla de Quercus ilex y Q. faginea</t>
  </si>
  <si>
    <t>31, 9, 8, 4</t>
  </si>
  <si>
    <t>Otras mezclas de frondosas autóctonas</t>
  </si>
  <si>
    <t>1, 403, 31</t>
  </si>
  <si>
    <t xml:space="preserve">* Se proporcionará una cartografía con una base de datos general asociada (MFE25_XX, donde XX es el código provincial) comprendida en dos capas, uno de ellos contiene el MFE25 CLÁSICO y el otro El MFE25 INTEGRADO, delimitado por los recintos SIGPAC. La definición de cada uno de los campos viene definida en este diccionario de datos.
</t>
  </si>
  <si>
    <t xml:space="preserve">Se proporcionan dos bases de datos: "MFE25_OtrasSuperficies.mdb" y "MFE25_OtrasEspeciesArboreas.mdb". </t>
  </si>
  <si>
    <r>
      <t xml:space="preserve">La BD </t>
    </r>
    <r>
      <rPr>
        <b/>
        <sz val="11"/>
        <rFont val="Arial"/>
        <family val="2"/>
      </rPr>
      <t>MFE25_OtrasSuperficies.mdb</t>
    </r>
    <r>
      <rPr>
        <sz val="11"/>
        <rFont val="Arial"/>
        <family val="2"/>
      </rPr>
      <t xml:space="preserve">, contiene las tablas de los usos distintos de arbolado, matorral y herbazal, según el modelo SIOSE, de las comunidades autónomas/provincias publicadas o en proceso. Estas tablas se podrán relacionar con el </t>
    </r>
    <r>
      <rPr>
        <i/>
        <sz val="11"/>
        <rFont val="Arial"/>
        <family val="2"/>
      </rPr>
      <t>mapa forestal de máxima actualidad</t>
    </r>
    <r>
      <rPr>
        <sz val="11"/>
        <rFont val="Arial"/>
        <family val="2"/>
      </rPr>
      <t xml:space="preserve"> a través del campo POLIGON, en una relación de 1 a M.</t>
    </r>
  </si>
  <si>
    <r>
      <t xml:space="preserve">La BD </t>
    </r>
    <r>
      <rPr>
        <b/>
        <sz val="11"/>
        <rFont val="Arial"/>
        <family val="2"/>
      </rPr>
      <t>MFE25_OtrasEspeciesArboreas.mdb</t>
    </r>
    <r>
      <rPr>
        <sz val="11"/>
        <rFont val="Arial"/>
        <family val="2"/>
      </rPr>
      <t xml:space="preserve">, contiene las tablas de las comunidades autónomas publicadas pudiéndose relacionar cada una de ellas con el </t>
    </r>
    <r>
      <rPr>
        <i/>
        <sz val="11"/>
        <rFont val="Arial"/>
        <family val="2"/>
      </rPr>
      <t>mapa forestal de máxima actualidad</t>
    </r>
    <r>
      <rPr>
        <sz val="11"/>
        <rFont val="Arial"/>
        <family val="2"/>
      </rPr>
      <t xml:space="preserve"> a través del campo POLIGON.</t>
    </r>
  </si>
  <si>
    <t>En el Mapa Forestal de España de máxima actualidad, disponible para su descarga, integra este mapa.</t>
  </si>
  <si>
    <t>Tablas:</t>
  </si>
  <si>
    <t>OtrosUsos_CA_13</t>
  </si>
  <si>
    <t>OtrosUsos_CA_51</t>
  </si>
  <si>
    <t>OtrosUsos_PROV04_PendienteL06</t>
  </si>
  <si>
    <t>OtrosUsos_PROV34</t>
  </si>
  <si>
    <t>OtrosUsos_CA_21</t>
  </si>
  <si>
    <t>OtrosUsos_CA_53</t>
  </si>
  <si>
    <t>OtrosUsos_PROV47_PendienteL07</t>
  </si>
  <si>
    <t>OtrosUsos_PROV37</t>
  </si>
  <si>
    <t>OtrosUsos_CA_22</t>
  </si>
  <si>
    <t>OtrosUsos_CA_62</t>
  </si>
  <si>
    <t>OtrosUsos_PROV49_PendienteL08</t>
  </si>
  <si>
    <t>OtrosUsos_PROV40</t>
  </si>
  <si>
    <t>Base de Datos: MFE25_OtrasSuperficies.mdb</t>
  </si>
  <si>
    <t>OtrosUsos_CA_23</t>
  </si>
  <si>
    <t>OtrosUsos_CA_70</t>
  </si>
  <si>
    <t>OtrosUsos_PROV42</t>
  </si>
  <si>
    <t xml:space="preserve">Tablas: </t>
  </si>
  <si>
    <t>Base de Datos: MFE25_OtrasEspeciesArboreas.mdb</t>
  </si>
  <si>
    <t>Tabla: CA_XX (siendo XX el código de la comunidad autónoma)</t>
  </si>
  <si>
    <t>Fecha modificacion del diccionario/Dictionary modification date</t>
  </si>
  <si>
    <t>BD MFE25_OtrasSuperficies.mdb</t>
  </si>
  <si>
    <t>Tablas: OtrosUsos_xx</t>
  </si>
  <si>
    <t>CCAA de: 11-12-13-21-22-23-30-43-51-53-62-70</t>
  </si>
  <si>
    <t>Provincias: 5-19-34-37-40 y 42</t>
  </si>
  <si>
    <t>Provincias SINL4: 02-09-24-47 y 49</t>
  </si>
  <si>
    <t>BD MFE25_OtrasEspeciesArboreas.mdb</t>
  </si>
  <si>
    <t>Tablas: CA_XX</t>
  </si>
  <si>
    <t>CCAA de: 11-12-13-21-22-23-30-41-43-51-53-62-70</t>
  </si>
  <si>
    <t>Publicadas actualmente las siguientes tablas a diciembre de 2020</t>
  </si>
  <si>
    <t>61, 393, 46</t>
  </si>
  <si>
    <t>Dehesas de Q. pyrenaica puras o en mezcla y otras dehesas</t>
  </si>
  <si>
    <t>15, 56, 29, 43</t>
  </si>
  <si>
    <t>Melojares (Quercus pyrenaica), Fresnedas (Fraxinus spp.) y Castañares (Castanea sativa)</t>
  </si>
  <si>
    <t>21, 25, 393</t>
  </si>
  <si>
    <t>Pinares puros de pino albar (Pinus sylvestris) y pino salgareño (Pinus nigra)</t>
  </si>
  <si>
    <t>Pinares de pino piñonero (Pinus pinea) puros o en mezcla con Pinus pinaster</t>
  </si>
  <si>
    <t>403, 38</t>
  </si>
  <si>
    <t>Mezclas de Juniperus communis y/o J.oxycedrus y otras frondosas autóctonas</t>
  </si>
  <si>
    <t>31, 41, 49, 57</t>
  </si>
  <si>
    <t>Mezclas de Quercus ilex y Quercus pyrenaica con otras frondosas</t>
  </si>
  <si>
    <t>3, 15</t>
  </si>
  <si>
    <t>22, 25, 61, 393</t>
  </si>
  <si>
    <t>Pinares de pino salgareño (Pinus nigra) y otras masas de coníferas autóctonas puras o en mezcla</t>
  </si>
  <si>
    <t>38, 44</t>
  </si>
  <si>
    <t>1, 3, 8</t>
  </si>
  <si>
    <t>3, 4</t>
  </si>
  <si>
    <t>Robledales puros de Quercus robur y/o Quercus petraea y sus mezclas con otras frondosas autóctonas</t>
  </si>
  <si>
    <t>9, 13, 33, 56</t>
  </si>
  <si>
    <t>66, 402, 403</t>
  </si>
  <si>
    <t>392, 393</t>
  </si>
  <si>
    <t>7, 20, 24</t>
  </si>
  <si>
    <t>23, 46, 65, 393</t>
  </si>
  <si>
    <t>Pinares de pino piñonero (Pinus pinea) puros o en mezcla</t>
  </si>
  <si>
    <t>16, 18, 19</t>
  </si>
  <si>
    <t>Fustal-Latizal</t>
  </si>
  <si>
    <t>Monte bravo-Repoblado</t>
  </si>
  <si>
    <t>58, 61</t>
  </si>
  <si>
    <t>23, 24, 61, 393</t>
  </si>
  <si>
    <t>21, 22, 25, 65</t>
  </si>
  <si>
    <t>21, 22, 25, 393</t>
  </si>
  <si>
    <t>34, 35</t>
  </si>
  <si>
    <t>8, 9, 29, 31, 43, 56</t>
  </si>
  <si>
    <t>7, 23, 24</t>
  </si>
  <si>
    <t>44, 49</t>
  </si>
  <si>
    <t>15, 34, 14</t>
  </si>
  <si>
    <t>3, 13</t>
  </si>
  <si>
    <t>Bosques mixtos de frondosas autóctonas en la región atlántica</t>
  </si>
  <si>
    <t>31, 16, 43, 19</t>
  </si>
  <si>
    <t>Bosques mixtos de frondosas autóctonas en la región mediterránea</t>
  </si>
  <si>
    <t>Pinares de Pinus pinaster en la región mediterránea</t>
  </si>
  <si>
    <t>25, 58, 392, 393, 23, 20, 66, 65, 7, 38, 64, 41, 4</t>
  </si>
  <si>
    <t>Pinares de pino salgareño (Pinus nigra) y otras coníferas, puras o en mezcla</t>
  </si>
  <si>
    <t>403, 402</t>
  </si>
  <si>
    <t>Mezclas de coníferas y frondosas autóctonas en la región mediterránea</t>
  </si>
  <si>
    <t>58, 66, 65, 38, 64, 62, 57, 41, 46, 63</t>
  </si>
  <si>
    <t>Pinares de Pinus radiata</t>
  </si>
  <si>
    <t>Mezcla de Pinus sylvestris y P. nigra en la región mediterránea</t>
  </si>
  <si>
    <t>393, 392, 23, 20, 6</t>
  </si>
  <si>
    <t>Otras mezclas de coníferas autóctonas en la región mediterránea</t>
  </si>
  <si>
    <t>Abedulares (Betula spp.)</t>
  </si>
  <si>
    <t>393, 65, 46, 20</t>
  </si>
  <si>
    <t>Mezcla de Pinus pinea y otras coníferas autóctonas</t>
  </si>
  <si>
    <t>44, 33, 56, 38</t>
  </si>
  <si>
    <t>Bosques ribereños y choperas</t>
  </si>
  <si>
    <t xml:space="preserve">Mezcla de Pinus pinea y Quercus ilex </t>
  </si>
  <si>
    <t>31, 4, 19</t>
  </si>
  <si>
    <t>ID_TIPESTR</t>
  </si>
  <si>
    <t>Alta 07/2017</t>
  </si>
  <si>
    <t>Alta 22/05/08</t>
  </si>
  <si>
    <t>Cortas</t>
  </si>
  <si>
    <t>Superficies arboladas cortadas abandonadas con regeneración de matorral</t>
  </si>
  <si>
    <t>Áreas arboladas afectadas por cortas selvícolas  abandonadas donde la fracción de cabida cubierta de la vegetación arbórea residual o de la regeneración no supera el 10%, pero en las que existe una regeneración de matorral  mayor o igual al 30%.</t>
  </si>
  <si>
    <t>Alta 20/09/2021</t>
  </si>
  <si>
    <t>Superficies arboladas quemadas con regeneración de matorral</t>
  </si>
  <si>
    <t>Áreas arboladas afectadas por incendios forestales donde la fracción de cabida cubierta de la vegetación arbórea residual o de la regeneración no supera el 10%, pero en las que existe una regeneración de matorral post-incendio mayor o igual al 30%.</t>
  </si>
  <si>
    <t>Alta 23/02/2021</t>
  </si>
  <si>
    <r>
      <t>Mosaico  o</t>
    </r>
    <r>
      <rPr>
        <b/>
        <sz val="12"/>
        <rFont val="Arial"/>
        <family val="2"/>
      </rPr>
      <t xml:space="preserve"> </t>
    </r>
    <r>
      <rPr>
        <b/>
        <sz val="14"/>
        <rFont val="Arial"/>
        <family val="2"/>
      </rPr>
      <t>mezcla</t>
    </r>
    <r>
      <rPr>
        <b/>
        <sz val="12"/>
        <rFont val="Arial"/>
        <family val="2"/>
      </rPr>
      <t xml:space="preserve"> </t>
    </r>
    <r>
      <rPr>
        <sz val="11"/>
        <rFont val="Arial"/>
        <family val="2"/>
      </rPr>
      <t>de matorral y/o pastizal con suelo desnudo</t>
    </r>
  </si>
  <si>
    <t>Teselas con escasa o nula vegetación</t>
  </si>
  <si>
    <t xml:space="preserve">Teselas con escasa o nula vegetación sin especificar. </t>
  </si>
  <si>
    <t>Alta 18/11/2020. Se incluye este Tipo Estructural genérico para poder asignar tipo estructural del MFE25 a partir de cartografía con base del MFE50, cuyo modelo de datos no permite la pasarela con los tipos estructurales del MFE25.</t>
  </si>
  <si>
    <r>
      <t xml:space="preserve">Playas, dunas, arenales y </t>
    </r>
    <r>
      <rPr>
        <b/>
        <sz val="14"/>
        <rFont val="Arial"/>
        <family val="2"/>
      </rPr>
      <t>jables</t>
    </r>
  </si>
  <si>
    <r>
      <t>Coladas lávicas cuaternarias/</t>
    </r>
    <r>
      <rPr>
        <b/>
        <sz val="14"/>
        <rFont val="Arial"/>
        <family val="2"/>
      </rPr>
      <t xml:space="preserve">Malpaís </t>
    </r>
  </si>
  <si>
    <r>
      <t>Otras zonas erosionadas/</t>
    </r>
    <r>
      <rPr>
        <b/>
        <sz val="12"/>
        <rFont val="Arial"/>
        <family val="2"/>
      </rPr>
      <t xml:space="preserve"> Otros suelos desnudos</t>
    </r>
  </si>
  <si>
    <t>Humedales</t>
  </si>
  <si>
    <t>Humedal sin especificar.</t>
  </si>
  <si>
    <t>Aguas</t>
  </si>
  <si>
    <t>Aguas sin especificar.</t>
  </si>
  <si>
    <t>Alta 04/10/2021. Se incluye este Tipo Estructural genérico para poder asignar tipo estructural  a cartografía de FF cuando el tipo estructural del MFE25 se identifica como 98 a partir de SIGPAC.</t>
  </si>
  <si>
    <t>Aguas continentales</t>
  </si>
  <si>
    <t>Aguas continentales sin especificar.</t>
  </si>
  <si>
    <t>Alta junio 2008</t>
  </si>
  <si>
    <t>Aguas marinas</t>
  </si>
  <si>
    <t>Aguas marinas sin especificar.</t>
  </si>
  <si>
    <t>Cultivos</t>
  </si>
  <si>
    <t>Cultivos sin especificar.</t>
  </si>
  <si>
    <t xml:space="preserve"> Alta 07/04/08</t>
  </si>
  <si>
    <t>Superficie artificial sin especificar.</t>
  </si>
  <si>
    <t>FUERA DE MÁSCARA DE FOTOINTERPRETACIÓN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</si>
</sst>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 _€_-;\-* #,##0\ _€_-;_-* &quot;-&quot;\ _€_-;_-@_-"/>
    <numFmt numFmtId="44" formatCode="_-* #,##0.00\ &quot;€&quot;_-;\-* #,##0.00\ &quot;€&quot;_-;_-* &quot;-&quot;??\ &quot;€&quot;_-;_-@_-"/>
    <numFmt numFmtId="164" formatCode="#,##0.0"/>
    <numFmt numFmtId="165" formatCode="#,##0.000"/>
    <numFmt numFmtId="166" formatCode="000"/>
  </numFmts>
  <fonts count="96">
    <font>
      <sz val="10"/>
      <name val="Arial"/>
    </font>
    <font>
      <sz val="10"/>
      <name val="Arial"/>
      <family val="2"/>
    </font>
    <font>
      <sz val="7"/>
      <name val="Gill Sans MT"/>
      <family val="2"/>
    </font>
    <font>
      <b/>
      <sz val="11"/>
      <name val="Arial"/>
      <family val="2"/>
    </font>
    <font>
      <b/>
      <i/>
      <u/>
      <sz val="11"/>
      <name val="Arial"/>
      <family val="2"/>
    </font>
    <font>
      <sz val="11"/>
      <name val="Arial"/>
      <family val="2"/>
    </font>
    <font>
      <sz val="9"/>
      <name val="Arial"/>
      <family val="2"/>
    </font>
    <font>
      <sz val="8"/>
      <name val="Arial"/>
      <family val="2"/>
    </font>
    <font>
      <b/>
      <sz val="10"/>
      <name val="Arial"/>
      <family val="2"/>
    </font>
    <font>
      <u/>
      <sz val="10"/>
      <color indexed="12"/>
      <name val="Arial"/>
      <family val="2"/>
    </font>
    <font>
      <b/>
      <i/>
      <sz val="11"/>
      <name val="Arial"/>
      <family val="2"/>
    </font>
    <font>
      <sz val="10"/>
      <name val="Arial"/>
      <family val="2"/>
    </font>
    <font>
      <sz val="8"/>
      <name val="Arial"/>
      <family val="2"/>
    </font>
    <font>
      <b/>
      <sz val="9"/>
      <name val="Arial"/>
      <family val="2"/>
    </font>
    <font>
      <sz val="10"/>
      <color indexed="8"/>
      <name val="Arial"/>
      <family val="2"/>
    </font>
    <font>
      <sz val="9"/>
      <name val="Arial"/>
      <family val="2"/>
    </font>
    <font>
      <u/>
      <sz val="11"/>
      <color indexed="12"/>
      <name val="Arial"/>
      <family val="2"/>
    </font>
    <font>
      <sz val="10"/>
      <color indexed="8"/>
      <name val="MS Sans Serif"/>
      <family val="2"/>
    </font>
    <font>
      <b/>
      <sz val="9"/>
      <color indexed="9"/>
      <name val="Arial"/>
      <family val="2"/>
    </font>
    <font>
      <b/>
      <sz val="9"/>
      <color indexed="12"/>
      <name val="Arial"/>
      <family val="2"/>
    </font>
    <font>
      <sz val="9"/>
      <color indexed="12"/>
      <name val="Arial"/>
      <family val="2"/>
    </font>
    <font>
      <sz val="9"/>
      <color indexed="62"/>
      <name val="Arial"/>
      <family val="2"/>
    </font>
    <font>
      <u/>
      <sz val="9"/>
      <name val="Arial"/>
      <family val="2"/>
    </font>
    <font>
      <i/>
      <sz val="11"/>
      <name val="Arial"/>
      <family val="2"/>
    </font>
    <font>
      <sz val="11"/>
      <name val="Arial"/>
      <family val="2"/>
    </font>
    <font>
      <sz val="10"/>
      <name val="Arial"/>
      <family val="2"/>
    </font>
    <font>
      <i/>
      <sz val="11"/>
      <name val="Arial"/>
      <family val="2"/>
    </font>
    <font>
      <i/>
      <sz val="9"/>
      <color indexed="12"/>
      <name val="Arial"/>
      <family val="2"/>
    </font>
    <font>
      <b/>
      <i/>
      <sz val="9"/>
      <color indexed="12"/>
      <name val="Arial"/>
      <family val="2"/>
    </font>
    <font>
      <i/>
      <sz val="9"/>
      <color indexed="62"/>
      <name val="Arial"/>
      <family val="2"/>
    </font>
    <font>
      <b/>
      <sz val="12"/>
      <name val="Arial"/>
      <family val="2"/>
    </font>
    <font>
      <b/>
      <sz val="8"/>
      <color indexed="81"/>
      <name val="Tahoma"/>
      <family val="2"/>
    </font>
    <font>
      <sz val="10"/>
      <name val="Gill Sans MT"/>
      <family val="2"/>
    </font>
    <font>
      <sz val="10"/>
      <name val="Arial"/>
      <family val="2"/>
    </font>
    <font>
      <b/>
      <i/>
      <u/>
      <sz val="10"/>
      <name val="Arial"/>
      <family val="2"/>
    </font>
    <font>
      <sz val="10"/>
      <name val="Arial"/>
      <family val="2"/>
    </font>
    <font>
      <b/>
      <i/>
      <sz val="10"/>
      <name val="Arial"/>
      <family val="2"/>
    </font>
    <font>
      <u/>
      <sz val="10"/>
      <color indexed="12"/>
      <name val="Arial"/>
      <family val="2"/>
    </font>
    <font>
      <sz val="10"/>
      <name val="Arial"/>
      <family val="2"/>
    </font>
    <font>
      <i/>
      <sz val="7"/>
      <color indexed="55"/>
      <name val="Arial"/>
      <family val="2"/>
    </font>
    <font>
      <sz val="11"/>
      <color indexed="8"/>
      <name val="Arial"/>
      <family val="2"/>
    </font>
    <font>
      <sz val="10"/>
      <name val="Arial Baltic"/>
      <family val="2"/>
      <charset val="186"/>
    </font>
    <font>
      <b/>
      <sz val="10"/>
      <name val="Arial Baltic"/>
      <family val="2"/>
      <charset val="186"/>
    </font>
    <font>
      <i/>
      <sz val="10"/>
      <name val="Arial"/>
      <family val="2"/>
    </font>
    <font>
      <sz val="10"/>
      <color indexed="10"/>
      <name val="Arial"/>
      <family val="2"/>
    </font>
    <font>
      <b/>
      <sz val="10"/>
      <color indexed="48"/>
      <name val="Arial"/>
      <family val="2"/>
    </font>
    <font>
      <b/>
      <sz val="10"/>
      <name val="Arial Baltic"/>
    </font>
    <font>
      <sz val="12"/>
      <name val="Arial Baltic"/>
      <family val="2"/>
      <charset val="186"/>
    </font>
    <font>
      <sz val="12"/>
      <name val="Arial"/>
      <family val="2"/>
    </font>
    <font>
      <sz val="12"/>
      <name val="Arial"/>
      <family val="2"/>
    </font>
    <font>
      <sz val="10"/>
      <color indexed="8"/>
      <name val="Arial"/>
      <family val="2"/>
    </font>
    <font>
      <sz val="10"/>
      <name val="Arial"/>
      <family val="2"/>
    </font>
    <font>
      <sz val="10"/>
      <name val="Arial"/>
      <family val="2"/>
    </font>
    <font>
      <i/>
      <sz val="10"/>
      <color indexed="8"/>
      <name val="Arial"/>
      <family val="2"/>
    </font>
    <font>
      <sz val="12"/>
      <color indexed="8"/>
      <name val="Arial"/>
      <family val="2"/>
    </font>
    <font>
      <u/>
      <sz val="11"/>
      <color indexed="12"/>
      <name val="Arial"/>
      <family val="2"/>
    </font>
    <font>
      <sz val="11"/>
      <color indexed="8"/>
      <name val="Arial"/>
      <family val="2"/>
    </font>
    <font>
      <i/>
      <sz val="11"/>
      <color indexed="8"/>
      <name val="Arial"/>
      <family val="2"/>
    </font>
    <font>
      <b/>
      <sz val="11"/>
      <color indexed="8"/>
      <name val="Arial"/>
      <family val="2"/>
    </font>
    <font>
      <b/>
      <sz val="12"/>
      <color indexed="8"/>
      <name val="Arial"/>
      <family val="2"/>
    </font>
    <font>
      <i/>
      <sz val="12"/>
      <color indexed="8"/>
      <name val="Arial"/>
      <family val="2"/>
    </font>
    <font>
      <sz val="11"/>
      <color indexed="12"/>
      <name val="Arial"/>
      <family val="2"/>
    </font>
    <font>
      <i/>
      <sz val="11"/>
      <color indexed="12"/>
      <name val="Arial"/>
      <family val="2"/>
    </font>
    <font>
      <sz val="12"/>
      <color indexed="8"/>
      <name val="Arial"/>
      <family val="2"/>
    </font>
    <font>
      <b/>
      <sz val="8"/>
      <color indexed="9"/>
      <name val="Arial"/>
      <family val="2"/>
    </font>
    <font>
      <u/>
      <sz val="8"/>
      <color indexed="12"/>
      <name val="Arial"/>
      <family val="2"/>
    </font>
    <font>
      <b/>
      <sz val="8"/>
      <name val="Arial"/>
      <family val="2"/>
    </font>
    <font>
      <b/>
      <sz val="8"/>
      <color indexed="12"/>
      <name val="Arial"/>
      <family val="2"/>
    </font>
    <font>
      <i/>
      <sz val="8"/>
      <name val="Arial"/>
      <family val="2"/>
    </font>
    <font>
      <sz val="8"/>
      <color indexed="9"/>
      <name val="Arial"/>
      <family val="2"/>
    </font>
    <font>
      <sz val="8"/>
      <color indexed="10"/>
      <name val="Arial"/>
      <family val="2"/>
    </font>
    <font>
      <sz val="10"/>
      <name val="Arial"/>
      <family val="2"/>
    </font>
    <font>
      <sz val="8"/>
      <name val="Arial"/>
      <family val="2"/>
    </font>
    <font>
      <sz val="12"/>
      <name val="Cambria"/>
      <family val="1"/>
    </font>
    <font>
      <b/>
      <sz val="11"/>
      <color indexed="40"/>
      <name val="Calibri"/>
      <family val="2"/>
    </font>
    <font>
      <b/>
      <sz val="11"/>
      <color indexed="17"/>
      <name val="Calibri"/>
      <family val="2"/>
    </font>
    <font>
      <sz val="11"/>
      <color indexed="17"/>
      <name val="Calibri"/>
      <family val="2"/>
    </font>
    <font>
      <sz val="11"/>
      <color indexed="40"/>
      <name val="Calibri"/>
      <family val="2"/>
    </font>
    <font>
      <sz val="11"/>
      <color indexed="49"/>
      <name val="Calibri"/>
      <family val="2"/>
    </font>
    <font>
      <b/>
      <sz val="12"/>
      <color indexed="12"/>
      <name val="Arial"/>
      <family val="2"/>
    </font>
    <font>
      <b/>
      <sz val="14"/>
      <color indexed="12"/>
      <name val="Arial"/>
      <family val="2"/>
    </font>
    <font>
      <sz val="11"/>
      <color indexed="8"/>
      <name val="Calibri"/>
      <family val="2"/>
    </font>
    <font>
      <sz val="10"/>
      <name val="Arial"/>
      <family val="2"/>
    </font>
    <font>
      <b/>
      <sz val="11"/>
      <color theme="1"/>
      <name val="Calibri"/>
      <family val="2"/>
      <scheme val="minor"/>
    </font>
    <font>
      <sz val="12"/>
      <color rgb="FF000000"/>
      <name val="Cambria"/>
      <family val="1"/>
    </font>
    <font>
      <sz val="11"/>
      <color theme="0" tint="-0.34998626667073579"/>
      <name val="Arial"/>
      <family val="2"/>
    </font>
    <font>
      <i/>
      <sz val="11"/>
      <color theme="0" tint="-0.499984740745262"/>
      <name val="Arial"/>
      <family val="2"/>
    </font>
    <font>
      <b/>
      <sz val="11"/>
      <color theme="0" tint="-0.249977111117893"/>
      <name val="Calibri"/>
      <family val="2"/>
      <scheme val="minor"/>
    </font>
    <font>
      <sz val="10"/>
      <color theme="0" tint="-0.249977111117893"/>
      <name val="Arial"/>
      <family val="2"/>
    </font>
    <font>
      <sz val="10"/>
      <color rgb="FF000000"/>
      <name val="Arial"/>
      <family val="2"/>
    </font>
    <font>
      <u/>
      <sz val="14"/>
      <color indexed="12"/>
      <name val="Arial"/>
      <family val="2"/>
    </font>
    <font>
      <sz val="10"/>
      <name val="Arial"/>
    </font>
    <font>
      <sz val="10"/>
      <color rgb="FF000000"/>
      <name val="Arial"/>
    </font>
    <font>
      <u/>
      <sz val="10"/>
      <color theme="10"/>
      <name val="Arial"/>
      <family val="2"/>
    </font>
    <font>
      <u/>
      <sz val="10"/>
      <name val="Arial"/>
      <family val="2"/>
    </font>
    <font>
      <b/>
      <sz val="14"/>
      <name val="Arial"/>
      <family val="2"/>
    </font>
  </fonts>
  <fills count="13">
    <fill>
      <patternFill patternType="none"/>
    </fill>
    <fill>
      <patternFill patternType="gray125"/>
    </fill>
    <fill>
      <patternFill patternType="solid">
        <fgColor indexed="62"/>
        <bgColor indexed="64"/>
      </patternFill>
    </fill>
    <fill>
      <patternFill patternType="solid">
        <fgColor indexed="13"/>
        <bgColor indexed="64"/>
      </patternFill>
    </fill>
    <fill>
      <patternFill patternType="solid">
        <fgColor indexed="22"/>
        <bgColor indexed="64"/>
      </patternFill>
    </fill>
    <fill>
      <patternFill patternType="solid">
        <fgColor indexed="22"/>
        <bgColor indexed="0"/>
      </patternFill>
    </fill>
    <fill>
      <patternFill patternType="solid">
        <fgColor theme="2" tint="-0.249977111117893"/>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s>
  <borders count="256">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medium">
        <color indexed="22"/>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style="medium">
        <color indexed="22"/>
      </left>
      <right style="medium">
        <color indexed="22"/>
      </right>
      <top/>
      <bottom/>
      <diagonal/>
    </border>
    <border>
      <left style="medium">
        <color indexed="22"/>
      </left>
      <right style="medium">
        <color indexed="22"/>
      </right>
      <top style="medium">
        <color indexed="22"/>
      </top>
      <bottom/>
      <diagonal/>
    </border>
    <border>
      <left/>
      <right/>
      <top style="thin">
        <color indexed="64"/>
      </top>
      <bottom/>
      <diagonal/>
    </border>
    <border>
      <left style="thin">
        <color indexed="64"/>
      </left>
      <right/>
      <top/>
      <bottom/>
      <diagonal/>
    </border>
    <border>
      <left/>
      <right/>
      <top/>
      <bottom style="thin">
        <color indexed="12"/>
      </bottom>
      <diagonal/>
    </border>
    <border>
      <left style="thin">
        <color indexed="12"/>
      </left>
      <right style="medium">
        <color indexed="12"/>
      </right>
      <top style="thin">
        <color indexed="12"/>
      </top>
      <bottom style="thin">
        <color indexed="12"/>
      </bottom>
      <diagonal/>
    </border>
    <border>
      <left style="thin">
        <color indexed="62"/>
      </left>
      <right/>
      <top style="thin">
        <color indexed="12"/>
      </top>
      <bottom style="hair">
        <color indexed="64"/>
      </bottom>
      <diagonal/>
    </border>
    <border>
      <left style="thin">
        <color indexed="62"/>
      </left>
      <right/>
      <top style="hair">
        <color indexed="64"/>
      </top>
      <bottom style="hair">
        <color indexed="64"/>
      </bottom>
      <diagonal/>
    </border>
    <border>
      <left style="thin">
        <color indexed="62"/>
      </left>
      <right/>
      <top style="hair">
        <color indexed="64"/>
      </top>
      <bottom style="thin">
        <color indexed="12"/>
      </bottom>
      <diagonal/>
    </border>
    <border>
      <left/>
      <right/>
      <top style="thin">
        <color indexed="12"/>
      </top>
      <bottom style="thin">
        <color indexed="12"/>
      </bottom>
      <diagonal/>
    </border>
    <border>
      <left style="thin">
        <color indexed="18"/>
      </left>
      <right/>
      <top style="hair">
        <color indexed="64"/>
      </top>
      <bottom style="hair">
        <color indexed="64"/>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diagonal/>
    </border>
    <border>
      <left style="thin">
        <color indexed="64"/>
      </left>
      <right/>
      <top style="thin">
        <color indexed="12"/>
      </top>
      <bottom/>
      <diagonal/>
    </border>
    <border>
      <left/>
      <right/>
      <top style="thin">
        <color indexed="12"/>
      </top>
      <bottom/>
      <diagonal/>
    </border>
    <border>
      <left style="thin">
        <color indexed="12"/>
      </left>
      <right/>
      <top/>
      <bottom/>
      <diagonal/>
    </border>
    <border>
      <left style="thin">
        <color indexed="12"/>
      </left>
      <right/>
      <top/>
      <bottom style="thin">
        <color indexed="12"/>
      </bottom>
      <diagonal/>
    </border>
    <border>
      <left style="thin">
        <color indexed="18"/>
      </left>
      <right/>
      <top style="hair">
        <color indexed="64"/>
      </top>
      <bottom/>
      <diagonal/>
    </border>
    <border>
      <left style="thin">
        <color indexed="62"/>
      </left>
      <right/>
      <top style="thin">
        <color indexed="12"/>
      </top>
      <bottom style="hair">
        <color indexed="62"/>
      </bottom>
      <diagonal/>
    </border>
    <border>
      <left style="thin">
        <color indexed="62"/>
      </left>
      <right/>
      <top style="hair">
        <color indexed="62"/>
      </top>
      <bottom style="hair">
        <color indexed="62"/>
      </bottom>
      <diagonal/>
    </border>
    <border>
      <left style="thin">
        <color indexed="62"/>
      </left>
      <right/>
      <top style="hair">
        <color indexed="62"/>
      </top>
      <bottom style="thin">
        <color indexed="12"/>
      </bottom>
      <diagonal/>
    </border>
    <border>
      <left style="thin">
        <color indexed="62"/>
      </left>
      <right/>
      <top style="thin">
        <color indexed="64"/>
      </top>
      <bottom style="hair">
        <color indexed="62"/>
      </bottom>
      <diagonal/>
    </border>
    <border>
      <left style="thin">
        <color indexed="62"/>
      </left>
      <right/>
      <top style="hair">
        <color indexed="62"/>
      </top>
      <bottom style="thin">
        <color indexed="64"/>
      </bottom>
      <diagonal/>
    </border>
    <border>
      <left style="thin">
        <color indexed="62"/>
      </left>
      <right/>
      <top style="hair">
        <color indexed="62"/>
      </top>
      <bottom/>
      <diagonal/>
    </border>
    <border>
      <left style="thin">
        <color indexed="12"/>
      </left>
      <right style="medium">
        <color indexed="12"/>
      </right>
      <top style="thin">
        <color indexed="12"/>
      </top>
      <bottom style="medium">
        <color indexed="12"/>
      </bottom>
      <diagonal/>
    </border>
    <border>
      <left/>
      <right style="thin">
        <color indexed="12"/>
      </right>
      <top/>
      <bottom/>
      <diagonal/>
    </border>
    <border>
      <left style="thin">
        <color indexed="12"/>
      </left>
      <right style="medium">
        <color indexed="12"/>
      </right>
      <top style="thin">
        <color indexed="12"/>
      </top>
      <bottom/>
      <diagonal/>
    </border>
    <border>
      <left style="thin">
        <color indexed="18"/>
      </left>
      <right/>
      <top/>
      <bottom style="hair">
        <color indexed="64"/>
      </bottom>
      <diagonal/>
    </border>
    <border>
      <left/>
      <right style="thin">
        <color indexed="12"/>
      </right>
      <top style="thin">
        <color indexed="12"/>
      </top>
      <bottom style="thin">
        <color indexed="48"/>
      </bottom>
      <diagonal/>
    </border>
    <border>
      <left style="thin">
        <color indexed="18"/>
      </left>
      <right style="thin">
        <color indexed="12"/>
      </right>
      <top style="hair">
        <color indexed="64"/>
      </top>
      <bottom style="thin">
        <color indexed="48"/>
      </bottom>
      <diagonal/>
    </border>
    <border>
      <left style="thin">
        <color indexed="62"/>
      </left>
      <right/>
      <top/>
      <bottom style="hair">
        <color indexed="64"/>
      </bottom>
      <diagonal/>
    </border>
    <border>
      <left style="thin">
        <color indexed="12"/>
      </left>
      <right style="medium">
        <color indexed="12"/>
      </right>
      <top style="medium">
        <color indexed="12"/>
      </top>
      <bottom style="thin">
        <color indexed="12"/>
      </bottom>
      <diagonal/>
    </border>
    <border>
      <left style="thin">
        <color indexed="62"/>
      </left>
      <right/>
      <top/>
      <bottom style="hair">
        <color indexed="62"/>
      </bottom>
      <diagonal/>
    </border>
    <border>
      <left style="thin">
        <color indexed="12"/>
      </left>
      <right style="thin">
        <color indexed="12"/>
      </right>
      <top/>
      <bottom style="thin">
        <color indexed="12"/>
      </bottom>
      <diagonal/>
    </border>
    <border>
      <left style="thin">
        <color indexed="12"/>
      </left>
      <right style="thin">
        <color indexed="64"/>
      </right>
      <top style="thin">
        <color indexed="12"/>
      </top>
      <bottom/>
      <diagonal/>
    </border>
    <border>
      <left style="thin">
        <color indexed="12"/>
      </left>
      <right style="medium">
        <color indexed="12"/>
      </right>
      <top/>
      <bottom style="thin">
        <color indexed="12"/>
      </bottom>
      <diagonal/>
    </border>
    <border>
      <left style="thin">
        <color indexed="12"/>
      </left>
      <right style="thin">
        <color indexed="12"/>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right/>
      <top/>
      <bottom style="thin">
        <color indexed="8"/>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medium">
        <color indexed="22"/>
      </bottom>
      <diagonal/>
    </border>
    <border>
      <left style="thin">
        <color indexed="64"/>
      </left>
      <right style="thin">
        <color indexed="8"/>
      </right>
      <top/>
      <bottom/>
      <diagonal/>
    </border>
    <border>
      <left style="thin">
        <color indexed="8"/>
      </left>
      <right/>
      <top/>
      <bottom/>
      <diagonal/>
    </border>
    <border>
      <left style="thin">
        <color indexed="8"/>
      </left>
      <right style="thin">
        <color indexed="64"/>
      </right>
      <top/>
      <bottom/>
      <diagonal/>
    </border>
    <border>
      <left style="thin">
        <color indexed="8"/>
      </left>
      <right/>
      <top style="thin">
        <color indexed="65"/>
      </top>
      <bottom/>
      <diagonal/>
    </border>
    <border>
      <left style="thin">
        <color indexed="8"/>
      </left>
      <right/>
      <top style="thin">
        <color indexed="8"/>
      </top>
      <bottom/>
      <diagonal/>
    </border>
    <border>
      <left style="thin">
        <color indexed="8"/>
      </left>
      <right style="thin">
        <color indexed="64"/>
      </right>
      <top style="thin">
        <color indexed="8"/>
      </top>
      <bottom/>
      <diagonal/>
    </border>
    <border>
      <left style="thin">
        <color indexed="64"/>
      </left>
      <right/>
      <top style="thin">
        <color indexed="64"/>
      </top>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8"/>
      </left>
      <right/>
      <top style="thin">
        <color indexed="65"/>
      </top>
      <bottom style="thin">
        <color indexed="64"/>
      </bottom>
      <diagonal/>
    </border>
    <border>
      <left style="thin">
        <color indexed="8"/>
      </left>
      <right/>
      <top style="thin">
        <color indexed="8"/>
      </top>
      <bottom style="thin">
        <color indexed="64"/>
      </bottom>
      <diagonal/>
    </border>
    <border>
      <left style="thin">
        <color indexed="22"/>
      </left>
      <right style="thin">
        <color indexed="22"/>
      </right>
      <top style="medium">
        <color indexed="22"/>
      </top>
      <bottom style="thin">
        <color indexed="22"/>
      </bottom>
      <diagonal/>
    </border>
    <border>
      <left style="thin">
        <color indexed="22"/>
      </left>
      <right style="medium">
        <color indexed="22"/>
      </right>
      <top style="medium">
        <color indexed="22"/>
      </top>
      <bottom style="thin">
        <color indexed="22"/>
      </bottom>
      <diagonal/>
    </border>
    <border>
      <left style="thin">
        <color indexed="22"/>
      </left>
      <right style="medium">
        <color indexed="22"/>
      </right>
      <top style="thin">
        <color indexed="22"/>
      </top>
      <bottom style="thin">
        <color indexed="22"/>
      </bottom>
      <diagonal/>
    </border>
    <border>
      <left style="thin">
        <color indexed="22"/>
      </left>
      <right style="medium">
        <color indexed="22"/>
      </right>
      <top style="thin">
        <color indexed="22"/>
      </top>
      <bottom style="medium">
        <color indexed="22"/>
      </bottom>
      <diagonal/>
    </border>
    <border>
      <left style="medium">
        <color indexed="22"/>
      </left>
      <right style="thin">
        <color indexed="22"/>
      </right>
      <top style="medium">
        <color indexed="22"/>
      </top>
      <bottom style="medium">
        <color indexed="22"/>
      </bottom>
      <diagonal/>
    </border>
    <border>
      <left style="thin">
        <color indexed="22"/>
      </left>
      <right style="thin">
        <color indexed="22"/>
      </right>
      <top style="medium">
        <color indexed="22"/>
      </top>
      <bottom style="medium">
        <color indexed="22"/>
      </bottom>
      <diagonal/>
    </border>
    <border>
      <left style="thin">
        <color indexed="22"/>
      </left>
      <right style="medium">
        <color indexed="22"/>
      </right>
      <top style="medium">
        <color indexed="22"/>
      </top>
      <bottom style="medium">
        <color indexed="22"/>
      </bottom>
      <diagonal/>
    </border>
    <border>
      <left style="hair">
        <color indexed="62"/>
      </left>
      <right style="medium">
        <color indexed="62"/>
      </right>
      <top style="medium">
        <color indexed="62"/>
      </top>
      <bottom style="hair">
        <color indexed="62"/>
      </bottom>
      <diagonal/>
    </border>
    <border>
      <left style="hair">
        <color indexed="62"/>
      </left>
      <right style="medium">
        <color indexed="62"/>
      </right>
      <top style="hair">
        <color indexed="62"/>
      </top>
      <bottom style="hair">
        <color indexed="62"/>
      </bottom>
      <diagonal/>
    </border>
    <border>
      <left style="hair">
        <color indexed="62"/>
      </left>
      <right style="medium">
        <color indexed="62"/>
      </right>
      <top style="hair">
        <color indexed="62"/>
      </top>
      <bottom style="medium">
        <color indexed="62"/>
      </bottom>
      <diagonal/>
    </border>
    <border>
      <left/>
      <right style="medium">
        <color indexed="62"/>
      </right>
      <top style="medium">
        <color indexed="62"/>
      </top>
      <bottom style="medium">
        <color indexed="62"/>
      </bottom>
      <diagonal/>
    </border>
    <border>
      <left style="hair">
        <color indexed="62"/>
      </left>
      <right style="medium">
        <color indexed="62"/>
      </right>
      <top style="medium">
        <color indexed="62"/>
      </top>
      <bottom style="medium">
        <color indexed="62"/>
      </bottom>
      <diagonal/>
    </border>
    <border>
      <left style="hair">
        <color indexed="62"/>
      </left>
      <right style="medium">
        <color indexed="62"/>
      </right>
      <top style="hair">
        <color indexed="62"/>
      </top>
      <bottom/>
      <diagonal/>
    </border>
    <border>
      <left style="hair">
        <color indexed="62"/>
      </left>
      <right style="medium">
        <color indexed="62"/>
      </right>
      <top/>
      <bottom style="medium">
        <color indexed="62"/>
      </bottom>
      <diagonal/>
    </border>
    <border>
      <left style="thin">
        <color indexed="55"/>
      </left>
      <right style="thin">
        <color indexed="55"/>
      </right>
      <top style="thin">
        <color indexed="55"/>
      </top>
      <bottom style="thin">
        <color indexed="5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23"/>
      </right>
      <top style="thin">
        <color indexed="23"/>
      </top>
      <bottom style="thin">
        <color indexed="23"/>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hair">
        <color indexed="64"/>
      </left>
      <right style="hair">
        <color indexed="64"/>
      </right>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23"/>
      </left>
      <right style="thin">
        <color indexed="23"/>
      </right>
      <top style="medium">
        <color indexed="23"/>
      </top>
      <bottom style="thin">
        <color indexed="23"/>
      </bottom>
      <diagonal/>
    </border>
    <border>
      <left style="thin">
        <color indexed="23"/>
      </left>
      <right style="medium">
        <color indexed="23"/>
      </right>
      <top style="medium">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medium">
        <color indexed="23"/>
      </right>
      <top style="thin">
        <color indexed="23"/>
      </top>
      <bottom style="thin">
        <color indexed="23"/>
      </bottom>
      <diagonal/>
    </border>
    <border>
      <left style="medium">
        <color indexed="23"/>
      </left>
      <right style="thin">
        <color indexed="23"/>
      </right>
      <top style="thin">
        <color indexed="23"/>
      </top>
      <bottom style="medium">
        <color indexed="23"/>
      </bottom>
      <diagonal/>
    </border>
    <border>
      <left style="thin">
        <color indexed="23"/>
      </left>
      <right style="medium">
        <color indexed="23"/>
      </right>
      <top style="thin">
        <color indexed="23"/>
      </top>
      <bottom style="medium">
        <color indexed="23"/>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2"/>
      </left>
      <right style="hair">
        <color indexed="62"/>
      </right>
      <top style="medium">
        <color indexed="62"/>
      </top>
      <bottom/>
      <diagonal/>
    </border>
    <border>
      <left style="hair">
        <color indexed="62"/>
      </left>
      <right style="hair">
        <color indexed="62"/>
      </right>
      <top style="medium">
        <color indexed="62"/>
      </top>
      <bottom/>
      <diagonal/>
    </border>
    <border>
      <left style="hair">
        <color indexed="62"/>
      </left>
      <right style="medium">
        <color indexed="62"/>
      </right>
      <top style="medium">
        <color indexed="62"/>
      </top>
      <bottom/>
      <diagonal/>
    </border>
    <border>
      <left style="hair">
        <color indexed="62"/>
      </left>
      <right style="hair">
        <color indexed="62"/>
      </right>
      <top style="medium">
        <color indexed="62"/>
      </top>
      <bottom style="hair">
        <color indexed="62"/>
      </bottom>
      <diagonal/>
    </border>
    <border>
      <left style="hair">
        <color indexed="62"/>
      </left>
      <right style="hair">
        <color indexed="62"/>
      </right>
      <top style="hair">
        <color indexed="62"/>
      </top>
      <bottom style="hair">
        <color indexed="62"/>
      </bottom>
      <diagonal/>
    </border>
    <border>
      <left style="hair">
        <color indexed="62"/>
      </left>
      <right style="hair">
        <color indexed="62"/>
      </right>
      <top style="hair">
        <color indexed="62"/>
      </top>
      <bottom style="medium">
        <color indexed="62"/>
      </bottom>
      <diagonal/>
    </border>
    <border>
      <left style="medium">
        <color indexed="62"/>
      </left>
      <right/>
      <top style="medium">
        <color indexed="62"/>
      </top>
      <bottom style="medium">
        <color indexed="62"/>
      </bottom>
      <diagonal/>
    </border>
    <border>
      <left/>
      <right/>
      <top style="medium">
        <color indexed="62"/>
      </top>
      <bottom style="medium">
        <color indexed="62"/>
      </bottom>
      <diagonal/>
    </border>
    <border>
      <left style="medium">
        <color indexed="62"/>
      </left>
      <right style="hair">
        <color indexed="62"/>
      </right>
      <top style="medium">
        <color indexed="62"/>
      </top>
      <bottom style="medium">
        <color indexed="62"/>
      </bottom>
      <diagonal/>
    </border>
    <border>
      <left style="hair">
        <color indexed="62"/>
      </left>
      <right style="hair">
        <color indexed="62"/>
      </right>
      <top style="medium">
        <color indexed="62"/>
      </top>
      <bottom style="medium">
        <color indexed="62"/>
      </bottom>
      <diagonal/>
    </border>
    <border>
      <left style="hair">
        <color indexed="62"/>
      </left>
      <right style="hair">
        <color indexed="62"/>
      </right>
      <top style="hair">
        <color indexed="62"/>
      </top>
      <bottom/>
      <diagonal/>
    </border>
    <border>
      <left style="medium">
        <color indexed="62"/>
      </left>
      <right style="hair">
        <color indexed="62"/>
      </right>
      <top/>
      <bottom style="medium">
        <color indexed="62"/>
      </bottom>
      <diagonal/>
    </border>
    <border>
      <left style="hair">
        <color indexed="62"/>
      </left>
      <right style="hair">
        <color indexed="62"/>
      </right>
      <top/>
      <bottom style="medium">
        <color indexed="62"/>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8"/>
      </left>
      <right style="thin">
        <color indexed="8"/>
      </right>
      <top style="thin">
        <color indexed="8"/>
      </top>
      <bottom/>
      <diagonal/>
    </border>
    <border>
      <left style="hair">
        <color indexed="64"/>
      </left>
      <right style="thin">
        <color indexed="64"/>
      </right>
      <top style="hair">
        <color indexed="64"/>
      </top>
      <bottom/>
      <diagonal/>
    </border>
    <border>
      <left style="medium">
        <color indexed="64"/>
      </left>
      <right style="hair">
        <color indexed="64"/>
      </right>
      <top style="hair">
        <color indexed="64"/>
      </top>
      <bottom/>
      <diagonal/>
    </border>
    <border>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top style="thin">
        <color indexed="64"/>
      </top>
      <bottom style="medium">
        <color indexed="64"/>
      </bottom>
      <diagonal/>
    </border>
    <border>
      <left/>
      <right style="hair">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style="thin">
        <color indexed="22"/>
      </left>
      <right style="medium">
        <color indexed="22"/>
      </right>
      <top/>
      <bottom style="thin">
        <color indexed="22"/>
      </bottom>
      <diagonal/>
    </border>
    <border>
      <left style="medium">
        <color indexed="22"/>
      </left>
      <right style="thin">
        <color indexed="22"/>
      </right>
      <top style="medium">
        <color indexed="22"/>
      </top>
      <bottom style="thin">
        <color indexed="22"/>
      </bottom>
      <diagonal/>
    </border>
    <border>
      <left style="medium">
        <color indexed="22"/>
      </left>
      <right style="thin">
        <color indexed="22"/>
      </right>
      <top style="thin">
        <color indexed="22"/>
      </top>
      <bottom style="thin">
        <color indexed="22"/>
      </bottom>
      <diagonal/>
    </border>
    <border>
      <left style="medium">
        <color indexed="22"/>
      </left>
      <right style="thin">
        <color indexed="22"/>
      </right>
      <top style="thin">
        <color indexed="22"/>
      </top>
      <bottom style="medium">
        <color indexed="22"/>
      </bottom>
      <diagonal/>
    </border>
    <border>
      <left style="medium">
        <color indexed="22"/>
      </left>
      <right style="thin">
        <color indexed="22"/>
      </right>
      <top/>
      <bottom style="thin">
        <color indexed="22"/>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style="thin">
        <color indexed="22"/>
      </left>
      <right style="thin">
        <color indexed="22"/>
      </right>
      <top/>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2"/>
      </left>
      <right style="hair">
        <color indexed="62"/>
      </right>
      <top style="medium">
        <color indexed="62"/>
      </top>
      <bottom style="hair">
        <color indexed="62"/>
      </bottom>
      <diagonal/>
    </border>
    <border>
      <left style="medium">
        <color indexed="62"/>
      </left>
      <right style="hair">
        <color indexed="62"/>
      </right>
      <top style="hair">
        <color indexed="62"/>
      </top>
      <bottom style="medium">
        <color indexed="62"/>
      </bottom>
      <diagonal/>
    </border>
    <border>
      <left style="medium">
        <color indexed="62"/>
      </left>
      <right style="hair">
        <color indexed="62"/>
      </right>
      <top style="hair">
        <color indexed="62"/>
      </top>
      <bottom style="hair">
        <color indexed="62"/>
      </bottom>
      <diagonal/>
    </border>
    <border>
      <left style="medium">
        <color indexed="62"/>
      </left>
      <right style="hair">
        <color indexed="62"/>
      </right>
      <top/>
      <bottom/>
      <diagonal/>
    </border>
    <border>
      <left style="hair">
        <color indexed="62"/>
      </left>
      <right style="hair">
        <color indexed="62"/>
      </right>
      <top/>
      <bottom/>
      <diagonal/>
    </border>
    <border>
      <left/>
      <right style="thin">
        <color indexed="12"/>
      </right>
      <top style="thin">
        <color indexed="64"/>
      </top>
      <bottom/>
      <diagonal/>
    </border>
    <border>
      <left/>
      <right/>
      <top style="medium">
        <color indexed="12"/>
      </top>
      <bottom style="thin">
        <color indexed="12"/>
      </bottom>
      <diagonal/>
    </border>
    <border>
      <left/>
      <right style="thin">
        <color indexed="12"/>
      </right>
      <top style="medium">
        <color indexed="12"/>
      </top>
      <bottom style="thin">
        <color indexed="12"/>
      </bottom>
      <diagonal/>
    </border>
    <border>
      <left/>
      <right style="thin">
        <color indexed="12"/>
      </right>
      <top style="thin">
        <color indexed="12"/>
      </top>
      <bottom style="thin">
        <color indexed="12"/>
      </bottom>
      <diagonal/>
    </border>
    <border>
      <left/>
      <right style="thin">
        <color indexed="12"/>
      </right>
      <top/>
      <bottom style="thin">
        <color indexed="12"/>
      </bottom>
      <diagonal/>
    </border>
    <border>
      <left style="thin">
        <color indexed="23"/>
      </left>
      <right/>
      <top style="thin">
        <color indexed="23"/>
      </top>
      <bottom style="thin">
        <color indexed="23"/>
      </bottom>
      <diagonal/>
    </border>
    <border>
      <left/>
      <right style="medium">
        <color indexed="23"/>
      </right>
      <top style="thin">
        <color indexed="23"/>
      </top>
      <bottom style="thin">
        <color indexed="23"/>
      </bottom>
      <diagonal/>
    </border>
    <border>
      <left/>
      <right/>
      <top style="thin">
        <color indexed="23"/>
      </top>
      <bottom style="thin">
        <color indexed="23"/>
      </bottom>
      <diagonal/>
    </border>
    <border>
      <left style="thin">
        <color indexed="54"/>
      </left>
      <right style="thin">
        <color indexed="54"/>
      </right>
      <top style="thin">
        <color indexed="54"/>
      </top>
      <bottom/>
      <diagonal/>
    </border>
    <border>
      <left style="thin">
        <color indexed="54"/>
      </left>
      <right style="thin">
        <color indexed="54"/>
      </right>
      <top/>
      <bottom/>
      <diagonal/>
    </border>
    <border>
      <left style="thin">
        <color indexed="54"/>
      </left>
      <right style="thin">
        <color indexed="54"/>
      </right>
      <top/>
      <bottom style="thin">
        <color indexed="54"/>
      </bottom>
      <diagonal/>
    </border>
    <border>
      <left style="thin">
        <color indexed="54"/>
      </left>
      <right/>
      <top style="thin">
        <color indexed="54"/>
      </top>
      <bottom style="thin">
        <color indexed="54"/>
      </bottom>
      <diagonal/>
    </border>
    <border>
      <left/>
      <right/>
      <top style="thin">
        <color indexed="54"/>
      </top>
      <bottom style="thin">
        <color indexed="54"/>
      </bottom>
      <diagonal/>
    </border>
    <border>
      <left/>
      <right style="thin">
        <color indexed="54"/>
      </right>
      <top style="thin">
        <color indexed="54"/>
      </top>
      <bottom style="thin">
        <color indexed="54"/>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thick">
        <color theme="0" tint="-0.499984740745262"/>
      </left>
      <right style="thin">
        <color theme="0" tint="-0.499984740745262"/>
      </right>
      <top style="thick">
        <color theme="0" tint="-0.499984740745262"/>
      </top>
      <bottom style="thin">
        <color theme="0" tint="-0.499984740745262"/>
      </bottom>
      <diagonal/>
    </border>
    <border>
      <left style="thin">
        <color theme="0" tint="-0.499984740745262"/>
      </left>
      <right style="thick">
        <color theme="0" tint="-0.499984740745262"/>
      </right>
      <top style="thick">
        <color theme="0" tint="-0.499984740745262"/>
      </top>
      <bottom style="thin">
        <color theme="0" tint="-0.499984740745262"/>
      </bottom>
      <diagonal/>
    </border>
    <border>
      <left style="thick">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ck">
        <color theme="0" tint="-0.499984740745262"/>
      </right>
      <top style="thin">
        <color theme="0" tint="-0.499984740745262"/>
      </top>
      <bottom style="thin">
        <color theme="0" tint="-0.499984740745262"/>
      </bottom>
      <diagonal/>
    </border>
    <border>
      <left style="thick">
        <color theme="0" tint="-0.499984740745262"/>
      </left>
      <right style="thin">
        <color theme="0" tint="-0.499984740745262"/>
      </right>
      <top style="thin">
        <color theme="0" tint="-0.499984740745262"/>
      </top>
      <bottom style="thick">
        <color theme="0" tint="-0.499984740745262"/>
      </bottom>
      <diagonal/>
    </border>
    <border>
      <left style="thin">
        <color theme="0" tint="-0.499984740745262"/>
      </left>
      <right style="thick">
        <color theme="0" tint="-0.499984740745262"/>
      </right>
      <top style="thin">
        <color theme="0" tint="-0.499984740745262"/>
      </top>
      <bottom style="thick">
        <color theme="0" tint="-0.499984740745262"/>
      </bottom>
      <diagonal/>
    </border>
    <border>
      <left style="thin">
        <color indexed="22"/>
      </left>
      <right style="thin">
        <color indexed="22"/>
      </right>
      <top style="thin">
        <color indexed="22"/>
      </top>
      <bottom/>
      <diagonal/>
    </border>
    <border>
      <left/>
      <right style="medium">
        <color indexed="22"/>
      </right>
      <top style="medium">
        <color indexed="22"/>
      </top>
      <bottom style="medium">
        <color indexed="22"/>
      </bottom>
      <diagonal/>
    </border>
    <border>
      <left style="thin">
        <color indexed="8"/>
      </left>
      <right style="thin">
        <color indexed="64"/>
      </right>
      <top/>
      <bottom style="thin">
        <color indexed="8"/>
      </bottom>
      <diagonal/>
    </border>
    <border>
      <left style="thin">
        <color indexed="8"/>
      </left>
      <right style="thin">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medium">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medium">
        <color indexed="64"/>
      </right>
      <top/>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style="medium">
        <color indexed="64"/>
      </right>
      <top style="medium">
        <color indexed="64"/>
      </top>
      <bottom style="medium">
        <color indexed="64"/>
      </bottom>
      <diagonal/>
    </border>
  </borders>
  <cellStyleXfs count="26">
    <xf numFmtId="0" fontId="0" fillId="0" borderId="0"/>
    <xf numFmtId="44" fontId="1" fillId="0" borderId="0" applyFont="0" applyFill="0" applyBorder="0" applyAlignment="0" applyProtection="0"/>
    <xf numFmtId="0" fontId="9" fillId="0" borderId="0" applyNumberFormat="0" applyFill="0" applyBorder="0" applyAlignment="0" applyProtection="0">
      <alignment vertical="top"/>
      <protection locked="0"/>
    </xf>
    <xf numFmtId="41" fontId="1" fillId="0" borderId="0" applyFont="0" applyFill="0" applyBorder="0" applyAlignment="0" applyProtection="0"/>
    <xf numFmtId="0" fontId="1" fillId="0" borderId="0"/>
    <xf numFmtId="0" fontId="11" fillId="0" borderId="0"/>
    <xf numFmtId="0" fontId="8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4" fillId="0" borderId="0"/>
    <xf numFmtId="0" fontId="17" fillId="0" borderId="0"/>
    <xf numFmtId="0" fontId="17" fillId="0" borderId="0"/>
    <xf numFmtId="0" fontId="17" fillId="0" borderId="0"/>
    <xf numFmtId="0" fontId="14" fillId="0" borderId="0"/>
    <xf numFmtId="0" fontId="1" fillId="0" borderId="0"/>
    <xf numFmtId="0" fontId="1" fillId="0" borderId="0"/>
    <xf numFmtId="0" fontId="91" fillId="0" borderId="0"/>
    <xf numFmtId="0" fontId="92" fillId="0" borderId="0"/>
    <xf numFmtId="0" fontId="93" fillId="0" borderId="0" applyNumberFormat="0" applyFill="0" applyBorder="0" applyAlignment="0" applyProtection="0"/>
  </cellStyleXfs>
  <cellXfs count="1184">
    <xf numFmtId="0" fontId="0" fillId="0" borderId="0" xfId="0"/>
    <xf numFmtId="0" fontId="11" fillId="0" borderId="0" xfId="0" applyFont="1"/>
    <xf numFmtId="0" fontId="0" fillId="0" borderId="0" xfId="0" applyAlignment="1">
      <alignment vertical="center"/>
    </xf>
    <xf numFmtId="0" fontId="12" fillId="0" borderId="0" xfId="0" applyFont="1"/>
    <xf numFmtId="0" fontId="6" fillId="0" borderId="0" xfId="0" applyFont="1"/>
    <xf numFmtId="0" fontId="6" fillId="0" borderId="0" xfId="0" applyFont="1" applyAlignment="1">
      <alignment vertical="center"/>
    </xf>
    <xf numFmtId="0" fontId="15" fillId="0" borderId="0" xfId="0" applyFont="1"/>
    <xf numFmtId="0" fontId="15" fillId="0" borderId="0" xfId="0" applyFont="1" applyAlignment="1">
      <alignment vertical="center"/>
    </xf>
    <xf numFmtId="0" fontId="15" fillId="0" borderId="0" xfId="0" applyFont="1" applyAlignment="1">
      <alignment vertical="center" wrapText="1"/>
    </xf>
    <xf numFmtId="49" fontId="15" fillId="0" borderId="0" xfId="0" applyNumberFormat="1" applyFont="1" applyAlignment="1">
      <alignment horizontal="left" vertical="center"/>
    </xf>
    <xf numFmtId="0" fontId="8" fillId="0" borderId="0" xfId="0" applyFont="1"/>
    <xf numFmtId="0" fontId="18" fillId="0" borderId="7" xfId="0" applyFont="1" applyFill="1" applyBorder="1" applyAlignment="1">
      <alignment horizontal="left" vertical="center"/>
    </xf>
    <xf numFmtId="0" fontId="6" fillId="0" borderId="8" xfId="0" applyFont="1" applyBorder="1" applyAlignment="1">
      <alignment vertical="center"/>
    </xf>
    <xf numFmtId="0" fontId="6" fillId="0" borderId="0" xfId="0" applyFont="1" applyBorder="1" applyAlignment="1">
      <alignment vertical="center"/>
    </xf>
    <xf numFmtId="0" fontId="20" fillId="0" borderId="9" xfId="0" applyFont="1" applyBorder="1" applyAlignment="1">
      <alignment vertical="center"/>
    </xf>
    <xf numFmtId="0" fontId="6" fillId="0" borderId="10" xfId="0" applyFont="1" applyBorder="1" applyAlignment="1">
      <alignment vertical="center"/>
    </xf>
    <xf numFmtId="0" fontId="6" fillId="0" borderId="0" xfId="0" applyFont="1" applyBorder="1" applyAlignment="1">
      <alignment horizontal="lef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0" fillId="0" borderId="14" xfId="0" applyFont="1" applyBorder="1" applyAlignment="1">
      <alignment vertical="center"/>
    </xf>
    <xf numFmtId="0" fontId="21" fillId="0" borderId="15" xfId="0" applyFont="1" applyBorder="1" applyAlignment="1">
      <alignment vertical="center"/>
    </xf>
    <xf numFmtId="0" fontId="19" fillId="0" borderId="16" xfId="0" applyFont="1" applyBorder="1" applyAlignment="1">
      <alignment horizontal="left" vertical="center"/>
    </xf>
    <xf numFmtId="0" fontId="19" fillId="0" borderId="17" xfId="0" applyFont="1" applyBorder="1" applyAlignment="1">
      <alignment vertical="center"/>
    </xf>
    <xf numFmtId="0" fontId="19" fillId="0" borderId="16" xfId="0" applyFont="1" applyBorder="1" applyAlignment="1">
      <alignment horizontal="center" vertical="center"/>
    </xf>
    <xf numFmtId="0" fontId="19" fillId="0" borderId="18" xfId="0" applyFont="1" applyBorder="1" applyAlignment="1">
      <alignment horizontal="center" vertical="center"/>
    </xf>
    <xf numFmtId="0" fontId="19" fillId="0" borderId="18" xfId="0" applyFont="1" applyBorder="1" applyAlignment="1">
      <alignment horizontal="left" vertical="center"/>
    </xf>
    <xf numFmtId="0" fontId="19" fillId="0" borderId="19" xfId="0" applyFont="1" applyBorder="1" applyAlignment="1">
      <alignment vertical="center"/>
    </xf>
    <xf numFmtId="0" fontId="19" fillId="0" borderId="20" xfId="0" applyFont="1" applyBorder="1" applyAlignment="1">
      <alignment horizontal="left" vertical="center"/>
    </xf>
    <xf numFmtId="0" fontId="19" fillId="0" borderId="21" xfId="0" applyFont="1" applyBorder="1" applyAlignment="1">
      <alignment vertical="center"/>
    </xf>
    <xf numFmtId="0" fontId="18" fillId="0" borderId="0" xfId="0" applyFont="1" applyFill="1" applyBorder="1" applyAlignment="1">
      <alignment horizontal="left" vertical="center"/>
    </xf>
    <xf numFmtId="0" fontId="19" fillId="0" borderId="10" xfId="0" applyFont="1" applyBorder="1" applyAlignment="1">
      <alignment vertical="center"/>
    </xf>
    <xf numFmtId="0" fontId="20" fillId="0" borderId="22" xfId="0" applyFont="1" applyBorder="1" applyAlignment="1">
      <alignment vertical="center"/>
    </xf>
    <xf numFmtId="0" fontId="20" fillId="0" borderId="23" xfId="0" applyFont="1" applyBorder="1" applyAlignment="1">
      <alignment vertical="center"/>
    </xf>
    <xf numFmtId="0" fontId="20" fillId="0" borderId="19" xfId="0" applyFont="1" applyBorder="1" applyAlignment="1">
      <alignment vertical="center"/>
    </xf>
    <xf numFmtId="0" fontId="21" fillId="0" borderId="24" xfId="0" applyFont="1" applyBorder="1" applyAlignment="1">
      <alignment vertical="center"/>
    </xf>
    <xf numFmtId="0" fontId="20" fillId="0" borderId="17" xfId="0" applyFont="1" applyBorder="1" applyAlignment="1">
      <alignment vertical="center"/>
    </xf>
    <xf numFmtId="0" fontId="21" fillId="0" borderId="25" xfId="0" applyFont="1" applyBorder="1" applyAlignment="1">
      <alignment vertical="center"/>
    </xf>
    <xf numFmtId="0" fontId="21" fillId="0" borderId="26" xfId="0" applyFont="1" applyBorder="1" applyAlignment="1">
      <alignment vertical="center"/>
    </xf>
    <xf numFmtId="0" fontId="6" fillId="0" borderId="10" xfId="0" applyFont="1" applyBorder="1"/>
    <xf numFmtId="0" fontId="21" fillId="0" borderId="27" xfId="0" applyFont="1" applyBorder="1" applyAlignment="1">
      <alignment vertical="center"/>
    </xf>
    <xf numFmtId="0" fontId="21" fillId="0" borderId="28" xfId="0" applyFont="1" applyBorder="1" applyAlignment="1">
      <alignment vertical="center"/>
    </xf>
    <xf numFmtId="0" fontId="21" fillId="0" borderId="29" xfId="0" applyFont="1" applyBorder="1" applyAlignment="1">
      <alignment vertical="center"/>
    </xf>
    <xf numFmtId="0" fontId="21" fillId="0" borderId="30" xfId="0" applyFont="1" applyBorder="1" applyAlignment="1">
      <alignment vertical="center"/>
    </xf>
    <xf numFmtId="0" fontId="6" fillId="0" borderId="0" xfId="0" applyFont="1" applyBorder="1" applyAlignment="1">
      <alignment horizontal="center" vertical="center"/>
    </xf>
    <xf numFmtId="0" fontId="6" fillId="0" borderId="31" xfId="0" applyFont="1" applyBorder="1"/>
    <xf numFmtId="0" fontId="19" fillId="0" borderId="8" xfId="0" applyFont="1" applyBorder="1" applyAlignment="1">
      <alignment horizontal="center" vertical="center"/>
    </xf>
    <xf numFmtId="0" fontId="6" fillId="0" borderId="32" xfId="0" applyFont="1" applyBorder="1"/>
    <xf numFmtId="0" fontId="19" fillId="0" borderId="33" xfId="0" applyFont="1" applyFill="1" applyBorder="1" applyAlignment="1">
      <alignment vertical="center"/>
    </xf>
    <xf numFmtId="0" fontId="21" fillId="0" borderId="34" xfId="0" applyFont="1" applyBorder="1" applyAlignment="1">
      <alignment vertical="center"/>
    </xf>
    <xf numFmtId="0" fontId="19" fillId="0" borderId="23" xfId="0" applyFont="1" applyBorder="1" applyAlignment="1">
      <alignment vertical="center"/>
    </xf>
    <xf numFmtId="0" fontId="20" fillId="0" borderId="35" xfId="0" applyFont="1" applyBorder="1" applyAlignment="1">
      <alignment vertical="center"/>
    </xf>
    <xf numFmtId="0" fontId="21" fillId="0" borderId="36" xfId="0" applyFont="1" applyBorder="1" applyAlignment="1">
      <alignment vertical="center"/>
    </xf>
    <xf numFmtId="0" fontId="19" fillId="0" borderId="16" xfId="0" applyFont="1" applyFill="1" applyBorder="1" applyAlignment="1">
      <alignment vertical="center"/>
    </xf>
    <xf numFmtId="0" fontId="21" fillId="0" borderId="37" xfId="0" applyFont="1" applyBorder="1" applyAlignment="1">
      <alignment vertical="center"/>
    </xf>
    <xf numFmtId="0" fontId="20" fillId="0" borderId="16" xfId="0" applyFont="1" applyBorder="1" applyAlignment="1">
      <alignment vertical="center"/>
    </xf>
    <xf numFmtId="0" fontId="6" fillId="0" borderId="0" xfId="0" applyFont="1" applyBorder="1"/>
    <xf numFmtId="0" fontId="18" fillId="2" borderId="38" xfId="0" applyFont="1" applyFill="1" applyBorder="1" applyAlignment="1">
      <alignment horizontal="center" vertical="center" wrapText="1"/>
    </xf>
    <xf numFmtId="0" fontId="21" fillId="0" borderId="39" xfId="0" applyFont="1" applyBorder="1" applyAlignment="1">
      <alignment vertical="center"/>
    </xf>
    <xf numFmtId="0" fontId="20" fillId="0" borderId="40" xfId="0" applyFont="1" applyBorder="1" applyAlignment="1">
      <alignment horizontal="right" vertical="center"/>
    </xf>
    <xf numFmtId="0" fontId="6" fillId="0" borderId="0" xfId="0" applyFont="1" applyBorder="1" applyAlignment="1">
      <alignment horizontal="right" vertical="center"/>
    </xf>
    <xf numFmtId="0" fontId="20" fillId="0" borderId="16" xfId="0" applyFont="1" applyBorder="1" applyAlignment="1">
      <alignment horizontal="right" vertical="center"/>
    </xf>
    <xf numFmtId="0" fontId="19" fillId="0" borderId="41" xfId="0" applyFont="1" applyBorder="1" applyAlignment="1">
      <alignment horizontal="center" vertical="center"/>
    </xf>
    <xf numFmtId="0" fontId="6" fillId="0" borderId="33" xfId="0" applyFont="1" applyBorder="1" applyAlignment="1">
      <alignment vertical="center"/>
    </xf>
    <xf numFmtId="0" fontId="19" fillId="0" borderId="40" xfId="0" applyFont="1" applyFill="1" applyBorder="1" applyAlignment="1">
      <alignment vertical="center"/>
    </xf>
    <xf numFmtId="0" fontId="19" fillId="0" borderId="42" xfId="0" applyFont="1" applyBorder="1" applyAlignment="1">
      <alignment vertical="center"/>
    </xf>
    <xf numFmtId="0" fontId="18" fillId="2" borderId="0" xfId="0" applyFont="1" applyFill="1" applyBorder="1" applyAlignment="1">
      <alignment horizontal="left" vertical="center"/>
    </xf>
    <xf numFmtId="0" fontId="20" fillId="0" borderId="43" xfId="0" applyFont="1" applyBorder="1" applyAlignment="1">
      <alignment horizontal="right" vertical="center"/>
    </xf>
    <xf numFmtId="0" fontId="20" fillId="0" borderId="18" xfId="0" applyFont="1" applyBorder="1" applyAlignment="1">
      <alignment horizontal="right" vertical="center"/>
    </xf>
    <xf numFmtId="0" fontId="6" fillId="0" borderId="6"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13" fillId="0" borderId="3" xfId="0" applyFont="1" applyFill="1" applyBorder="1" applyAlignment="1">
      <alignment vertical="center" wrapText="1"/>
    </xf>
    <xf numFmtId="14" fontId="6" fillId="0" borderId="3" xfId="0" applyNumberFormat="1" applyFont="1" applyFill="1" applyBorder="1" applyAlignment="1">
      <alignment horizontal="center" vertical="center" wrapText="1"/>
    </xf>
    <xf numFmtId="0" fontId="13" fillId="0" borderId="3" xfId="0" applyFont="1" applyFill="1" applyBorder="1" applyAlignment="1">
      <alignment horizontal="justify" vertical="center" wrapText="1"/>
    </xf>
    <xf numFmtId="0" fontId="13" fillId="0" borderId="6" xfId="0" applyFont="1" applyFill="1" applyBorder="1" applyAlignment="1">
      <alignment vertical="center" wrapText="1"/>
    </xf>
    <xf numFmtId="0" fontId="6" fillId="0" borderId="5" xfId="0" applyFont="1" applyFill="1" applyBorder="1" applyAlignment="1">
      <alignment vertical="center" wrapText="1"/>
    </xf>
    <xf numFmtId="0" fontId="6" fillId="0" borderId="4" xfId="0" applyFont="1" applyFill="1" applyBorder="1" applyAlignment="1">
      <alignment vertical="center" wrapText="1"/>
    </xf>
    <xf numFmtId="0" fontId="13" fillId="0" borderId="6" xfId="0" applyFont="1" applyFill="1" applyBorder="1" applyAlignment="1">
      <alignment horizontal="justify" vertical="center" wrapText="1"/>
    </xf>
    <xf numFmtId="0" fontId="6" fillId="0" borderId="6" xfId="0" applyFont="1" applyFill="1" applyBorder="1" applyAlignment="1">
      <alignment vertical="center" wrapText="1"/>
    </xf>
    <xf numFmtId="0" fontId="6" fillId="0" borderId="3" xfId="0" applyFont="1" applyFill="1" applyBorder="1" applyAlignment="1">
      <alignment vertical="center" wrapText="1"/>
    </xf>
    <xf numFmtId="0" fontId="13" fillId="0" borderId="3" xfId="0" applyNumberFormat="1" applyFont="1" applyFill="1" applyBorder="1" applyAlignment="1">
      <alignment vertical="center" wrapText="1"/>
    </xf>
    <xf numFmtId="0" fontId="23" fillId="0" borderId="0" xfId="0" applyFont="1" applyAlignment="1">
      <alignment vertical="center"/>
    </xf>
    <xf numFmtId="0" fontId="25" fillId="0" borderId="3" xfId="0" applyFont="1" applyBorder="1" applyAlignment="1">
      <alignment vertical="center"/>
    </xf>
    <xf numFmtId="0" fontId="25" fillId="0" borderId="0" xfId="0" applyFont="1"/>
    <xf numFmtId="0" fontId="7" fillId="0" borderId="0" xfId="0" applyFont="1"/>
    <xf numFmtId="0" fontId="27" fillId="0" borderId="16" xfId="0" applyFont="1" applyBorder="1" applyAlignment="1">
      <alignment vertical="center"/>
    </xf>
    <xf numFmtId="0" fontId="29" fillId="0" borderId="27" xfId="0" applyFont="1" applyBorder="1" applyAlignment="1">
      <alignment vertical="center"/>
    </xf>
    <xf numFmtId="0" fontId="29" fillId="0" borderId="26" xfId="0" applyFont="1" applyBorder="1" applyAlignment="1">
      <alignment vertical="center"/>
    </xf>
    <xf numFmtId="0" fontId="29" fillId="0" borderId="12" xfId="0" applyFont="1" applyBorder="1" applyAlignment="1">
      <alignment vertical="center"/>
    </xf>
    <xf numFmtId="0" fontId="9" fillId="0" borderId="3" xfId="2" applyFont="1" applyBorder="1" applyAlignment="1" applyProtection="1">
      <alignment vertical="center" wrapText="1"/>
    </xf>
    <xf numFmtId="0" fontId="1" fillId="0" borderId="0" xfId="0" applyFont="1"/>
    <xf numFmtId="0" fontId="1" fillId="0" borderId="0" xfId="0" applyFont="1" applyAlignment="1">
      <alignment vertical="center"/>
    </xf>
    <xf numFmtId="0" fontId="32" fillId="0" borderId="0" xfId="0" applyFont="1" applyFill="1"/>
    <xf numFmtId="0" fontId="33" fillId="0" borderId="0" xfId="0" applyFont="1"/>
    <xf numFmtId="0" fontId="33" fillId="0" borderId="0" xfId="0" applyFont="1" applyAlignment="1">
      <alignment vertical="center"/>
    </xf>
    <xf numFmtId="0" fontId="8" fillId="0" borderId="0" xfId="0" applyFont="1" applyAlignment="1">
      <alignment horizontal="left"/>
    </xf>
    <xf numFmtId="0" fontId="25" fillId="0" borderId="0" xfId="0" applyFont="1" applyAlignment="1">
      <alignment horizontal="left"/>
    </xf>
    <xf numFmtId="0" fontId="25" fillId="0" borderId="0" xfId="0" applyFont="1" applyAlignment="1">
      <alignment vertical="center"/>
    </xf>
    <xf numFmtId="0" fontId="34" fillId="0" borderId="0" xfId="0" applyFont="1" applyAlignment="1">
      <alignment horizontal="left"/>
    </xf>
    <xf numFmtId="0" fontId="35" fillId="0" borderId="0" xfId="0" applyFont="1"/>
    <xf numFmtId="0" fontId="35" fillId="0" borderId="0" xfId="0" applyFont="1" applyAlignment="1">
      <alignment vertical="center"/>
    </xf>
    <xf numFmtId="0" fontId="8" fillId="0" borderId="3" xfId="0" applyFont="1" applyBorder="1" applyAlignment="1">
      <alignment horizontal="center" vertical="center" wrapText="1"/>
    </xf>
    <xf numFmtId="0" fontId="8" fillId="0"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applyAlignment="1">
      <alignment wrapText="1"/>
    </xf>
    <xf numFmtId="0" fontId="11" fillId="0" borderId="3" xfId="0" applyFont="1" applyBorder="1" applyAlignment="1">
      <alignment horizontal="left" vertical="center" wrapText="1"/>
    </xf>
    <xf numFmtId="0" fontId="11" fillId="0" borderId="3" xfId="0" applyFont="1" applyBorder="1" applyAlignment="1">
      <alignment vertical="center"/>
    </xf>
    <xf numFmtId="0" fontId="11" fillId="0" borderId="3" xfId="0" applyFont="1" applyBorder="1" applyAlignment="1">
      <alignment wrapText="1"/>
    </xf>
    <xf numFmtId="0" fontId="11" fillId="0" borderId="3" xfId="0" applyFont="1" applyBorder="1" applyAlignment="1">
      <alignment horizontal="justify" vertical="top"/>
    </xf>
    <xf numFmtId="0" fontId="9" fillId="0" borderId="0" xfId="2" applyFont="1" applyAlignment="1" applyProtection="1">
      <alignment vertical="center"/>
    </xf>
    <xf numFmtId="0" fontId="11" fillId="0" borderId="3" xfId="0" applyFont="1" applyBorder="1" applyAlignment="1">
      <alignment horizontal="center" vertical="center"/>
    </xf>
    <xf numFmtId="0" fontId="11" fillId="0" borderId="0" xfId="0" applyFont="1" applyAlignment="1">
      <alignment vertical="center" wrapText="1"/>
    </xf>
    <xf numFmtId="0" fontId="11" fillId="0" borderId="3" xfId="0" applyFont="1" applyFill="1" applyBorder="1" applyAlignment="1">
      <alignment horizontal="left" vertical="center" wrapText="1"/>
    </xf>
    <xf numFmtId="0" fontId="25" fillId="0" borderId="3" xfId="2" applyFont="1" applyFill="1" applyBorder="1" applyAlignment="1" applyProtection="1">
      <alignment horizontal="left" vertical="center" wrapText="1"/>
    </xf>
    <xf numFmtId="0" fontId="37" fillId="0" borderId="3" xfId="2" applyFont="1" applyBorder="1" applyAlignment="1" applyProtection="1">
      <alignment horizontal="left" vertical="center" wrapText="1"/>
    </xf>
    <xf numFmtId="0" fontId="11" fillId="0" borderId="3" xfId="0" applyFont="1" applyBorder="1" applyAlignment="1">
      <alignment horizontal="justify"/>
    </xf>
    <xf numFmtId="0" fontId="9" fillId="0" borderId="3" xfId="2" applyFont="1" applyBorder="1" applyAlignment="1" applyProtection="1">
      <alignment horizontal="left" vertical="center" wrapText="1"/>
    </xf>
    <xf numFmtId="0" fontId="11" fillId="0" borderId="0" xfId="0" applyFont="1" applyAlignment="1">
      <alignment horizontal="justify"/>
    </xf>
    <xf numFmtId="0" fontId="11" fillId="0" borderId="3" xfId="0" applyFont="1" applyFill="1" applyBorder="1" applyAlignment="1">
      <alignment horizontal="center" vertical="center" wrapText="1"/>
    </xf>
    <xf numFmtId="0" fontId="11" fillId="0" borderId="3" xfId="0" applyFont="1" applyBorder="1"/>
    <xf numFmtId="0" fontId="9" fillId="0" borderId="3" xfId="2" applyFont="1" applyBorder="1" applyAlignment="1" applyProtection="1">
      <alignment vertical="center"/>
    </xf>
    <xf numFmtId="0" fontId="11" fillId="0" borderId="3" xfId="0" applyFont="1" applyBorder="1" applyAlignment="1">
      <alignment vertical="center" wrapText="1"/>
    </xf>
    <xf numFmtId="0" fontId="25" fillId="0" borderId="3" xfId="0" applyFont="1" applyFill="1" applyBorder="1" applyAlignment="1">
      <alignment horizontal="center" vertical="center" wrapText="1"/>
    </xf>
    <xf numFmtId="0" fontId="25" fillId="0" borderId="3" xfId="0" applyFont="1" applyBorder="1" applyAlignment="1">
      <alignment horizontal="center"/>
    </xf>
    <xf numFmtId="0" fontId="25" fillId="0" borderId="3" xfId="0" applyFont="1" applyBorder="1"/>
    <xf numFmtId="0" fontId="38" fillId="0" borderId="0" xfId="0" applyFont="1"/>
    <xf numFmtId="0" fontId="38" fillId="0" borderId="0" xfId="0" applyFont="1" applyAlignment="1">
      <alignment vertical="center"/>
    </xf>
    <xf numFmtId="0" fontId="11" fillId="0" borderId="6" xfId="0" applyFont="1" applyBorder="1" applyAlignment="1">
      <alignment horizontal="left" vertical="center" wrapText="1"/>
    </xf>
    <xf numFmtId="0" fontId="37" fillId="0" borderId="6" xfId="2" applyFont="1" applyBorder="1" applyAlignment="1" applyProtection="1">
      <alignment horizontal="left" vertical="center" wrapText="1"/>
    </xf>
    <xf numFmtId="4" fontId="7" fillId="0" borderId="0" xfId="0" applyNumberFormat="1" applyFont="1" applyAlignment="1">
      <alignment horizontal="center" vertical="center" wrapText="1"/>
    </xf>
    <xf numFmtId="0" fontId="7" fillId="0" borderId="0" xfId="0" applyFont="1" applyAlignment="1">
      <alignment horizontal="center" vertical="center" wrapText="1"/>
    </xf>
    <xf numFmtId="4" fontId="7" fillId="0" borderId="0" xfId="0" applyNumberFormat="1" applyFont="1"/>
    <xf numFmtId="0" fontId="39" fillId="0" borderId="0" xfId="0" applyFont="1"/>
    <xf numFmtId="0" fontId="7" fillId="0" borderId="0" xfId="0" applyFont="1" applyAlignment="1">
      <alignment horizontal="left"/>
    </xf>
    <xf numFmtId="0" fontId="11" fillId="0" borderId="0" xfId="0" applyFont="1" applyFill="1" applyBorder="1" applyAlignment="1">
      <alignment horizontal="left" vertical="center"/>
    </xf>
    <xf numFmtId="166" fontId="8" fillId="0" borderId="0" xfId="0" applyNumberFormat="1" applyFont="1" applyFill="1" applyBorder="1" applyAlignment="1">
      <alignment horizontal="left"/>
    </xf>
    <xf numFmtId="166" fontId="8" fillId="0" borderId="0" xfId="0" applyNumberFormat="1" applyFont="1" applyFill="1" applyBorder="1" applyAlignment="1">
      <alignment horizontal="center"/>
    </xf>
    <xf numFmtId="0" fontId="0" fillId="0" borderId="0" xfId="0" applyAlignment="1">
      <alignment horizontal="center"/>
    </xf>
    <xf numFmtId="0" fontId="8" fillId="0" borderId="0" xfId="0" applyFont="1" applyBorder="1"/>
    <xf numFmtId="0" fontId="41" fillId="0" borderId="0" xfId="0" applyFont="1"/>
    <xf numFmtId="0" fontId="42" fillId="0" borderId="0" xfId="0" applyFont="1" applyBorder="1"/>
    <xf numFmtId="0" fontId="41" fillId="0" borderId="0" xfId="0" applyFont="1" applyBorder="1"/>
    <xf numFmtId="49" fontId="41" fillId="0" borderId="0" xfId="0" applyNumberFormat="1" applyFont="1" applyBorder="1" applyAlignment="1">
      <alignment horizontal="center"/>
    </xf>
    <xf numFmtId="2" fontId="41" fillId="0" borderId="0" xfId="0" applyNumberFormat="1" applyFont="1" applyAlignment="1">
      <alignment horizontal="center"/>
    </xf>
    <xf numFmtId="0" fontId="42" fillId="0" borderId="0" xfId="0" applyFont="1" applyBorder="1" applyAlignment="1">
      <alignment horizontal="right"/>
    </xf>
    <xf numFmtId="49" fontId="41" fillId="0" borderId="0" xfId="0" applyNumberFormat="1" applyFont="1" applyBorder="1"/>
    <xf numFmtId="0" fontId="1" fillId="0" borderId="0" xfId="0" applyFont="1" applyAlignment="1">
      <alignment horizontal="center"/>
    </xf>
    <xf numFmtId="4" fontId="1" fillId="0" borderId="0" xfId="0" applyNumberFormat="1" applyFont="1" applyFill="1"/>
    <xf numFmtId="4" fontId="11" fillId="0" borderId="0" xfId="0" applyNumberFormat="1" applyFont="1" applyFill="1" applyBorder="1" applyAlignment="1">
      <alignment horizontal="right" vertical="center"/>
    </xf>
    <xf numFmtId="4" fontId="1" fillId="0" borderId="0" xfId="0" applyNumberFormat="1" applyFont="1" applyFill="1" applyAlignment="1">
      <alignment vertical="center"/>
    </xf>
    <xf numFmtId="0" fontId="1" fillId="0" borderId="0" xfId="0" applyFont="1" applyFill="1"/>
    <xf numFmtId="4" fontId="1" fillId="0" borderId="0" xfId="0" applyNumberFormat="1" applyFont="1" applyFill="1" applyAlignment="1"/>
    <xf numFmtId="0" fontId="1" fillId="0" borderId="0" xfId="0" applyFont="1" applyFill="1" applyAlignment="1"/>
    <xf numFmtId="0" fontId="44" fillId="0" borderId="0" xfId="0" applyFont="1" applyFill="1"/>
    <xf numFmtId="4" fontId="8" fillId="0" borderId="0" xfId="0" applyNumberFormat="1" applyFont="1" applyFill="1" applyAlignment="1">
      <alignment vertical="center"/>
    </xf>
    <xf numFmtId="0" fontId="45" fillId="0" borderId="0" xfId="0" applyFont="1" applyBorder="1" applyAlignment="1">
      <alignment horizontal="left" vertical="center"/>
    </xf>
    <xf numFmtId="0" fontId="8" fillId="0" borderId="0" xfId="0" applyFont="1" applyBorder="1" applyAlignment="1">
      <alignment horizontal="center"/>
    </xf>
    <xf numFmtId="49" fontId="8" fillId="0" borderId="0" xfId="0" applyNumberFormat="1" applyFont="1" applyBorder="1" applyAlignment="1">
      <alignment horizontal="center"/>
    </xf>
    <xf numFmtId="4" fontId="8" fillId="0" borderId="0" xfId="0" applyNumberFormat="1" applyFont="1" applyBorder="1" applyAlignment="1">
      <alignment horizontal="right" vertical="center"/>
    </xf>
    <xf numFmtId="3" fontId="8" fillId="0" borderId="0" xfId="0" applyNumberFormat="1" applyFont="1" applyBorder="1" applyAlignment="1">
      <alignment horizontal="right" vertical="center"/>
    </xf>
    <xf numFmtId="0" fontId="14" fillId="0" borderId="0" xfId="17" applyFont="1" applyFill="1" applyBorder="1" applyAlignment="1">
      <alignment horizontal="right" vertical="center" wrapText="1"/>
    </xf>
    <xf numFmtId="0" fontId="41" fillId="0" borderId="0" xfId="0" applyFont="1" applyAlignment="1">
      <alignment horizontal="center"/>
    </xf>
    <xf numFmtId="4" fontId="41" fillId="0" borderId="0" xfId="0" applyNumberFormat="1" applyFont="1"/>
    <xf numFmtId="0" fontId="46" fillId="0" borderId="0" xfId="0" applyFont="1" applyAlignment="1">
      <alignment horizontal="center"/>
    </xf>
    <xf numFmtId="4" fontId="46" fillId="0" borderId="0" xfId="0" applyNumberFormat="1" applyFont="1"/>
    <xf numFmtId="4" fontId="0" fillId="0" borderId="0" xfId="0" applyNumberFormat="1" applyFill="1"/>
    <xf numFmtId="0" fontId="0" fillId="0" borderId="0" xfId="0" applyFill="1"/>
    <xf numFmtId="4" fontId="0" fillId="0" borderId="0" xfId="0" applyNumberFormat="1" applyFill="1" applyAlignment="1"/>
    <xf numFmtId="0" fontId="0" fillId="0" borderId="0" xfId="0" applyFill="1" applyAlignment="1"/>
    <xf numFmtId="0" fontId="47" fillId="0" borderId="0" xfId="0" applyFont="1"/>
    <xf numFmtId="0" fontId="42" fillId="0" borderId="0" xfId="0" applyFont="1" applyBorder="1" applyAlignment="1">
      <alignment horizontal="center" wrapText="1"/>
    </xf>
    <xf numFmtId="0" fontId="11" fillId="0" borderId="0" xfId="0" applyFont="1" applyBorder="1" applyAlignment="1">
      <alignment horizontal="left" vertical="center"/>
    </xf>
    <xf numFmtId="4" fontId="5" fillId="0" borderId="0" xfId="0" applyNumberFormat="1" applyFont="1" applyFill="1" applyBorder="1" applyAlignment="1">
      <alignment horizontal="right" vertical="center"/>
    </xf>
    <xf numFmtId="4" fontId="0" fillId="0" borderId="0" xfId="0" applyNumberFormat="1" applyFill="1" applyAlignment="1">
      <alignment vertical="center"/>
    </xf>
    <xf numFmtId="0" fontId="14" fillId="0" borderId="0" xfId="19" applyFont="1" applyFill="1" applyBorder="1" applyAlignment="1">
      <alignment horizontal="right" vertical="center" wrapText="1"/>
    </xf>
    <xf numFmtId="49" fontId="8" fillId="0" borderId="0" xfId="4" applyNumberFormat="1" applyFont="1" applyAlignment="1">
      <alignment horizontal="left"/>
    </xf>
    <xf numFmtId="49" fontId="1" fillId="0" borderId="0" xfId="4" applyNumberFormat="1" applyAlignment="1"/>
    <xf numFmtId="49" fontId="1" fillId="0" borderId="0" xfId="4" applyNumberFormat="1" applyAlignment="1">
      <alignment horizontal="center"/>
    </xf>
    <xf numFmtId="49" fontId="11" fillId="0" borderId="0" xfId="4" applyNumberFormat="1" applyFont="1" applyAlignment="1"/>
    <xf numFmtId="49" fontId="11" fillId="0" borderId="0" xfId="4" applyNumberFormat="1" applyFont="1" applyAlignment="1">
      <alignment horizontal="center"/>
    </xf>
    <xf numFmtId="4" fontId="11" fillId="0" borderId="0" xfId="4" applyNumberFormat="1" applyFont="1" applyAlignment="1">
      <alignment horizontal="right"/>
    </xf>
    <xf numFmtId="3" fontId="11" fillId="0" borderId="0" xfId="4" applyNumberFormat="1" applyFont="1" applyAlignment="1">
      <alignment horizontal="right"/>
    </xf>
    <xf numFmtId="0" fontId="11" fillId="0" borderId="0" xfId="4" applyFont="1"/>
    <xf numFmtId="0" fontId="11" fillId="0" borderId="0" xfId="4" applyFont="1" applyFill="1" applyBorder="1" applyAlignment="1"/>
    <xf numFmtId="49" fontId="8" fillId="0" borderId="1" xfId="4" applyNumberFormat="1" applyFont="1" applyFill="1" applyBorder="1" applyAlignment="1">
      <alignment horizontal="center" vertical="center" wrapText="1"/>
    </xf>
    <xf numFmtId="4" fontId="8" fillId="0" borderId="1" xfId="4" applyNumberFormat="1" applyFont="1" applyFill="1" applyBorder="1" applyAlignment="1">
      <alignment horizontal="center" vertical="center" wrapText="1"/>
    </xf>
    <xf numFmtId="3" fontId="13" fillId="0" borderId="1" xfId="4" applyNumberFormat="1" applyFont="1" applyFill="1" applyBorder="1" applyAlignment="1">
      <alignment horizontal="center" vertical="center" wrapText="1"/>
    </xf>
    <xf numFmtId="49" fontId="11" fillId="0" borderId="1" xfId="4" applyNumberFormat="1" applyFont="1" applyBorder="1" applyAlignment="1">
      <alignment vertical="center" wrapText="1"/>
    </xf>
    <xf numFmtId="49" fontId="11" fillId="0" borderId="1" xfId="4" applyNumberFormat="1" applyFont="1" applyBorder="1" applyAlignment="1">
      <alignment horizontal="center" vertical="center" wrapText="1"/>
    </xf>
    <xf numFmtId="4" fontId="11" fillId="0" borderId="1" xfId="4" applyNumberFormat="1" applyFont="1" applyBorder="1" applyAlignment="1">
      <alignment horizontal="right" vertical="center" wrapText="1"/>
    </xf>
    <xf numFmtId="3" fontId="11" fillId="0" borderId="1" xfId="4" applyNumberFormat="1" applyFont="1" applyBorder="1" applyAlignment="1">
      <alignment horizontal="right" vertical="center" wrapText="1"/>
    </xf>
    <xf numFmtId="0" fontId="11" fillId="0" borderId="1" xfId="4" applyFont="1" applyBorder="1" applyAlignment="1">
      <alignment vertical="center" wrapText="1"/>
    </xf>
    <xf numFmtId="0" fontId="9" fillId="3" borderId="0" xfId="2" applyFill="1" applyAlignment="1" applyProtection="1"/>
    <xf numFmtId="0" fontId="8" fillId="0" borderId="44" xfId="0" applyFont="1" applyFill="1" applyBorder="1" applyAlignment="1">
      <alignment horizontal="center" vertical="center" wrapText="1"/>
    </xf>
    <xf numFmtId="0" fontId="11" fillId="0" borderId="0" xfId="0" applyFont="1" applyFill="1"/>
    <xf numFmtId="49" fontId="8" fillId="0" borderId="44" xfId="0" applyNumberFormat="1" applyFont="1" applyFill="1" applyBorder="1" applyAlignment="1">
      <alignment horizontal="center" vertical="center" wrapText="1"/>
    </xf>
    <xf numFmtId="1" fontId="11" fillId="0" borderId="44" xfId="0" quotePrefix="1" applyNumberFormat="1" applyFont="1" applyBorder="1" applyAlignment="1">
      <alignment horizontal="center" vertical="center" wrapText="1"/>
    </xf>
    <xf numFmtId="0" fontId="43" fillId="0" borderId="44" xfId="0" applyFont="1" applyBorder="1" applyAlignment="1">
      <alignment horizontal="center" vertical="center" wrapText="1"/>
    </xf>
    <xf numFmtId="0" fontId="11" fillId="0" borderId="44" xfId="0" applyFont="1" applyBorder="1" applyAlignment="1">
      <alignment horizontal="center" vertical="center" wrapText="1"/>
    </xf>
    <xf numFmtId="49" fontId="11" fillId="0" borderId="44" xfId="0" applyNumberFormat="1" applyFont="1" applyBorder="1" applyAlignment="1">
      <alignment horizontal="center" vertical="center" wrapText="1"/>
    </xf>
    <xf numFmtId="4" fontId="50" fillId="0" borderId="44" xfId="0" applyNumberFormat="1" applyFont="1" applyFill="1" applyBorder="1" applyAlignment="1">
      <alignment horizontal="right" vertical="center"/>
    </xf>
    <xf numFmtId="1" fontId="50" fillId="0" borderId="44" xfId="0" applyNumberFormat="1" applyFont="1" applyFill="1" applyBorder="1" applyAlignment="1">
      <alignment horizontal="right" vertical="center"/>
    </xf>
    <xf numFmtId="0" fontId="11" fillId="0" borderId="44" xfId="0" applyFont="1" applyFill="1" applyBorder="1" applyAlignment="1">
      <alignment horizontal="center" vertical="center" wrapText="1"/>
    </xf>
    <xf numFmtId="49" fontId="11" fillId="0" borderId="44" xfId="0" applyNumberFormat="1" applyFont="1" applyFill="1" applyBorder="1" applyAlignment="1">
      <alignment horizontal="center" vertical="center" wrapText="1"/>
    </xf>
    <xf numFmtId="0" fontId="5" fillId="0" borderId="2" xfId="16" applyFont="1" applyFill="1" applyBorder="1" applyAlignment="1">
      <alignment horizontal="left" vertical="center" wrapText="1"/>
    </xf>
    <xf numFmtId="0" fontId="5" fillId="0" borderId="2" xfId="16" applyFont="1" applyFill="1" applyBorder="1" applyAlignment="1">
      <alignment vertical="center" wrapText="1"/>
    </xf>
    <xf numFmtId="0" fontId="5" fillId="0" borderId="45" xfId="16" applyFont="1" applyFill="1" applyBorder="1" applyAlignment="1">
      <alignment vertical="center" wrapText="1"/>
    </xf>
    <xf numFmtId="0" fontId="11" fillId="0" borderId="0" xfId="0" applyFont="1" applyAlignment="1"/>
    <xf numFmtId="0" fontId="11" fillId="0" borderId="46" xfId="0" applyFont="1" applyBorder="1" applyAlignment="1">
      <alignment horizontal="center" vertical="center" wrapText="1"/>
    </xf>
    <xf numFmtId="49" fontId="11" fillId="0" borderId="46" xfId="0" applyNumberFormat="1" applyFont="1" applyBorder="1" applyAlignment="1">
      <alignment horizontal="center" vertical="center" wrapText="1"/>
    </xf>
    <xf numFmtId="4" fontId="50" fillId="0" borderId="47" xfId="0" applyNumberFormat="1" applyFont="1" applyFill="1" applyBorder="1" applyAlignment="1">
      <alignment horizontal="right" vertical="center"/>
    </xf>
    <xf numFmtId="3" fontId="50" fillId="0" borderId="44" xfId="0" applyNumberFormat="1" applyFont="1" applyFill="1" applyBorder="1" applyAlignment="1">
      <alignment horizontal="right" vertical="center"/>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43" fillId="0" borderId="1" xfId="0" applyFont="1" applyFill="1" applyBorder="1" applyAlignment="1">
      <alignment horizontal="center" vertical="center" wrapText="1"/>
    </xf>
    <xf numFmtId="4" fontId="11" fillId="0" borderId="1" xfId="0" applyNumberFormat="1" applyFont="1" applyFill="1" applyBorder="1" applyAlignment="1">
      <alignment horizontal="right" vertical="center"/>
    </xf>
    <xf numFmtId="3" fontId="11" fillId="0" borderId="1" xfId="0" applyNumberFormat="1" applyFont="1" applyFill="1" applyBorder="1" applyAlignment="1">
      <alignment horizontal="right" vertical="center"/>
    </xf>
    <xf numFmtId="0" fontId="11"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 fontId="11" fillId="0" borderId="1" xfId="0" applyNumberFormat="1" applyFont="1" applyBorder="1" applyAlignment="1">
      <alignment horizontal="right" vertical="center"/>
    </xf>
    <xf numFmtId="3" fontId="11" fillId="0" borderId="1" xfId="0" applyNumberFormat="1" applyFont="1" applyBorder="1" applyAlignment="1">
      <alignment horizontal="right" vertical="center"/>
    </xf>
    <xf numFmtId="0" fontId="52" fillId="0" borderId="0" xfId="0" applyFont="1"/>
    <xf numFmtId="1" fontId="25" fillId="0" borderId="1" xfId="0" quotePrefix="1" applyNumberFormat="1" applyFont="1" applyFill="1" applyBorder="1" applyAlignment="1">
      <alignment horizontal="center" vertical="center" wrapText="1"/>
    </xf>
    <xf numFmtId="0" fontId="51" fillId="0" borderId="1" xfId="0" applyFont="1" applyFill="1" applyBorder="1" applyAlignment="1">
      <alignment horizontal="center" vertical="center" wrapText="1"/>
    </xf>
    <xf numFmtId="49" fontId="51" fillId="0" borderId="1" xfId="0" applyNumberFormat="1" applyFont="1" applyFill="1" applyBorder="1" applyAlignment="1">
      <alignment horizontal="center" vertical="center" wrapText="1"/>
    </xf>
    <xf numFmtId="1" fontId="52" fillId="0" borderId="1" xfId="0" quotePrefix="1" applyNumberFormat="1" applyFont="1" applyFill="1" applyBorder="1" applyAlignment="1">
      <alignment horizontal="center" vertical="center" wrapText="1"/>
    </xf>
    <xf numFmtId="0" fontId="43" fillId="0" borderId="1" xfId="0" applyFont="1" applyFill="1" applyBorder="1" applyAlignment="1">
      <alignment horizontal="center" wrapText="1"/>
    </xf>
    <xf numFmtId="0" fontId="25" fillId="0" borderId="1" xfId="0"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4" fontId="50" fillId="0" borderId="1" xfId="0" applyNumberFormat="1" applyFont="1" applyFill="1" applyBorder="1" applyAlignment="1">
      <alignment horizontal="right" vertical="center"/>
    </xf>
    <xf numFmtId="1" fontId="50" fillId="0" borderId="1" xfId="0" applyNumberFormat="1" applyFont="1" applyFill="1" applyBorder="1" applyAlignment="1">
      <alignment horizontal="right" vertical="center"/>
    </xf>
    <xf numFmtId="3" fontId="50" fillId="0" borderId="1" xfId="0" applyNumberFormat="1" applyFont="1" applyFill="1" applyBorder="1" applyAlignment="1">
      <alignment horizontal="right" vertical="center"/>
    </xf>
    <xf numFmtId="0" fontId="11" fillId="0" borderId="44" xfId="0" applyFont="1" applyBorder="1"/>
    <xf numFmtId="0" fontId="11" fillId="0" borderId="44" xfId="0" applyFont="1" applyBorder="1" applyAlignment="1">
      <alignment horizontal="center"/>
    </xf>
    <xf numFmtId="0" fontId="50" fillId="0" borderId="0" xfId="13" applyFont="1" applyFill="1" applyBorder="1" applyAlignment="1">
      <alignment wrapText="1"/>
    </xf>
    <xf numFmtId="0" fontId="50" fillId="0" borderId="0" xfId="13" applyFont="1" applyFill="1" applyBorder="1" applyAlignment="1">
      <alignment horizontal="right" wrapText="1"/>
    </xf>
    <xf numFmtId="0" fontId="11" fillId="0" borderId="0" xfId="0" applyFont="1" applyAlignment="1">
      <alignment horizontal="center"/>
    </xf>
    <xf numFmtId="0" fontId="5" fillId="0" borderId="45" xfId="16" applyFont="1" applyFill="1" applyBorder="1" applyAlignment="1">
      <alignment horizontal="center" vertical="center" wrapText="1"/>
    </xf>
    <xf numFmtId="0" fontId="50" fillId="0" borderId="48" xfId="7" applyFont="1" applyFill="1" applyBorder="1" applyAlignment="1">
      <alignment horizontal="center" vertical="center" wrapText="1"/>
    </xf>
    <xf numFmtId="4" fontId="50" fillId="0" borderId="48" xfId="7" applyNumberFormat="1" applyFont="1" applyFill="1" applyBorder="1" applyAlignment="1">
      <alignment horizontal="right" vertical="center" wrapText="1"/>
    </xf>
    <xf numFmtId="0" fontId="50" fillId="0" borderId="48" xfId="7" applyFont="1" applyFill="1" applyBorder="1" applyAlignment="1">
      <alignment horizontal="right" vertical="center" wrapText="1"/>
    </xf>
    <xf numFmtId="4" fontId="11" fillId="0" borderId="48" xfId="0" applyNumberFormat="1" applyFont="1" applyFill="1" applyBorder="1" applyAlignment="1">
      <alignment vertical="center"/>
    </xf>
    <xf numFmtId="0" fontId="11" fillId="0" borderId="0" xfId="0" applyFont="1" applyAlignment="1">
      <alignment vertical="center"/>
    </xf>
    <xf numFmtId="4" fontId="8" fillId="0" borderId="48" xfId="0" applyNumberFormat="1" applyFont="1" applyFill="1" applyBorder="1" applyAlignment="1">
      <alignment vertical="center"/>
    </xf>
    <xf numFmtId="3" fontId="8" fillId="0" borderId="48" xfId="0" applyNumberFormat="1" applyFont="1" applyFill="1" applyBorder="1" applyAlignment="1">
      <alignment vertical="center"/>
    </xf>
    <xf numFmtId="0" fontId="50" fillId="0" borderId="1" xfId="7" applyFont="1" applyFill="1" applyBorder="1" applyAlignment="1">
      <alignment horizontal="center" wrapText="1"/>
    </xf>
    <xf numFmtId="4" fontId="50" fillId="0" borderId="1" xfId="7" applyNumberFormat="1" applyFont="1" applyFill="1" applyBorder="1" applyAlignment="1">
      <alignment horizontal="right" wrapText="1"/>
    </xf>
    <xf numFmtId="0" fontId="50" fillId="0" borderId="1" xfId="7" applyFont="1" applyFill="1" applyBorder="1" applyAlignment="1">
      <alignment horizontal="right" wrapText="1"/>
    </xf>
    <xf numFmtId="4" fontId="11" fillId="0" borderId="1" xfId="0" applyNumberFormat="1" applyFont="1" applyFill="1" applyBorder="1"/>
    <xf numFmtId="3" fontId="11" fillId="0" borderId="1" xfId="0" applyNumberFormat="1" applyFont="1" applyFill="1" applyBorder="1"/>
    <xf numFmtId="0" fontId="50" fillId="0" borderId="1" xfId="7" applyFont="1" applyFill="1" applyBorder="1" applyAlignment="1">
      <alignment horizontal="center" vertical="center" wrapText="1"/>
    </xf>
    <xf numFmtId="4" fontId="50" fillId="0" borderId="1" xfId="7" applyNumberFormat="1" applyFont="1" applyFill="1" applyBorder="1" applyAlignment="1">
      <alignment horizontal="right" vertical="center" wrapText="1"/>
    </xf>
    <xf numFmtId="0" fontId="50" fillId="0" borderId="1" xfId="7" applyFont="1" applyFill="1" applyBorder="1" applyAlignment="1">
      <alignment horizontal="right" vertical="center" wrapText="1"/>
    </xf>
    <xf numFmtId="4" fontId="11" fillId="0" borderId="1" xfId="0" applyNumberFormat="1" applyFont="1" applyFill="1" applyBorder="1" applyAlignment="1">
      <alignment vertical="center"/>
    </xf>
    <xf numFmtId="3" fontId="11" fillId="0" borderId="1" xfId="0" applyNumberFormat="1" applyFont="1" applyFill="1" applyBorder="1" applyAlignment="1">
      <alignment vertical="center"/>
    </xf>
    <xf numFmtId="0" fontId="50" fillId="0" borderId="0" xfId="18" applyFont="1" applyFill="1" applyBorder="1" applyAlignment="1">
      <alignment horizontal="right" vertical="center" wrapText="1"/>
    </xf>
    <xf numFmtId="0" fontId="8" fillId="0" borderId="0" xfId="0" applyFont="1" applyBorder="1" applyAlignment="1">
      <alignment horizontal="center" wrapText="1"/>
    </xf>
    <xf numFmtId="0" fontId="8" fillId="0" borderId="0" xfId="0" applyFont="1" applyBorder="1" applyAlignment="1">
      <alignment wrapText="1"/>
    </xf>
    <xf numFmtId="49" fontId="8" fillId="0" borderId="0" xfId="0" applyNumberFormat="1" applyFont="1" applyBorder="1" applyAlignment="1">
      <alignment horizontal="center" wrapText="1"/>
    </xf>
    <xf numFmtId="4" fontId="50" fillId="0" borderId="0" xfId="3" applyNumberFormat="1" applyFont="1" applyFill="1" applyBorder="1" applyAlignment="1">
      <alignment horizontal="right" wrapText="1"/>
    </xf>
    <xf numFmtId="165" fontId="50" fillId="0" borderId="0" xfId="3" applyNumberFormat="1" applyFont="1" applyFill="1" applyBorder="1" applyAlignment="1">
      <alignment horizontal="right" wrapText="1"/>
    </xf>
    <xf numFmtId="4" fontId="11" fillId="0" borderId="0" xfId="0" applyNumberFormat="1" applyFont="1"/>
    <xf numFmtId="0" fontId="8" fillId="0" borderId="0" xfId="0" applyFont="1" applyAlignment="1">
      <alignment horizontal="center"/>
    </xf>
    <xf numFmtId="4" fontId="8" fillId="0" borderId="0" xfId="0" applyNumberFormat="1" applyFont="1"/>
    <xf numFmtId="0" fontId="11" fillId="0" borderId="3" xfId="0" applyFont="1" applyFill="1" applyBorder="1" applyAlignment="1">
      <alignment vertical="center" wrapText="1"/>
    </xf>
    <xf numFmtId="0" fontId="11" fillId="0" borderId="3" xfId="0" applyFont="1" applyFill="1" applyBorder="1" applyAlignment="1">
      <alignment vertical="center"/>
    </xf>
    <xf numFmtId="0" fontId="9" fillId="0" borderId="3" xfId="2" applyFill="1" applyBorder="1" applyAlignment="1" applyProtection="1">
      <alignment horizontal="left" vertical="center" wrapText="1"/>
    </xf>
    <xf numFmtId="0" fontId="25" fillId="0" borderId="3" xfId="0" applyFont="1" applyFill="1" applyBorder="1" applyAlignment="1">
      <alignment horizontal="center"/>
    </xf>
    <xf numFmtId="0" fontId="3" fillId="0"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0" fillId="0" borderId="1" xfId="0" applyFont="1" applyFill="1" applyBorder="1" applyAlignment="1">
      <alignment horizontal="center" vertical="center"/>
    </xf>
    <xf numFmtId="0" fontId="49" fillId="0" borderId="0" xfId="0" applyFont="1"/>
    <xf numFmtId="0" fontId="49" fillId="0" borderId="1" xfId="0" applyFont="1" applyFill="1" applyBorder="1" applyAlignment="1">
      <alignment vertical="center"/>
    </xf>
    <xf numFmtId="0" fontId="49" fillId="0" borderId="1" xfId="0" applyFont="1" applyFill="1" applyBorder="1" applyAlignment="1">
      <alignment horizontal="left" vertical="center"/>
    </xf>
    <xf numFmtId="0" fontId="5" fillId="0" borderId="2" xfId="16" applyFont="1" applyFill="1" applyBorder="1" applyAlignment="1">
      <alignment horizontal="center" vertical="center" wrapText="1"/>
    </xf>
    <xf numFmtId="0" fontId="5" fillId="0" borderId="49" xfId="16" applyFont="1" applyFill="1" applyBorder="1" applyAlignment="1">
      <alignment horizontal="center" vertical="center" wrapText="1"/>
    </xf>
    <xf numFmtId="0" fontId="8" fillId="0" borderId="44" xfId="0" applyFont="1" applyBorder="1" applyAlignment="1">
      <alignment horizontal="center" vertical="center" wrapText="1"/>
    </xf>
    <xf numFmtId="0" fontId="11" fillId="0" borderId="50" xfId="0" applyFont="1" applyBorder="1" applyAlignment="1">
      <alignment horizontal="center" vertical="center"/>
    </xf>
    <xf numFmtId="0" fontId="11" fillId="0" borderId="51" xfId="0" applyFont="1" applyBorder="1"/>
    <xf numFmtId="0" fontId="11" fillId="0" borderId="51" xfId="0" applyFont="1" applyBorder="1" applyAlignment="1">
      <alignment horizontal="left"/>
    </xf>
    <xf numFmtId="0" fontId="11" fillId="0" borderId="53" xfId="0" applyFont="1" applyBorder="1"/>
    <xf numFmtId="0" fontId="11" fillId="0" borderId="54" xfId="0" applyFont="1" applyBorder="1" applyAlignment="1">
      <alignment horizontal="left"/>
    </xf>
    <xf numFmtId="0" fontId="11" fillId="0" borderId="54" xfId="0" applyFont="1" applyBorder="1"/>
    <xf numFmtId="0" fontId="11" fillId="0" borderId="56" xfId="0" applyFont="1" applyBorder="1" applyAlignment="1">
      <alignment horizontal="center" vertical="center"/>
    </xf>
    <xf numFmtId="0" fontId="11" fillId="0" borderId="44" xfId="0" applyFont="1" applyBorder="1" applyAlignment="1">
      <alignment horizontal="left"/>
    </xf>
    <xf numFmtId="0" fontId="11" fillId="0" borderId="57" xfId="0" applyFont="1" applyBorder="1" applyAlignment="1">
      <alignment horizontal="center" vertical="center"/>
    </xf>
    <xf numFmtId="0" fontId="11" fillId="0" borderId="55" xfId="0" applyFont="1" applyBorder="1"/>
    <xf numFmtId="0" fontId="11" fillId="0" borderId="58" xfId="0" applyFont="1" applyBorder="1" applyAlignment="1">
      <alignment horizontal="center" vertical="center"/>
    </xf>
    <xf numFmtId="0" fontId="11" fillId="0" borderId="59" xfId="0" applyFont="1" applyBorder="1"/>
    <xf numFmtId="0" fontId="11" fillId="0" borderId="60" xfId="0" applyFont="1" applyBorder="1" applyAlignment="1">
      <alignment horizontal="left"/>
    </xf>
    <xf numFmtId="0" fontId="11" fillId="0" borderId="51" xfId="0" applyFont="1" applyBorder="1" applyAlignment="1">
      <alignment horizontal="center"/>
    </xf>
    <xf numFmtId="0" fontId="11" fillId="0" borderId="54" xfId="0" applyFont="1" applyBorder="1" applyAlignment="1">
      <alignment horizontal="center"/>
    </xf>
    <xf numFmtId="0" fontId="11" fillId="0" borderId="60" xfId="0" applyFont="1" applyBorder="1" applyAlignment="1">
      <alignment horizontal="center"/>
    </xf>
    <xf numFmtId="0" fontId="7" fillId="0" borderId="0" xfId="0" applyFont="1" applyAlignment="1">
      <alignment horizontal="center"/>
    </xf>
    <xf numFmtId="0" fontId="50" fillId="0" borderId="1" xfId="10" applyFont="1" applyFill="1" applyBorder="1" applyAlignment="1">
      <alignment horizontal="right" wrapText="1"/>
    </xf>
    <xf numFmtId="0" fontId="5" fillId="0" borderId="61" xfId="16" applyFont="1" applyFill="1" applyBorder="1" applyAlignment="1">
      <alignment horizontal="center" vertical="center" wrapText="1"/>
    </xf>
    <xf numFmtId="0" fontId="50" fillId="0" borderId="1" xfId="10" applyFont="1" applyFill="1" applyBorder="1" applyAlignment="1">
      <alignment wrapText="1"/>
    </xf>
    <xf numFmtId="0" fontId="11" fillId="0" borderId="1" xfId="10" applyFont="1" applyFill="1" applyBorder="1" applyAlignment="1">
      <alignment horizontal="right" wrapText="1"/>
    </xf>
    <xf numFmtId="0" fontId="11" fillId="0" borderId="1" xfId="10" applyFont="1" applyFill="1" applyBorder="1" applyAlignment="1">
      <alignment wrapText="1"/>
    </xf>
    <xf numFmtId="0" fontId="3" fillId="0" borderId="1" xfId="16" applyFont="1" applyFill="1" applyBorder="1" applyAlignment="1">
      <alignment horizontal="center" vertical="center" wrapText="1"/>
    </xf>
    <xf numFmtId="0" fontId="3" fillId="0" borderId="0" xfId="0" applyFont="1" applyFill="1" applyBorder="1" applyAlignment="1">
      <alignment vertical="center" wrapText="1"/>
    </xf>
    <xf numFmtId="0" fontId="5" fillId="0" borderId="45" xfId="16" applyFont="1" applyFill="1" applyBorder="1" applyAlignment="1">
      <alignment horizontal="right" vertical="center" wrapText="1"/>
    </xf>
    <xf numFmtId="0" fontId="5" fillId="0" borderId="0" xfId="0" applyFont="1" applyFill="1" applyBorder="1" applyAlignment="1">
      <alignment vertical="center"/>
    </xf>
    <xf numFmtId="0" fontId="5" fillId="0" borderId="2" xfId="16" applyFont="1" applyFill="1" applyBorder="1" applyAlignment="1">
      <alignment horizontal="right" vertical="center" wrapText="1"/>
    </xf>
    <xf numFmtId="0" fontId="5" fillId="0" borderId="49" xfId="16" applyFont="1" applyFill="1" applyBorder="1" applyAlignment="1">
      <alignment horizontal="left" vertical="center" wrapText="1"/>
    </xf>
    <xf numFmtId="0" fontId="5" fillId="0" borderId="49" xfId="16" applyFont="1" applyFill="1" applyBorder="1" applyAlignment="1">
      <alignment vertical="center" wrapText="1"/>
    </xf>
    <xf numFmtId="0" fontId="5" fillId="0" borderId="49" xfId="16" applyFont="1" applyFill="1" applyBorder="1" applyAlignment="1">
      <alignment horizontal="right" vertical="center" wrapText="1"/>
    </xf>
    <xf numFmtId="0" fontId="5" fillId="0" borderId="61" xfId="16" applyFont="1" applyFill="1" applyBorder="1" applyAlignment="1">
      <alignment vertical="center" wrapText="1"/>
    </xf>
    <xf numFmtId="0" fontId="5" fillId="0" borderId="61" xfId="16" applyFont="1" applyFill="1" applyBorder="1" applyAlignment="1">
      <alignment horizontal="right" vertical="center" wrapText="1"/>
    </xf>
    <xf numFmtId="0" fontId="5" fillId="0" borderId="0" xfId="0" applyFont="1" applyBorder="1" applyAlignment="1">
      <alignment vertical="center"/>
    </xf>
    <xf numFmtId="0" fontId="5" fillId="0" borderId="62" xfId="16" applyFont="1" applyFill="1" applyBorder="1" applyAlignment="1">
      <alignment horizontal="right" vertical="center" wrapText="1"/>
    </xf>
    <xf numFmtId="0" fontId="5" fillId="0" borderId="63" xfId="16" applyFont="1" applyFill="1" applyBorder="1" applyAlignment="1">
      <alignment horizontal="left" vertical="center" wrapText="1"/>
    </xf>
    <xf numFmtId="0" fontId="5" fillId="0" borderId="63" xfId="0" applyNumberFormat="1" applyFont="1" applyFill="1" applyBorder="1" applyAlignment="1">
      <alignment horizontal="left"/>
    </xf>
    <xf numFmtId="0" fontId="5" fillId="0" borderId="63" xfId="16" applyFont="1" applyFill="1" applyBorder="1" applyAlignment="1">
      <alignment horizontal="right" vertical="center" wrapText="1"/>
    </xf>
    <xf numFmtId="0" fontId="5" fillId="0" borderId="2" xfId="0" applyFont="1" applyFill="1" applyBorder="1" applyAlignment="1">
      <alignment vertical="center"/>
    </xf>
    <xf numFmtId="0" fontId="5" fillId="0" borderId="64" xfId="16" applyFont="1" applyFill="1" applyBorder="1" applyAlignment="1">
      <alignment horizontal="right" vertical="center" wrapText="1"/>
    </xf>
    <xf numFmtId="0" fontId="5" fillId="0" borderId="65" xfId="0" applyFont="1" applyFill="1" applyBorder="1" applyAlignment="1">
      <alignment horizontal="left" vertical="center" wrapText="1"/>
    </xf>
    <xf numFmtId="0" fontId="5" fillId="0" borderId="66" xfId="16" applyFont="1" applyFill="1" applyBorder="1" applyAlignment="1">
      <alignment horizontal="center" vertical="center" wrapText="1"/>
    </xf>
    <xf numFmtId="0" fontId="5" fillId="0" borderId="66" xfId="16" applyFont="1" applyFill="1" applyBorder="1" applyAlignment="1">
      <alignment vertical="center" wrapText="1"/>
    </xf>
    <xf numFmtId="0" fontId="5" fillId="0" borderId="66" xfId="16" applyFont="1" applyFill="1" applyBorder="1" applyAlignment="1">
      <alignment horizontal="right" vertical="center" wrapText="1"/>
    </xf>
    <xf numFmtId="0" fontId="5" fillId="0" borderId="67" xfId="16" applyFont="1" applyFill="1" applyBorder="1" applyAlignment="1">
      <alignment horizontal="right" vertical="center" wrapText="1"/>
    </xf>
    <xf numFmtId="0" fontId="5" fillId="0" borderId="0" xfId="0" applyFont="1" applyBorder="1" applyAlignment="1">
      <alignment horizontal="left"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24" fillId="0" borderId="0" xfId="0" applyFont="1"/>
    <xf numFmtId="0" fontId="57" fillId="0" borderId="68" xfId="12" applyFont="1" applyFill="1" applyBorder="1" applyAlignment="1">
      <alignment vertical="center" wrapText="1"/>
    </xf>
    <xf numFmtId="0" fontId="24" fillId="0" borderId="0" xfId="0" applyFont="1" applyAlignment="1">
      <alignment vertical="center"/>
    </xf>
    <xf numFmtId="0" fontId="57" fillId="0" borderId="69" xfId="12" applyFont="1" applyFill="1" applyBorder="1" applyAlignment="1">
      <alignment vertical="center" wrapText="1"/>
    </xf>
    <xf numFmtId="0" fontId="57" fillId="0" borderId="70" xfId="12" applyFont="1" applyFill="1" applyBorder="1" applyAlignment="1">
      <alignment vertical="center" wrapText="1"/>
    </xf>
    <xf numFmtId="0" fontId="57" fillId="0" borderId="71" xfId="12" applyFont="1" applyFill="1" applyBorder="1" applyAlignment="1">
      <alignment vertical="center" wrapText="1"/>
    </xf>
    <xf numFmtId="0" fontId="57" fillId="0" borderId="72" xfId="12" applyFont="1" applyFill="1" applyBorder="1" applyAlignment="1">
      <alignment vertical="center" wrapText="1"/>
    </xf>
    <xf numFmtId="0" fontId="57" fillId="0" borderId="73" xfId="12" applyFont="1" applyFill="1" applyBorder="1" applyAlignment="1">
      <alignment vertical="center" wrapText="1"/>
    </xf>
    <xf numFmtId="0" fontId="24" fillId="0" borderId="0" xfId="0" applyFont="1" applyBorder="1" applyAlignment="1">
      <alignment vertical="center"/>
    </xf>
    <xf numFmtId="0" fontId="56" fillId="0" borderId="0" xfId="12" applyFont="1" applyFill="1" applyBorder="1" applyAlignment="1">
      <alignment horizontal="right" vertical="center" wrapText="1"/>
    </xf>
    <xf numFmtId="0" fontId="56" fillId="0" borderId="0" xfId="12" applyFont="1" applyFill="1" applyBorder="1" applyAlignment="1">
      <alignment vertical="center" wrapText="1"/>
    </xf>
    <xf numFmtId="164" fontId="56" fillId="0" borderId="0" xfId="12" applyNumberFormat="1" applyFont="1" applyFill="1" applyBorder="1" applyAlignment="1">
      <alignment horizontal="right" vertical="center" wrapText="1"/>
    </xf>
    <xf numFmtId="0" fontId="57" fillId="0" borderId="74" xfId="12" applyFont="1" applyFill="1" applyBorder="1" applyAlignment="1">
      <alignment vertical="center" wrapText="1"/>
    </xf>
    <xf numFmtId="0" fontId="24" fillId="0" borderId="0" xfId="0" applyFont="1" applyAlignment="1">
      <alignment horizontal="left" wrapText="1"/>
    </xf>
    <xf numFmtId="0" fontId="24" fillId="0" borderId="0" xfId="0" applyFont="1" applyAlignment="1">
      <alignment horizontal="right"/>
    </xf>
    <xf numFmtId="0" fontId="26" fillId="0" borderId="0" xfId="0" applyFont="1"/>
    <xf numFmtId="0" fontId="58" fillId="0" borderId="75" xfId="0" applyFont="1" applyFill="1" applyBorder="1" applyAlignment="1">
      <alignment horizontal="center"/>
    </xf>
    <xf numFmtId="0" fontId="40" fillId="0" borderId="75" xfId="0" applyFont="1" applyBorder="1" applyAlignment="1">
      <alignment horizontal="center" vertical="center" wrapText="1"/>
    </xf>
    <xf numFmtId="0" fontId="40" fillId="0" borderId="75" xfId="0" applyFont="1" applyBorder="1" applyAlignment="1">
      <alignment horizontal="left" vertical="center" wrapText="1"/>
    </xf>
    <xf numFmtId="0" fontId="59" fillId="0" borderId="1" xfId="13" applyFont="1" applyFill="1" applyBorder="1" applyAlignment="1">
      <alignment horizontal="center" vertical="center" wrapText="1"/>
    </xf>
    <xf numFmtId="0" fontId="30" fillId="0" borderId="0" xfId="0" applyFont="1"/>
    <xf numFmtId="0" fontId="54" fillId="0" borderId="1" xfId="11" applyFont="1" applyFill="1" applyBorder="1" applyAlignment="1">
      <alignment horizontal="right" wrapText="1"/>
    </xf>
    <xf numFmtId="0" fontId="60" fillId="0" borderId="1" xfId="11" applyFont="1" applyFill="1" applyBorder="1" applyAlignment="1">
      <alignment wrapText="1"/>
    </xf>
    <xf numFmtId="0" fontId="54" fillId="0" borderId="1" xfId="11" applyFont="1" applyFill="1" applyBorder="1" applyAlignment="1">
      <alignment wrapText="1"/>
    </xf>
    <xf numFmtId="0" fontId="59" fillId="0" borderId="1" xfId="0" applyFont="1" applyFill="1" applyBorder="1" applyAlignment="1">
      <alignment horizontal="center"/>
    </xf>
    <xf numFmtId="0" fontId="49" fillId="0" borderId="1" xfId="0" applyFont="1" applyFill="1" applyBorder="1" applyAlignment="1">
      <alignment horizontal="center" vertical="center"/>
    </xf>
    <xf numFmtId="0" fontId="48"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48" fillId="0" borderId="1" xfId="0" applyFont="1" applyFill="1" applyBorder="1" applyAlignment="1">
      <alignment horizontal="left" vertical="center"/>
    </xf>
    <xf numFmtId="0" fontId="48" fillId="0" borderId="1" xfId="0" applyFont="1" applyFill="1" applyBorder="1" applyAlignment="1">
      <alignment horizontal="left" vertical="center" wrapText="1"/>
    </xf>
    <xf numFmtId="0" fontId="48" fillId="4" borderId="1" xfId="0" applyFont="1" applyFill="1" applyBorder="1" applyAlignment="1">
      <alignment horizontal="center" vertical="center"/>
    </xf>
    <xf numFmtId="0" fontId="58" fillId="0" borderId="1" xfId="8" applyFont="1" applyFill="1" applyBorder="1" applyAlignment="1">
      <alignment horizontal="center" vertical="center"/>
    </xf>
    <xf numFmtId="0" fontId="40" fillId="0" borderId="1" xfId="8" applyFont="1" applyFill="1" applyBorder="1" applyAlignment="1">
      <alignment horizontal="right" vertical="center" wrapText="1"/>
    </xf>
    <xf numFmtId="0" fontId="40" fillId="0" borderId="1" xfId="8" applyFont="1" applyFill="1" applyBorder="1" applyAlignment="1">
      <alignment vertical="center" wrapText="1"/>
    </xf>
    <xf numFmtId="49" fontId="5" fillId="0" borderId="1" xfId="0" applyNumberFormat="1" applyFont="1" applyFill="1" applyBorder="1" applyAlignment="1">
      <alignment horizontal="left" vertical="center"/>
    </xf>
    <xf numFmtId="0" fontId="5" fillId="0" borderId="1" xfId="0" applyFont="1" applyFill="1" applyBorder="1" applyAlignment="1">
      <alignment vertical="center" wrapText="1"/>
    </xf>
    <xf numFmtId="0" fontId="40" fillId="0" borderId="1" xfId="9" applyFont="1" applyFill="1" applyBorder="1" applyAlignment="1">
      <alignment horizontal="right" vertical="center" wrapText="1"/>
    </xf>
    <xf numFmtId="0" fontId="40" fillId="0" borderId="1" xfId="9" applyFont="1" applyFill="1" applyBorder="1" applyAlignment="1">
      <alignment vertical="center" wrapText="1"/>
    </xf>
    <xf numFmtId="0" fontId="61" fillId="0" borderId="1" xfId="9" applyFont="1" applyFill="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63" fillId="0" borderId="1" xfId="15" applyFont="1" applyFill="1" applyBorder="1" applyAlignment="1">
      <alignment horizontal="right" wrapText="1"/>
    </xf>
    <xf numFmtId="0" fontId="63" fillId="0" borderId="1" xfId="15" applyFont="1" applyFill="1" applyBorder="1" applyAlignment="1">
      <alignment wrapText="1"/>
    </xf>
    <xf numFmtId="0" fontId="59" fillId="0" borderId="1" xfId="15" applyFont="1" applyFill="1" applyBorder="1" applyAlignment="1">
      <alignment horizontal="center"/>
    </xf>
    <xf numFmtId="0" fontId="49" fillId="0" borderId="1" xfId="0" applyFont="1" applyFill="1" applyBorder="1" applyAlignment="1">
      <alignment horizontal="right" vertical="top" wrapText="1"/>
    </xf>
    <xf numFmtId="0" fontId="49" fillId="0" borderId="1" xfId="0" applyFont="1" applyFill="1" applyBorder="1" applyAlignment="1">
      <alignment vertical="top" wrapText="1"/>
    </xf>
    <xf numFmtId="0" fontId="9" fillId="0" borderId="3" xfId="2" applyBorder="1" applyAlignment="1" applyProtection="1">
      <alignment horizontal="left" vertical="center" wrapText="1"/>
    </xf>
    <xf numFmtId="0" fontId="64" fillId="2" borderId="76" xfId="0" applyFont="1" applyFill="1" applyBorder="1" applyAlignment="1">
      <alignment horizontal="center" vertical="center"/>
    </xf>
    <xf numFmtId="0" fontId="64" fillId="2" borderId="77" xfId="0" applyFont="1" applyFill="1" applyBorder="1" applyAlignment="1">
      <alignment vertical="center"/>
    </xf>
    <xf numFmtId="0" fontId="64" fillId="2" borderId="78" xfId="0" applyFont="1" applyFill="1" applyBorder="1" applyAlignment="1">
      <alignment vertical="center"/>
    </xf>
    <xf numFmtId="0" fontId="7" fillId="0" borderId="1" xfId="0" applyFont="1" applyFill="1" applyBorder="1" applyAlignment="1">
      <alignment horizontal="center" vertical="center" wrapText="1"/>
    </xf>
    <xf numFmtId="0" fontId="7" fillId="0" borderId="0" xfId="0" applyFont="1" applyFill="1" applyBorder="1" applyAlignment="1">
      <alignment vertical="center"/>
    </xf>
    <xf numFmtId="0" fontId="66" fillId="0" borderId="79" xfId="0" applyFont="1" applyFill="1" applyBorder="1" applyAlignment="1">
      <alignment horizontal="center" vertical="center"/>
    </xf>
    <xf numFmtId="0" fontId="66" fillId="0" borderId="80" xfId="0" applyFont="1" applyFill="1" applyBorder="1" applyAlignment="1">
      <alignment horizontal="center" vertical="center"/>
    </xf>
    <xf numFmtId="0" fontId="66" fillId="0" borderId="77" xfId="0" applyFont="1" applyFill="1" applyBorder="1" applyAlignment="1">
      <alignment vertical="center"/>
    </xf>
    <xf numFmtId="0" fontId="66" fillId="0" borderId="81" xfId="0" applyFont="1" applyFill="1" applyBorder="1" applyAlignment="1">
      <alignment vertical="center"/>
    </xf>
    <xf numFmtId="0" fontId="7" fillId="0" borderId="1" xfId="0" applyFont="1" applyFill="1" applyBorder="1" applyAlignment="1">
      <alignment vertical="center" wrapText="1"/>
    </xf>
    <xf numFmtId="0" fontId="66" fillId="0" borderId="82" xfId="0" applyFont="1" applyFill="1" applyBorder="1" applyAlignment="1">
      <alignment horizontal="center" vertical="center"/>
    </xf>
    <xf numFmtId="0" fontId="66" fillId="0" borderId="76" xfId="0" applyFont="1" applyFill="1" applyBorder="1" applyAlignment="1">
      <alignment horizontal="center" vertical="center"/>
    </xf>
    <xf numFmtId="0" fontId="7" fillId="0" borderId="82" xfId="0" applyFont="1" applyFill="1" applyBorder="1" applyAlignment="1">
      <alignment vertical="center"/>
    </xf>
    <xf numFmtId="0" fontId="7" fillId="0" borderId="83" xfId="0" applyFont="1" applyFill="1" applyBorder="1" applyAlignment="1">
      <alignment horizontal="right" vertical="center"/>
    </xf>
    <xf numFmtId="0" fontId="7" fillId="0" borderId="84" xfId="0" applyFont="1" applyFill="1" applyBorder="1" applyAlignment="1">
      <alignment horizontal="right" vertical="center"/>
    </xf>
    <xf numFmtId="0" fontId="7" fillId="0" borderId="44" xfId="0" applyFont="1" applyFill="1" applyBorder="1" applyAlignment="1">
      <alignment horizontal="left" vertical="center"/>
    </xf>
    <xf numFmtId="0" fontId="7" fillId="0" borderId="85" xfId="0" applyFont="1" applyFill="1" applyBorder="1" applyAlignment="1">
      <alignment horizontal="left" vertical="center"/>
    </xf>
    <xf numFmtId="0" fontId="7" fillId="0" borderId="86" xfId="0" applyFont="1" applyFill="1" applyBorder="1" applyAlignment="1">
      <alignment horizontal="right" vertical="center"/>
    </xf>
    <xf numFmtId="0" fontId="7" fillId="0" borderId="79" xfId="0" applyFont="1" applyFill="1" applyBorder="1" applyAlignment="1">
      <alignment vertical="center"/>
    </xf>
    <xf numFmtId="0" fontId="7" fillId="0" borderId="87" xfId="0" applyFont="1" applyFill="1" applyBorder="1" applyAlignment="1">
      <alignment horizontal="right" vertical="center"/>
    </xf>
    <xf numFmtId="0" fontId="7" fillId="0" borderId="88" xfId="0" applyFont="1" applyFill="1" applyBorder="1" applyAlignment="1">
      <alignment horizontal="right" vertical="center"/>
    </xf>
    <xf numFmtId="0" fontId="7" fillId="0" borderId="89" xfId="0" applyFont="1" applyFill="1" applyBorder="1" applyAlignment="1">
      <alignment horizontal="right" vertical="center"/>
    </xf>
    <xf numFmtId="0" fontId="66" fillId="0" borderId="90" xfId="0" applyFont="1" applyFill="1" applyBorder="1" applyAlignment="1">
      <alignment horizontal="center" vertical="center"/>
    </xf>
    <xf numFmtId="0" fontId="7" fillId="0" borderId="90" xfId="0" applyFont="1" applyFill="1" applyBorder="1" applyAlignment="1">
      <alignment vertical="center"/>
    </xf>
    <xf numFmtId="0" fontId="66" fillId="0" borderId="91" xfId="0" applyFont="1" applyFill="1" applyBorder="1" applyAlignment="1">
      <alignment vertical="center"/>
    </xf>
    <xf numFmtId="0" fontId="66" fillId="0" borderId="92" xfId="0" applyFont="1" applyFill="1" applyBorder="1" applyAlignment="1">
      <alignment vertical="center"/>
    </xf>
    <xf numFmtId="0" fontId="7" fillId="0" borderId="91" xfId="0" applyFont="1" applyFill="1" applyBorder="1" applyAlignment="1">
      <alignment vertical="center"/>
    </xf>
    <xf numFmtId="0" fontId="7" fillId="0" borderId="78" xfId="0" applyFont="1" applyFill="1" applyBorder="1" applyAlignment="1">
      <alignment horizontal="right" vertical="center"/>
    </xf>
    <xf numFmtId="0" fontId="7" fillId="0" borderId="93" xfId="0" applyFont="1" applyFill="1" applyBorder="1" applyAlignment="1">
      <alignment vertical="center"/>
    </xf>
    <xf numFmtId="0" fontId="7" fillId="0" borderId="81" xfId="0" applyFont="1" applyFill="1" applyBorder="1" applyAlignment="1">
      <alignment vertical="center"/>
    </xf>
    <xf numFmtId="0" fontId="7" fillId="0" borderId="0" xfId="0" applyFont="1" applyFill="1" applyBorder="1" applyAlignment="1">
      <alignment horizontal="right" vertical="center"/>
    </xf>
    <xf numFmtId="0" fontId="64" fillId="2" borderId="94" xfId="0" applyFont="1" applyFill="1" applyBorder="1" applyAlignment="1">
      <alignment vertical="center"/>
    </xf>
    <xf numFmtId="0" fontId="64" fillId="2" borderId="95" xfId="0" applyFont="1" applyFill="1" applyBorder="1" applyAlignment="1">
      <alignment vertical="center"/>
    </xf>
    <xf numFmtId="0" fontId="7" fillId="0" borderId="96" xfId="0" applyFont="1" applyFill="1" applyBorder="1" applyAlignment="1">
      <alignment horizontal="right" vertical="center"/>
    </xf>
    <xf numFmtId="0" fontId="7" fillId="0" borderId="97" xfId="0" applyFont="1" applyFill="1" applyBorder="1" applyAlignment="1">
      <alignment horizontal="left" vertical="center"/>
    </xf>
    <xf numFmtId="0" fontId="7" fillId="0" borderId="44" xfId="0" applyFont="1" applyFill="1" applyBorder="1" applyAlignment="1">
      <alignment vertical="center"/>
    </xf>
    <xf numFmtId="0" fontId="7" fillId="0" borderId="97" xfId="0" applyFont="1" applyFill="1" applyBorder="1" applyAlignment="1">
      <alignment vertical="center"/>
    </xf>
    <xf numFmtId="0" fontId="7" fillId="0" borderId="84" xfId="0" applyFont="1" applyFill="1" applyBorder="1" applyAlignment="1">
      <alignment horizontal="left" vertical="center"/>
    </xf>
    <xf numFmtId="0" fontId="7" fillId="0" borderId="98" xfId="0" applyFont="1" applyFill="1" applyBorder="1" applyAlignment="1">
      <alignment horizontal="right" vertical="center"/>
    </xf>
    <xf numFmtId="0" fontId="7" fillId="0" borderId="86" xfId="0" applyFont="1" applyFill="1" applyBorder="1" applyAlignment="1">
      <alignment horizontal="left" vertical="center"/>
    </xf>
    <xf numFmtId="0" fontId="7" fillId="0" borderId="99" xfId="0" applyFont="1" applyFill="1" applyBorder="1" applyAlignment="1">
      <alignment vertical="center"/>
    </xf>
    <xf numFmtId="0" fontId="7" fillId="0" borderId="100" xfId="0" applyFont="1" applyFill="1" applyBorder="1" applyAlignment="1">
      <alignment horizontal="right" vertical="center"/>
    </xf>
    <xf numFmtId="0" fontId="66" fillId="0" borderId="94" xfId="0" applyFont="1" applyFill="1" applyBorder="1" applyAlignment="1">
      <alignment vertical="center"/>
    </xf>
    <xf numFmtId="0" fontId="66" fillId="0" borderId="95" xfId="0" applyFont="1" applyFill="1" applyBorder="1" applyAlignment="1">
      <alignment vertical="center"/>
    </xf>
    <xf numFmtId="0" fontId="66" fillId="0" borderId="0" xfId="0" applyFont="1" applyFill="1" applyBorder="1" applyAlignment="1">
      <alignment horizontal="left" vertical="center"/>
    </xf>
    <xf numFmtId="0" fontId="66" fillId="0" borderId="0" xfId="0" applyFont="1" applyFill="1" applyBorder="1" applyAlignment="1">
      <alignment vertical="center"/>
    </xf>
    <xf numFmtId="0" fontId="7" fillId="0" borderId="76" xfId="0" applyFont="1" applyFill="1" applyBorder="1" applyAlignment="1">
      <alignment vertical="center"/>
    </xf>
    <xf numFmtId="0" fontId="7" fillId="0" borderId="101" xfId="0" applyFont="1" applyFill="1" applyBorder="1" applyAlignment="1">
      <alignment horizontal="right" vertical="center"/>
    </xf>
    <xf numFmtId="0" fontId="66" fillId="0" borderId="77" xfId="0" applyFont="1" applyFill="1" applyBorder="1" applyAlignment="1">
      <alignment horizontal="left" vertical="center"/>
    </xf>
    <xf numFmtId="0" fontId="7" fillId="0" borderId="102" xfId="0" applyFont="1" applyFill="1" applyBorder="1" applyAlignment="1">
      <alignment horizontal="right" vertical="center"/>
    </xf>
    <xf numFmtId="0" fontId="64" fillId="2" borderId="81" xfId="0" applyFont="1" applyFill="1" applyBorder="1" applyAlignment="1">
      <alignment vertical="center"/>
    </xf>
    <xf numFmtId="0" fontId="66" fillId="0" borderId="89" xfId="0" applyFont="1" applyFill="1" applyBorder="1" applyAlignment="1">
      <alignment horizontal="center" vertical="center"/>
    </xf>
    <xf numFmtId="0" fontId="67" fillId="0" borderId="103" xfId="0" applyFont="1" applyFill="1" applyBorder="1" applyAlignment="1">
      <alignment horizontal="left" vertical="center"/>
    </xf>
    <xf numFmtId="0" fontId="7" fillId="0" borderId="103" xfId="0" applyFont="1" applyFill="1" applyBorder="1" applyAlignment="1">
      <alignment horizontal="right" vertical="center"/>
    </xf>
    <xf numFmtId="0" fontId="66" fillId="0" borderId="96" xfId="0" applyFont="1" applyFill="1" applyBorder="1" applyAlignment="1">
      <alignment horizontal="center" vertical="center"/>
    </xf>
    <xf numFmtId="0" fontId="67" fillId="0" borderId="44" xfId="0" applyFont="1" applyFill="1" applyBorder="1" applyAlignment="1">
      <alignment vertical="center"/>
    </xf>
    <xf numFmtId="0" fontId="7" fillId="0" borderId="44" xfId="0" applyFont="1" applyFill="1" applyBorder="1" applyAlignment="1">
      <alignment horizontal="right" vertical="center"/>
    </xf>
    <xf numFmtId="0" fontId="7" fillId="0" borderId="103" xfId="0" applyFont="1" applyFill="1" applyBorder="1" applyAlignment="1">
      <alignment vertical="center"/>
    </xf>
    <xf numFmtId="0" fontId="7" fillId="0" borderId="104" xfId="0" applyFont="1" applyFill="1" applyBorder="1" applyAlignment="1">
      <alignment vertical="center"/>
    </xf>
    <xf numFmtId="0" fontId="7" fillId="0" borderId="105" xfId="0" applyFont="1" applyFill="1" applyBorder="1" applyAlignment="1">
      <alignment horizontal="right" vertical="center"/>
    </xf>
    <xf numFmtId="0" fontId="66" fillId="0" borderId="0" xfId="0" applyFont="1" applyFill="1" applyBorder="1" applyAlignment="1">
      <alignment horizontal="center" vertical="center"/>
    </xf>
    <xf numFmtId="0" fontId="65" fillId="0" borderId="106" xfId="2" applyFont="1" applyFill="1" applyBorder="1" applyAlignment="1" applyProtection="1">
      <alignment horizontal="center" vertical="center" wrapText="1"/>
    </xf>
    <xf numFmtId="0" fontId="7" fillId="0" borderId="106" xfId="0" applyFont="1" applyFill="1" applyBorder="1" applyAlignment="1">
      <alignment horizontal="center" vertical="center" wrapText="1"/>
    </xf>
    <xf numFmtId="0" fontId="7" fillId="0" borderId="97" xfId="0" applyFont="1" applyFill="1" applyBorder="1" applyAlignment="1">
      <alignment horizontal="center" vertical="center" wrapText="1"/>
    </xf>
    <xf numFmtId="0" fontId="7" fillId="0" borderId="107" xfId="0" applyFont="1" applyFill="1" applyBorder="1" applyAlignment="1">
      <alignment horizontal="center" vertical="center" wrapText="1"/>
    </xf>
    <xf numFmtId="0" fontId="7" fillId="0" borderId="108" xfId="0" applyFont="1" applyFill="1" applyBorder="1" applyAlignment="1">
      <alignment vertical="center"/>
    </xf>
    <xf numFmtId="0" fontId="7" fillId="0" borderId="109" xfId="0" applyFont="1" applyFill="1" applyBorder="1" applyAlignment="1">
      <alignment vertical="center"/>
    </xf>
    <xf numFmtId="0" fontId="7" fillId="0" borderId="110" xfId="0" applyFont="1" applyFill="1" applyBorder="1" applyAlignment="1">
      <alignment vertical="center"/>
    </xf>
    <xf numFmtId="0" fontId="7" fillId="0" borderId="111" xfId="0" applyFont="1" applyFill="1" applyBorder="1" applyAlignment="1">
      <alignment vertical="center"/>
    </xf>
    <xf numFmtId="0" fontId="7" fillId="0" borderId="112" xfId="0" applyFont="1" applyFill="1" applyBorder="1" applyAlignment="1">
      <alignment vertical="center"/>
    </xf>
    <xf numFmtId="0" fontId="7" fillId="0" borderId="113" xfId="0" applyFont="1" applyFill="1" applyBorder="1" applyAlignment="1">
      <alignment vertical="center"/>
    </xf>
    <xf numFmtId="0" fontId="7" fillId="0" borderId="114" xfId="0" applyFont="1" applyFill="1" applyBorder="1" applyAlignment="1">
      <alignment vertical="center"/>
    </xf>
    <xf numFmtId="0" fontId="7" fillId="0" borderId="92" xfId="0" applyFont="1" applyFill="1" applyBorder="1" applyAlignment="1">
      <alignment vertical="center"/>
    </xf>
    <xf numFmtId="0" fontId="69" fillId="2" borderId="95" xfId="0" applyFont="1" applyFill="1" applyBorder="1" applyAlignment="1">
      <alignment vertical="center"/>
    </xf>
    <xf numFmtId="0" fontId="7" fillId="0" borderId="115" xfId="0" applyFont="1" applyFill="1" applyBorder="1" applyAlignment="1">
      <alignment vertical="center"/>
    </xf>
    <xf numFmtId="0" fontId="7" fillId="0" borderId="116" xfId="0" applyFont="1" applyFill="1" applyBorder="1" applyAlignment="1">
      <alignment vertical="center"/>
    </xf>
    <xf numFmtId="0" fontId="7" fillId="0" borderId="117" xfId="0" applyFont="1" applyFill="1" applyBorder="1" applyAlignment="1">
      <alignment vertical="center"/>
    </xf>
    <xf numFmtId="0" fontId="70" fillId="0" borderId="114" xfId="0" applyFont="1" applyFill="1" applyBorder="1" applyAlignment="1">
      <alignment vertical="center"/>
    </xf>
    <xf numFmtId="0" fontId="7" fillId="0" borderId="118" xfId="0" applyFont="1" applyFill="1" applyBorder="1" applyAlignment="1">
      <alignment vertical="center"/>
    </xf>
    <xf numFmtId="0" fontId="69" fillId="2" borderId="118" xfId="0" applyFont="1" applyFill="1" applyBorder="1" applyAlignment="1">
      <alignment vertical="center"/>
    </xf>
    <xf numFmtId="0" fontId="64" fillId="2" borderId="78" xfId="0" applyFont="1" applyFill="1" applyBorder="1" applyAlignment="1">
      <alignment horizontal="center" vertical="center"/>
    </xf>
    <xf numFmtId="0" fontId="11" fillId="0" borderId="0" xfId="0" applyFont="1" applyBorder="1" applyAlignment="1">
      <alignment horizontal="left" vertical="center" wrapText="1"/>
    </xf>
    <xf numFmtId="166" fontId="8" fillId="4" borderId="46" xfId="0" applyNumberFormat="1" applyFont="1" applyFill="1" applyBorder="1" applyAlignment="1">
      <alignment horizontal="center"/>
    </xf>
    <xf numFmtId="166" fontId="8" fillId="4" borderId="46" xfId="0" applyNumberFormat="1" applyFont="1" applyFill="1" applyBorder="1" applyAlignment="1">
      <alignment horizontal="left"/>
    </xf>
    <xf numFmtId="0" fontId="0" fillId="4" borderId="46" xfId="0" applyFill="1" applyBorder="1"/>
    <xf numFmtId="0" fontId="8" fillId="4" borderId="119" xfId="0" applyFont="1" applyFill="1" applyBorder="1" applyAlignment="1">
      <alignment horizontal="center"/>
    </xf>
    <xf numFmtId="0" fontId="8" fillId="4" borderId="120" xfId="0" applyFont="1" applyFill="1" applyBorder="1" applyAlignment="1">
      <alignment horizontal="center" vertical="center"/>
    </xf>
    <xf numFmtId="49" fontId="71" fillId="0" borderId="44" xfId="0" applyNumberFormat="1" applyFont="1" applyBorder="1" applyAlignment="1">
      <alignment horizontal="center"/>
    </xf>
    <xf numFmtId="49" fontId="71" fillId="0" borderId="44" xfId="0" applyNumberFormat="1" applyFont="1" applyBorder="1" applyAlignment="1">
      <alignment vertical="center" wrapText="1"/>
    </xf>
    <xf numFmtId="4" fontId="71" fillId="0" borderId="44" xfId="0" applyNumberFormat="1" applyFont="1" applyBorder="1" applyAlignment="1">
      <alignment horizontal="right"/>
    </xf>
    <xf numFmtId="3" fontId="71" fillId="0" borderId="44" xfId="0" applyNumberFormat="1" applyFont="1" applyBorder="1" applyAlignment="1">
      <alignment horizontal="right"/>
    </xf>
    <xf numFmtId="0" fontId="71" fillId="0" borderId="44" xfId="0" applyFont="1" applyBorder="1"/>
    <xf numFmtId="49" fontId="72" fillId="0" borderId="0" xfId="0" applyNumberFormat="1" applyFont="1" applyAlignment="1">
      <alignment horizontal="center"/>
    </xf>
    <xf numFmtId="0" fontId="72" fillId="0" borderId="0" xfId="0" applyFont="1" applyBorder="1" applyAlignment="1">
      <alignment horizontal="left" vertical="center"/>
    </xf>
    <xf numFmtId="49" fontId="71" fillId="0" borderId="0" xfId="0" applyNumberFormat="1" applyFont="1" applyAlignment="1">
      <alignment horizontal="center"/>
    </xf>
    <xf numFmtId="49" fontId="71" fillId="0" borderId="0" xfId="0" applyNumberFormat="1" applyFont="1" applyAlignment="1">
      <alignment vertical="center" wrapText="1"/>
    </xf>
    <xf numFmtId="49" fontId="11" fillId="0" borderId="44" xfId="0" applyNumberFormat="1" applyFont="1" applyBorder="1" applyAlignment="1">
      <alignment horizontal="center"/>
    </xf>
    <xf numFmtId="49" fontId="11" fillId="0" borderId="44" xfId="0" applyNumberFormat="1" applyFont="1" applyBorder="1" applyAlignment="1"/>
    <xf numFmtId="4" fontId="11" fillId="0" borderId="44" xfId="0" applyNumberFormat="1" applyFont="1" applyBorder="1" applyAlignment="1">
      <alignment horizontal="right"/>
    </xf>
    <xf numFmtId="3" fontId="11" fillId="0" borderId="44" xfId="0" applyNumberFormat="1" applyFont="1" applyBorder="1" applyAlignment="1">
      <alignment horizontal="right"/>
    </xf>
    <xf numFmtId="0" fontId="7" fillId="4" borderId="101" xfId="5" applyFont="1" applyFill="1" applyBorder="1" applyAlignment="1">
      <alignment horizontal="center" vertical="center" wrapText="1"/>
    </xf>
    <xf numFmtId="0" fontId="7" fillId="0" borderId="121" xfId="5" applyFont="1" applyBorder="1" applyAlignment="1">
      <alignment vertical="center" wrapText="1"/>
    </xf>
    <xf numFmtId="0" fontId="7" fillId="0" borderId="121" xfId="5" applyFont="1" applyBorder="1" applyAlignment="1">
      <alignment horizontal="justify" vertical="center" wrapText="1"/>
    </xf>
    <xf numFmtId="0" fontId="7" fillId="0" borderId="122" xfId="5" applyFont="1" applyBorder="1" applyAlignment="1">
      <alignment horizontal="justify" vertical="center" wrapText="1"/>
    </xf>
    <xf numFmtId="0" fontId="7" fillId="0" borderId="123" xfId="5" applyFont="1" applyBorder="1" applyAlignment="1">
      <alignment horizontal="justify" vertical="center" wrapText="1"/>
    </xf>
    <xf numFmtId="0" fontId="7" fillId="0" borderId="122" xfId="5" applyFont="1" applyBorder="1" applyAlignment="1">
      <alignment vertical="center" wrapText="1"/>
    </xf>
    <xf numFmtId="0" fontId="7" fillId="0" borderId="124" xfId="5" applyFont="1" applyFill="1" applyBorder="1" applyAlignment="1">
      <alignment vertical="center"/>
    </xf>
    <xf numFmtId="0" fontId="7" fillId="0" borderId="125" xfId="5" applyFont="1" applyBorder="1" applyAlignment="1">
      <alignment horizontal="justify" vertical="center" wrapText="1"/>
    </xf>
    <xf numFmtId="0" fontId="7" fillId="0" borderId="114" xfId="5" applyFont="1" applyBorder="1" applyAlignment="1">
      <alignment vertical="center"/>
    </xf>
    <xf numFmtId="0" fontId="7" fillId="0" borderId="126" xfId="5" applyFont="1" applyBorder="1" applyAlignment="1">
      <alignment horizontal="justify" vertical="center" wrapText="1"/>
    </xf>
    <xf numFmtId="0" fontId="7" fillId="0" borderId="126" xfId="5" applyFont="1" applyBorder="1" applyAlignment="1">
      <alignment vertical="center" wrapText="1"/>
    </xf>
    <xf numFmtId="0" fontId="11" fillId="0" borderId="0" xfId="5" applyFont="1" applyAlignment="1">
      <alignment vertical="center" wrapText="1"/>
    </xf>
    <xf numFmtId="0" fontId="11" fillId="0" borderId="127" xfId="5" applyFont="1" applyBorder="1" applyAlignment="1">
      <alignment horizontal="left" vertical="center" wrapText="1"/>
    </xf>
    <xf numFmtId="0" fontId="7" fillId="0" borderId="128" xfId="5" applyFont="1" applyBorder="1" applyAlignment="1">
      <alignment vertical="center"/>
    </xf>
    <xf numFmtId="0" fontId="7" fillId="0" borderId="129" xfId="5" applyFont="1" applyBorder="1" applyAlignment="1">
      <alignment vertical="center"/>
    </xf>
    <xf numFmtId="0" fontId="7" fillId="0" borderId="129" xfId="5" applyFont="1" applyFill="1" applyBorder="1" applyAlignment="1">
      <alignment vertical="center"/>
    </xf>
    <xf numFmtId="0" fontId="7" fillId="0" borderId="130" xfId="5" applyFont="1" applyFill="1" applyBorder="1" applyAlignment="1">
      <alignment vertical="center"/>
    </xf>
    <xf numFmtId="0" fontId="7" fillId="0" borderId="130" xfId="5" applyFont="1" applyBorder="1" applyAlignment="1">
      <alignment vertical="center"/>
    </xf>
    <xf numFmtId="0" fontId="7" fillId="0" borderId="128" xfId="5" applyFont="1" applyBorder="1" applyAlignment="1">
      <alignment horizontal="right" vertical="center"/>
    </xf>
    <xf numFmtId="0" fontId="7" fillId="0" borderId="129" xfId="5" applyFont="1" applyBorder="1" applyAlignment="1">
      <alignment horizontal="right" vertical="center"/>
    </xf>
    <xf numFmtId="0" fontId="7" fillId="0" borderId="131" xfId="5" applyFont="1" applyBorder="1" applyAlignment="1">
      <alignment horizontal="justify" vertical="center" wrapText="1"/>
    </xf>
    <xf numFmtId="0" fontId="7" fillId="0" borderId="132" xfId="5" applyFont="1" applyBorder="1" applyAlignment="1">
      <alignment vertical="center"/>
    </xf>
    <xf numFmtId="0" fontId="7" fillId="0" borderId="133" xfId="5" applyFont="1" applyBorder="1" applyAlignment="1">
      <alignment vertical="center"/>
    </xf>
    <xf numFmtId="0" fontId="7" fillId="0" borderId="133" xfId="5" applyFont="1" applyFill="1" applyBorder="1" applyAlignment="1">
      <alignment vertical="center"/>
    </xf>
    <xf numFmtId="0" fontId="7" fillId="0" borderId="134" xfId="5" applyFont="1" applyFill="1" applyBorder="1" applyAlignment="1">
      <alignment vertical="center"/>
    </xf>
    <xf numFmtId="0" fontId="48" fillId="4" borderId="135" xfId="5" applyFont="1" applyFill="1" applyBorder="1" applyAlignment="1">
      <alignment horizontal="center" vertical="center" wrapText="1"/>
    </xf>
    <xf numFmtId="0" fontId="48" fillId="0" borderId="136" xfId="5" applyFont="1" applyBorder="1" applyAlignment="1">
      <alignment horizontal="center" vertical="center"/>
    </xf>
    <xf numFmtId="0" fontId="48" fillId="0" borderId="137" xfId="5" applyFont="1" applyBorder="1" applyAlignment="1">
      <alignment horizontal="center" vertical="center"/>
    </xf>
    <xf numFmtId="0" fontId="48" fillId="0" borderId="137" xfId="5" applyFont="1" applyFill="1" applyBorder="1" applyAlignment="1">
      <alignment horizontal="center" vertical="center"/>
    </xf>
    <xf numFmtId="0" fontId="48" fillId="0" borderId="138" xfId="5" applyFont="1" applyFill="1" applyBorder="1" applyAlignment="1">
      <alignment horizontal="center" vertical="center"/>
    </xf>
    <xf numFmtId="0" fontId="48" fillId="0" borderId="139" xfId="5" applyFont="1" applyBorder="1" applyAlignment="1">
      <alignment horizontal="center" vertical="center"/>
    </xf>
    <xf numFmtId="0" fontId="48" fillId="0" borderId="138" xfId="5" applyFont="1" applyBorder="1" applyAlignment="1">
      <alignment horizontal="center" vertical="center"/>
    </xf>
    <xf numFmtId="0" fontId="48" fillId="0" borderId="0" xfId="5" applyFont="1" applyAlignment="1">
      <alignment horizontal="center" vertical="center"/>
    </xf>
    <xf numFmtId="0" fontId="5" fillId="0" borderId="121" xfId="5" applyFont="1" applyBorder="1" applyAlignment="1">
      <alignment horizontal="left" vertical="center"/>
    </xf>
    <xf numFmtId="0" fontId="5" fillId="0" borderId="121" xfId="5" applyFont="1" applyFill="1" applyBorder="1" applyAlignment="1">
      <alignment horizontal="left" vertical="center"/>
    </xf>
    <xf numFmtId="0" fontId="5" fillId="0" borderId="140" xfId="5" applyFont="1" applyFill="1" applyBorder="1" applyAlignment="1">
      <alignment vertical="center"/>
    </xf>
    <xf numFmtId="0" fontId="5" fillId="0" borderId="141" xfId="5" applyFont="1" applyFill="1" applyBorder="1" applyAlignment="1">
      <alignment vertical="center"/>
    </xf>
    <xf numFmtId="0" fontId="11" fillId="0" borderId="0" xfId="5" applyFont="1" applyAlignment="1">
      <alignment vertical="center"/>
    </xf>
    <xf numFmtId="0" fontId="11" fillId="0" borderId="142" xfId="5" applyFont="1" applyBorder="1" applyAlignment="1">
      <alignment vertical="center"/>
    </xf>
    <xf numFmtId="0" fontId="11" fillId="0" borderId="127" xfId="5" applyFont="1" applyBorder="1" applyAlignment="1">
      <alignment vertical="center"/>
    </xf>
    <xf numFmtId="0" fontId="5" fillId="0" borderId="0" xfId="5" applyFont="1" applyAlignment="1">
      <alignment vertical="center"/>
    </xf>
    <xf numFmtId="0" fontId="7" fillId="0" borderId="143" xfId="5" applyFont="1" applyBorder="1" applyAlignment="1">
      <alignment vertical="center" wrapText="1"/>
    </xf>
    <xf numFmtId="0" fontId="48" fillId="0" borderId="144" xfId="5" applyFont="1" applyFill="1" applyBorder="1" applyAlignment="1">
      <alignment horizontal="center" vertical="center"/>
    </xf>
    <xf numFmtId="0" fontId="7" fillId="0" borderId="95" xfId="5" applyFont="1" applyFill="1" applyBorder="1" applyAlignment="1">
      <alignment vertical="center"/>
    </xf>
    <xf numFmtId="0" fontId="48" fillId="0" borderId="144" xfId="5" applyFont="1" applyBorder="1" applyAlignment="1">
      <alignment horizontal="center" vertical="center"/>
    </xf>
    <xf numFmtId="0" fontId="7" fillId="0" borderId="134" xfId="5" applyFont="1" applyBorder="1" applyAlignment="1">
      <alignment vertical="center"/>
    </xf>
    <xf numFmtId="0" fontId="0" fillId="0" borderId="0" xfId="0" applyAlignment="1">
      <alignment horizontal="left" vertical="center" wrapText="1"/>
    </xf>
    <xf numFmtId="0" fontId="73" fillId="0" borderId="0" xfId="0" applyFont="1" applyAlignment="1">
      <alignment horizontal="left" vertical="center" wrapText="1"/>
    </xf>
    <xf numFmtId="0" fontId="59" fillId="0" borderId="228" xfId="15" applyFont="1" applyFill="1" applyBorder="1" applyAlignment="1">
      <alignment horizontal="center" vertical="center" wrapText="1"/>
    </xf>
    <xf numFmtId="0" fontId="59" fillId="0" borderId="229" xfId="15" applyFont="1" applyFill="1" applyBorder="1" applyAlignment="1">
      <alignment horizontal="center" vertical="center" wrapText="1"/>
    </xf>
    <xf numFmtId="0" fontId="84" fillId="0" borderId="230" xfId="0" applyFont="1" applyBorder="1" applyAlignment="1">
      <alignment horizontal="left" vertical="center" wrapText="1"/>
    </xf>
    <xf numFmtId="0" fontId="84" fillId="0" borderId="231" xfId="0" applyFont="1" applyBorder="1" applyAlignment="1">
      <alignment horizontal="left" vertical="center" wrapText="1"/>
    </xf>
    <xf numFmtId="0" fontId="84" fillId="0" borderId="232" xfId="0" applyFont="1" applyBorder="1" applyAlignment="1">
      <alignment horizontal="left" vertical="center" wrapText="1"/>
    </xf>
    <xf numFmtId="0" fontId="84" fillId="0" borderId="233" xfId="0" applyFont="1" applyBorder="1" applyAlignment="1">
      <alignment horizontal="left" vertical="center" wrapText="1"/>
    </xf>
    <xf numFmtId="0" fontId="59" fillId="0" borderId="145" xfId="13" applyFont="1" applyFill="1" applyBorder="1" applyAlignment="1">
      <alignment horizontal="center" vertical="center" wrapText="1"/>
    </xf>
    <xf numFmtId="0" fontId="59" fillId="0" borderId="146" xfId="13" applyFont="1" applyFill="1" applyBorder="1" applyAlignment="1">
      <alignment horizontal="center" vertical="center" wrapText="1"/>
    </xf>
    <xf numFmtId="0" fontId="54" fillId="0" borderId="147" xfId="11" applyFont="1" applyFill="1" applyBorder="1" applyAlignment="1">
      <alignment horizontal="right" vertical="center" wrapText="1"/>
    </xf>
    <xf numFmtId="0" fontId="60" fillId="0" borderId="148" xfId="11" applyFont="1" applyFill="1" applyBorder="1" applyAlignment="1">
      <alignment vertical="center" wrapText="1"/>
    </xf>
    <xf numFmtId="0" fontId="54" fillId="0" borderId="149" xfId="11" applyFont="1" applyFill="1" applyBorder="1" applyAlignment="1">
      <alignment horizontal="right" vertical="center" wrapText="1"/>
    </xf>
    <xf numFmtId="0" fontId="60" fillId="0" borderId="150" xfId="11" applyFont="1" applyFill="1" applyBorder="1" applyAlignment="1">
      <alignment vertical="center" wrapText="1"/>
    </xf>
    <xf numFmtId="0" fontId="9" fillId="0" borderId="133" xfId="2" applyBorder="1" applyAlignment="1" applyProtection="1">
      <alignment vertical="center"/>
    </xf>
    <xf numFmtId="0" fontId="48" fillId="4" borderId="94" xfId="5" applyFont="1" applyFill="1" applyBorder="1" applyAlignment="1">
      <alignment horizontal="center" vertical="center"/>
    </xf>
    <xf numFmtId="0" fontId="48" fillId="4" borderId="151" xfId="5" applyFont="1" applyFill="1" applyBorder="1" applyAlignment="1">
      <alignment horizontal="center" vertical="center" wrapText="1"/>
    </xf>
    <xf numFmtId="0" fontId="48" fillId="4" borderId="104" xfId="5" applyFont="1" applyFill="1" applyBorder="1" applyAlignment="1">
      <alignment horizontal="center" vertical="center" wrapText="1"/>
    </xf>
    <xf numFmtId="0" fontId="7" fillId="0" borderId="132" xfId="5" applyFont="1" applyBorder="1" applyAlignment="1">
      <alignment horizontal="right" vertical="center"/>
    </xf>
    <xf numFmtId="0" fontId="9" fillId="0" borderId="0" xfId="2" applyAlignment="1" applyProtection="1">
      <alignment vertical="center"/>
    </xf>
    <xf numFmtId="0" fontId="83" fillId="6" borderId="76" xfId="0" applyFont="1" applyFill="1" applyBorder="1" applyAlignment="1">
      <alignment horizontal="left"/>
    </xf>
    <xf numFmtId="0" fontId="83" fillId="6" borderId="77" xfId="0" applyFont="1" applyFill="1" applyBorder="1" applyAlignment="1">
      <alignment horizontal="left"/>
    </xf>
    <xf numFmtId="0" fontId="83" fillId="7" borderId="152" xfId="0" applyFont="1" applyFill="1" applyBorder="1" applyAlignment="1">
      <alignment horizontal="center"/>
    </xf>
    <xf numFmtId="0" fontId="0" fillId="0" borderId="101" xfId="0" applyBorder="1" applyAlignment="1"/>
    <xf numFmtId="0" fontId="0" fillId="0" borderId="44" xfId="0" applyBorder="1" applyAlignment="1">
      <alignment horizontal="center"/>
    </xf>
    <xf numFmtId="0" fontId="0" fillId="0" borderId="0" xfId="0" applyBorder="1" applyAlignment="1">
      <alignment horizontal="left"/>
    </xf>
    <xf numFmtId="0" fontId="0" fillId="0" borderId="0" xfId="0" applyBorder="1" applyAlignment="1">
      <alignment horizontal="center"/>
    </xf>
    <xf numFmtId="0" fontId="0" fillId="0" borderId="0" xfId="0" applyBorder="1" applyAlignment="1"/>
    <xf numFmtId="0" fontId="0" fillId="0" borderId="0" xfId="0" applyBorder="1"/>
    <xf numFmtId="0" fontId="0" fillId="0" borderId="0" xfId="0" applyBorder="1" applyAlignment="1">
      <alignment wrapText="1"/>
    </xf>
    <xf numFmtId="0" fontId="0" fillId="0" borderId="7" xfId="0" applyBorder="1" applyAlignment="1"/>
    <xf numFmtId="0" fontId="0" fillId="0" borderId="46" xfId="0" applyBorder="1" applyAlignment="1">
      <alignment horizontal="center"/>
    </xf>
    <xf numFmtId="0" fontId="83" fillId="6" borderId="76" xfId="0" applyFont="1" applyFill="1" applyBorder="1" applyAlignment="1">
      <alignment horizontal="center"/>
    </xf>
    <xf numFmtId="0" fontId="83" fillId="7" borderId="153" xfId="0" applyFont="1" applyFill="1" applyBorder="1" applyAlignment="1"/>
    <xf numFmtId="0" fontId="0" fillId="0" borderId="120" xfId="0" applyBorder="1" applyAlignment="1">
      <alignment horizontal="center"/>
    </xf>
    <xf numFmtId="0" fontId="83" fillId="6" borderId="77" xfId="0" applyFont="1" applyFill="1" applyBorder="1" applyAlignment="1"/>
    <xf numFmtId="0" fontId="83" fillId="6" borderId="81" xfId="0" applyFont="1" applyFill="1" applyBorder="1" applyAlignment="1"/>
    <xf numFmtId="0" fontId="83" fillId="7" borderId="93" xfId="0" applyFont="1" applyFill="1" applyBorder="1" applyAlignment="1"/>
    <xf numFmtId="0" fontId="83" fillId="7" borderId="81" xfId="0" applyFont="1" applyFill="1" applyBorder="1" applyAlignment="1"/>
    <xf numFmtId="0" fontId="5" fillId="0" borderId="121" xfId="5" applyFont="1" applyBorder="1" applyAlignment="1">
      <alignment horizontal="left" vertical="center" wrapText="1"/>
    </xf>
    <xf numFmtId="0" fontId="81" fillId="5" borderId="154" xfId="20" applyFont="1" applyFill="1" applyBorder="1" applyAlignment="1">
      <alignment horizontal="center"/>
    </xf>
    <xf numFmtId="0" fontId="81" fillId="0" borderId="2" xfId="20" applyFont="1" applyFill="1" applyBorder="1" applyAlignment="1">
      <alignment horizontal="right" wrapText="1"/>
    </xf>
    <xf numFmtId="0" fontId="81" fillId="0" borderId="2" xfId="20" applyFont="1" applyFill="1" applyBorder="1" applyAlignment="1">
      <alignment wrapText="1"/>
    </xf>
    <xf numFmtId="49" fontId="8" fillId="0" borderId="0" xfId="6" applyNumberFormat="1" applyFont="1" applyAlignment="1">
      <alignment horizontal="left"/>
    </xf>
    <xf numFmtId="49" fontId="82" fillId="0" borderId="0" xfId="6" applyNumberFormat="1" applyAlignment="1"/>
    <xf numFmtId="49" fontId="82" fillId="0" borderId="0" xfId="6" applyNumberFormat="1" applyAlignment="1">
      <alignment horizontal="center"/>
    </xf>
    <xf numFmtId="49" fontId="11" fillId="0" borderId="0" xfId="6" applyNumberFormat="1" applyFont="1" applyAlignment="1"/>
    <xf numFmtId="49" fontId="11" fillId="0" borderId="0" xfId="6" applyNumberFormat="1" applyFont="1" applyAlignment="1">
      <alignment horizontal="center"/>
    </xf>
    <xf numFmtId="4" fontId="11" fillId="0" borderId="0" xfId="6" applyNumberFormat="1" applyFont="1" applyAlignment="1">
      <alignment horizontal="right"/>
    </xf>
    <xf numFmtId="3" fontId="11" fillId="0" borderId="0" xfId="6" applyNumberFormat="1" applyFont="1" applyAlignment="1">
      <alignment horizontal="right"/>
    </xf>
    <xf numFmtId="0" fontId="11" fillId="0" borderId="0" xfId="6" applyFont="1"/>
    <xf numFmtId="49" fontId="8" fillId="0" borderId="1" xfId="6" applyNumberFormat="1" applyFont="1" applyFill="1" applyBorder="1" applyAlignment="1">
      <alignment horizontal="center" vertical="center" wrapText="1"/>
    </xf>
    <xf numFmtId="4" fontId="8" fillId="0" borderId="1" xfId="6" applyNumberFormat="1" applyFont="1" applyFill="1" applyBorder="1" applyAlignment="1">
      <alignment horizontal="center" vertical="center" wrapText="1"/>
    </xf>
    <xf numFmtId="3" fontId="8" fillId="0" borderId="1" xfId="6" applyNumberFormat="1" applyFont="1" applyFill="1" applyBorder="1" applyAlignment="1">
      <alignment horizontal="center" vertical="center" wrapText="1"/>
    </xf>
    <xf numFmtId="0" fontId="8" fillId="0" borderId="1" xfId="6" applyFont="1" applyFill="1" applyBorder="1" applyAlignment="1">
      <alignment horizontal="center" vertical="center" wrapText="1"/>
    </xf>
    <xf numFmtId="0" fontId="11" fillId="0" borderId="0" xfId="6" applyFont="1" applyFill="1" applyBorder="1" applyAlignment="1">
      <alignment horizontal="center"/>
    </xf>
    <xf numFmtId="49" fontId="11" fillId="0" borderId="1" xfId="6" applyNumberFormat="1" applyFont="1" applyFill="1" applyBorder="1" applyAlignment="1">
      <alignment horizontal="center" vertical="center"/>
    </xf>
    <xf numFmtId="49" fontId="11" fillId="0" borderId="1" xfId="6" applyNumberFormat="1" applyFont="1" applyFill="1" applyBorder="1" applyAlignment="1">
      <alignment vertical="center" wrapText="1"/>
    </xf>
    <xf numFmtId="4" fontId="11" fillId="0" borderId="1" xfId="6" applyNumberFormat="1" applyFont="1" applyFill="1" applyBorder="1" applyAlignment="1">
      <alignment horizontal="right" vertical="center"/>
    </xf>
    <xf numFmtId="3" fontId="11" fillId="0" borderId="1" xfId="6" applyNumberFormat="1" applyFont="1" applyFill="1" applyBorder="1" applyAlignment="1">
      <alignment horizontal="right" vertical="center"/>
    </xf>
    <xf numFmtId="0" fontId="11" fillId="0" borderId="1" xfId="6" applyFont="1" applyFill="1" applyBorder="1" applyAlignment="1">
      <alignment vertical="center"/>
    </xf>
    <xf numFmtId="0" fontId="5" fillId="0" borderId="155" xfId="12" applyFont="1" applyFill="1" applyBorder="1" applyAlignment="1">
      <alignment horizontal="center" vertical="center"/>
    </xf>
    <xf numFmtId="0" fontId="5" fillId="0" borderId="156" xfId="12" applyFont="1" applyFill="1" applyBorder="1" applyAlignment="1">
      <alignment horizontal="center" vertical="center"/>
    </xf>
    <xf numFmtId="0" fontId="5" fillId="0" borderId="157" xfId="12" applyFont="1" applyFill="1" applyBorder="1" applyAlignment="1">
      <alignment horizontal="center" vertical="center"/>
    </xf>
    <xf numFmtId="0" fontId="40" fillId="0" borderId="158" xfId="12" applyFont="1" applyFill="1" applyBorder="1" applyAlignment="1">
      <alignment horizontal="right" vertical="center" wrapText="1"/>
    </xf>
    <xf numFmtId="0" fontId="40" fillId="0" borderId="159" xfId="12" applyFont="1" applyFill="1" applyBorder="1" applyAlignment="1">
      <alignment horizontal="right" vertical="center" wrapText="1"/>
    </xf>
    <xf numFmtId="0" fontId="40" fillId="0" borderId="160" xfId="12" applyFont="1" applyFill="1" applyBorder="1" applyAlignment="1">
      <alignment horizontal="right" vertical="center" wrapText="1"/>
    </xf>
    <xf numFmtId="0" fontId="5" fillId="0" borderId="161" xfId="0" applyFont="1" applyBorder="1" applyAlignment="1">
      <alignment horizontal="left" vertical="center" wrapText="1"/>
    </xf>
    <xf numFmtId="0" fontId="40" fillId="0" borderId="162" xfId="12" applyFont="1" applyFill="1" applyBorder="1" applyAlignment="1">
      <alignment horizontal="right" vertical="center" wrapText="1"/>
    </xf>
    <xf numFmtId="0" fontId="40" fillId="0" borderId="163" xfId="12" applyFont="1" applyFill="1" applyBorder="1" applyAlignment="1">
      <alignment horizontal="left" vertical="center" wrapText="1"/>
    </xf>
    <xf numFmtId="0" fontId="40" fillId="0" borderId="164" xfId="12" applyFont="1" applyFill="1" applyBorder="1" applyAlignment="1">
      <alignment horizontal="right" vertical="center" wrapText="1"/>
    </xf>
    <xf numFmtId="0" fontId="40" fillId="0" borderId="165" xfId="12" applyFont="1" applyFill="1" applyBorder="1" applyAlignment="1">
      <alignment horizontal="right" vertical="center" wrapText="1"/>
    </xf>
    <xf numFmtId="0" fontId="5" fillId="0" borderId="166" xfId="0" applyFont="1" applyBorder="1" applyAlignment="1">
      <alignment horizontal="left" vertical="center" wrapText="1"/>
    </xf>
    <xf numFmtId="0" fontId="5" fillId="0" borderId="163" xfId="0" applyFont="1" applyBorder="1" applyAlignment="1">
      <alignment horizontal="left" vertical="center" wrapText="1"/>
    </xf>
    <xf numFmtId="0" fontId="40" fillId="8" borderId="159" xfId="12" applyFont="1" applyFill="1" applyBorder="1" applyAlignment="1">
      <alignment horizontal="right" vertical="center" wrapText="1"/>
    </xf>
    <xf numFmtId="0" fontId="57" fillId="8" borderId="69" xfId="12" applyFont="1" applyFill="1" applyBorder="1" applyAlignment="1">
      <alignment vertical="center" wrapText="1"/>
    </xf>
    <xf numFmtId="0" fontId="40" fillId="0" borderId="167" xfId="12" applyFont="1" applyFill="1" applyBorder="1" applyAlignment="1">
      <alignment horizontal="right" vertical="center" wrapText="1"/>
    </xf>
    <xf numFmtId="0" fontId="81" fillId="8" borderId="2" xfId="20" applyFont="1" applyFill="1" applyBorder="1" applyAlignment="1">
      <alignment horizontal="right" wrapText="1"/>
    </xf>
    <xf numFmtId="0" fontId="81" fillId="8" borderId="2" xfId="20" applyFont="1" applyFill="1" applyBorder="1" applyAlignment="1">
      <alignment wrapText="1"/>
    </xf>
    <xf numFmtId="0" fontId="57" fillId="8" borderId="69" xfId="12" applyFont="1" applyFill="1" applyBorder="1" applyAlignment="1">
      <alignment wrapText="1"/>
    </xf>
    <xf numFmtId="0" fontId="40" fillId="9" borderId="159" xfId="12" applyFont="1" applyFill="1" applyBorder="1" applyAlignment="1">
      <alignment horizontal="right" vertical="center" wrapText="1"/>
    </xf>
    <xf numFmtId="0" fontId="57" fillId="9" borderId="69" xfId="12" applyFont="1" applyFill="1" applyBorder="1" applyAlignment="1">
      <alignment vertical="center" wrapText="1"/>
    </xf>
    <xf numFmtId="0" fontId="85" fillId="9" borderId="159" xfId="12" applyFont="1" applyFill="1" applyBorder="1" applyAlignment="1">
      <alignment horizontal="right" vertical="center" wrapText="1"/>
    </xf>
    <xf numFmtId="0" fontId="5" fillId="9" borderId="159" xfId="12" applyFont="1" applyFill="1" applyBorder="1" applyAlignment="1">
      <alignment horizontal="right" vertical="center" wrapText="1"/>
    </xf>
    <xf numFmtId="0" fontId="60" fillId="9" borderId="1" xfId="11" applyFont="1" applyFill="1" applyBorder="1" applyAlignment="1">
      <alignment wrapText="1"/>
    </xf>
    <xf numFmtId="0" fontId="86" fillId="9" borderId="69" xfId="12" applyFont="1" applyFill="1" applyBorder="1" applyAlignment="1">
      <alignment vertical="center" wrapText="1"/>
    </xf>
    <xf numFmtId="0" fontId="87" fillId="7" borderId="152" xfId="0" applyFont="1" applyFill="1" applyBorder="1" applyAlignment="1">
      <alignment horizontal="center"/>
    </xf>
    <xf numFmtId="0" fontId="88" fillId="0" borderId="101" xfId="0" applyFont="1" applyBorder="1" applyAlignment="1"/>
    <xf numFmtId="0" fontId="88" fillId="0" borderId="44" xfId="0" applyFont="1" applyBorder="1" applyAlignment="1">
      <alignment horizontal="center"/>
    </xf>
    <xf numFmtId="0" fontId="6" fillId="0" borderId="33" xfId="0" applyFont="1" applyBorder="1"/>
    <xf numFmtId="0" fontId="83" fillId="6" borderId="44" xfId="0" applyFont="1" applyFill="1" applyBorder="1" applyAlignment="1">
      <alignment horizontal="center"/>
    </xf>
    <xf numFmtId="0" fontId="83" fillId="7" borderId="168" xfId="0" applyFont="1" applyFill="1" applyBorder="1" applyAlignment="1"/>
    <xf numFmtId="0" fontId="83" fillId="7" borderId="91" xfId="0" applyFont="1" applyFill="1" applyBorder="1" applyAlignment="1"/>
    <xf numFmtId="0" fontId="83" fillId="7" borderId="92" xfId="0" applyFont="1" applyFill="1" applyBorder="1" applyAlignment="1"/>
    <xf numFmtId="0" fontId="0" fillId="0" borderId="169" xfId="0" applyBorder="1" applyAlignment="1"/>
    <xf numFmtId="0" fontId="0" fillId="0" borderId="87" xfId="0" applyBorder="1" applyAlignment="1"/>
    <xf numFmtId="0" fontId="0" fillId="0" borderId="170" xfId="0" applyBorder="1" applyAlignment="1"/>
    <xf numFmtId="0" fontId="0" fillId="0" borderId="88" xfId="0" applyBorder="1" applyAlignment="1"/>
    <xf numFmtId="0" fontId="54" fillId="10" borderId="1" xfId="11" applyFont="1" applyFill="1" applyBorder="1" applyAlignment="1">
      <alignment horizontal="right" wrapText="1"/>
    </xf>
    <xf numFmtId="0" fontId="60" fillId="10" borderId="1" xfId="11" applyFont="1" applyFill="1" applyBorder="1" applyAlignment="1">
      <alignment wrapText="1"/>
    </xf>
    <xf numFmtId="0" fontId="54" fillId="10" borderId="1" xfId="11" applyFont="1" applyFill="1" applyBorder="1" applyAlignment="1">
      <alignment wrapText="1"/>
    </xf>
    <xf numFmtId="0" fontId="60" fillId="0" borderId="1" xfId="11" applyFont="1" applyFill="1" applyBorder="1" applyAlignment="1">
      <alignment vertical="center" wrapText="1"/>
    </xf>
    <xf numFmtId="0" fontId="11" fillId="0" borderId="0" xfId="5"/>
    <xf numFmtId="0" fontId="11" fillId="0" borderId="44" xfId="14" applyFont="1" applyFill="1" applyBorder="1" applyAlignment="1">
      <alignment wrapText="1"/>
    </xf>
    <xf numFmtId="0" fontId="14" fillId="5" borderId="171" xfId="14" applyFont="1" applyFill="1" applyBorder="1" applyAlignment="1">
      <alignment horizontal="center"/>
    </xf>
    <xf numFmtId="0" fontId="8" fillId="0" borderId="44" xfId="14" applyFont="1" applyFill="1" applyBorder="1" applyAlignment="1">
      <alignment wrapText="1"/>
    </xf>
    <xf numFmtId="0" fontId="9" fillId="0" borderId="3" xfId="2" quotePrefix="1" applyBorder="1" applyAlignment="1" applyProtection="1">
      <alignment horizontal="left" vertical="center" wrapText="1"/>
    </xf>
    <xf numFmtId="0" fontId="7" fillId="0" borderId="172" xfId="5" applyFont="1" applyBorder="1" applyAlignment="1">
      <alignment vertical="center" wrapText="1"/>
    </xf>
    <xf numFmtId="0" fontId="11" fillId="0" borderId="173" xfId="5" applyFont="1" applyBorder="1" applyAlignment="1">
      <alignment vertical="center"/>
    </xf>
    <xf numFmtId="0" fontId="7" fillId="0" borderId="44" xfId="5" applyFont="1" applyBorder="1" applyAlignment="1">
      <alignment vertical="center" wrapText="1"/>
    </xf>
    <xf numFmtId="0" fontId="48" fillId="0" borderId="44" xfId="5" applyFont="1" applyBorder="1" applyAlignment="1">
      <alignment horizontal="center" vertical="center"/>
    </xf>
    <xf numFmtId="0" fontId="11" fillId="0" borderId="44" xfId="5" applyFont="1" applyBorder="1" applyAlignment="1">
      <alignment vertical="center"/>
    </xf>
    <xf numFmtId="0" fontId="7" fillId="0" borderId="174" xfId="5" applyFont="1" applyBorder="1" applyAlignment="1">
      <alignment vertical="center"/>
    </xf>
    <xf numFmtId="0" fontId="11" fillId="0" borderId="175" xfId="5" applyFont="1" applyBorder="1" applyAlignment="1">
      <alignment vertical="center"/>
    </xf>
    <xf numFmtId="0" fontId="7" fillId="0" borderId="176" xfId="5" applyFont="1" applyBorder="1" applyAlignment="1">
      <alignment vertical="center" wrapText="1"/>
    </xf>
    <xf numFmtId="0" fontId="48" fillId="0" borderId="177" xfId="5" applyFont="1" applyBorder="1" applyAlignment="1">
      <alignment horizontal="center" vertical="center"/>
    </xf>
    <xf numFmtId="0" fontId="7" fillId="0" borderId="178" xfId="5" applyFont="1" applyBorder="1" applyAlignment="1">
      <alignment vertical="center"/>
    </xf>
    <xf numFmtId="0" fontId="11" fillId="0" borderId="179" xfId="5" applyFont="1" applyBorder="1" applyAlignment="1">
      <alignment vertical="center"/>
    </xf>
    <xf numFmtId="0" fontId="3" fillId="0" borderId="2" xfId="0" applyFont="1" applyBorder="1" applyAlignment="1">
      <alignment horizontal="right" vertical="center" wrapText="1"/>
    </xf>
    <xf numFmtId="0" fontId="5" fillId="0" borderId="2" xfId="0" applyFont="1" applyBorder="1" applyAlignment="1">
      <alignment vertical="center" wrapText="1"/>
    </xf>
    <xf numFmtId="0" fontId="3" fillId="0" borderId="2" xfId="0" applyFont="1" applyBorder="1" applyAlignment="1">
      <alignment horizontal="right" wrapText="1"/>
    </xf>
    <xf numFmtId="0" fontId="5" fillId="0" borderId="2" xfId="0" applyFont="1" applyBorder="1" applyAlignment="1">
      <alignment horizontal="left" vertical="center" wrapText="1"/>
    </xf>
    <xf numFmtId="0" fontId="3" fillId="0" borderId="2" xfId="0" applyFont="1" applyBorder="1" applyAlignment="1">
      <alignment horizontal="right" vertical="top" wrapText="1"/>
    </xf>
    <xf numFmtId="0" fontId="5" fillId="0" borderId="2" xfId="0" applyFont="1" applyBorder="1"/>
    <xf numFmtId="0" fontId="5" fillId="0" borderId="2" xfId="0" applyFont="1" applyBorder="1" applyAlignment="1">
      <alignment vertical="justify" wrapText="1"/>
    </xf>
    <xf numFmtId="0" fontId="5" fillId="0" borderId="2" xfId="0" applyFont="1" applyBorder="1" applyAlignment="1">
      <alignment vertical="top" wrapText="1"/>
    </xf>
    <xf numFmtId="0" fontId="3" fillId="0" borderId="2" xfId="0" applyFont="1" applyFill="1" applyBorder="1" applyAlignment="1">
      <alignment horizontal="right" vertical="top" wrapText="1"/>
    </xf>
    <xf numFmtId="14" fontId="5" fillId="0" borderId="2" xfId="0" applyNumberFormat="1" applyFont="1" applyBorder="1" applyAlignment="1">
      <alignment horizontal="left"/>
    </xf>
    <xf numFmtId="0" fontId="3" fillId="0" borderId="2" xfId="0" applyFont="1" applyFill="1" applyBorder="1" applyAlignment="1">
      <alignment horizontal="right" vertical="top"/>
    </xf>
    <xf numFmtId="14" fontId="16" fillId="0" borderId="2" xfId="2" applyNumberFormat="1" applyFont="1" applyBorder="1" applyAlignment="1" applyProtection="1">
      <alignment horizontal="left" wrapText="1"/>
    </xf>
    <xf numFmtId="0" fontId="9" fillId="0" borderId="234" xfId="2" applyBorder="1" applyAlignment="1" applyProtection="1">
      <alignment vertical="center" wrapText="1"/>
    </xf>
    <xf numFmtId="0" fontId="9" fillId="0" borderId="202" xfId="2" applyBorder="1" applyAlignment="1" applyProtection="1">
      <alignment vertical="center" wrapText="1"/>
    </xf>
    <xf numFmtId="0" fontId="55" fillId="0" borderId="202" xfId="2" applyFont="1" applyBorder="1" applyAlignment="1" applyProtection="1">
      <alignment vertical="center" wrapText="1"/>
    </xf>
    <xf numFmtId="0" fontId="5" fillId="0" borderId="202" xfId="2" applyFont="1" applyBorder="1" applyAlignment="1" applyProtection="1">
      <alignment vertical="center" wrapText="1"/>
    </xf>
    <xf numFmtId="0" fontId="5" fillId="0" borderId="202" xfId="0" applyFont="1" applyBorder="1" applyAlignment="1">
      <alignment wrapText="1"/>
    </xf>
    <xf numFmtId="0" fontId="5" fillId="0" borderId="45" xfId="0" applyFont="1" applyBorder="1" applyAlignment="1">
      <alignment vertical="center" wrapText="1"/>
    </xf>
    <xf numFmtId="0" fontId="89" fillId="0" borderId="0" xfId="0" applyFont="1" applyAlignment="1">
      <alignment horizontal="center"/>
    </xf>
    <xf numFmtId="0" fontId="9" fillId="0" borderId="235" xfId="2" applyFont="1" applyBorder="1" applyAlignment="1" applyProtection="1">
      <alignment vertical="center"/>
    </xf>
    <xf numFmtId="49" fontId="13" fillId="0" borderId="0" xfId="4" applyNumberFormat="1" applyFont="1" applyAlignment="1">
      <alignment horizontal="left"/>
    </xf>
    <xf numFmtId="49" fontId="1" fillId="0" borderId="0" xfId="21" applyNumberFormat="1" applyAlignment="1"/>
    <xf numFmtId="49" fontId="1" fillId="0" borderId="0" xfId="21" applyNumberFormat="1" applyAlignment="1">
      <alignment horizontal="center"/>
    </xf>
    <xf numFmtId="49" fontId="1" fillId="0" borderId="0" xfId="21" applyNumberFormat="1" applyFont="1" applyAlignment="1"/>
    <xf numFmtId="49" fontId="1" fillId="0" borderId="0" xfId="21" applyNumberFormat="1" applyFont="1" applyAlignment="1">
      <alignment horizontal="center"/>
    </xf>
    <xf numFmtId="4" fontId="1" fillId="0" borderId="0" xfId="21" applyNumberFormat="1" applyFont="1" applyAlignment="1">
      <alignment horizontal="right"/>
    </xf>
    <xf numFmtId="3" fontId="1" fillId="0" borderId="0" xfId="21" applyNumberFormat="1" applyFont="1" applyAlignment="1">
      <alignment horizontal="right"/>
    </xf>
    <xf numFmtId="0" fontId="1" fillId="0" borderId="0" xfId="21" applyFont="1"/>
    <xf numFmtId="0" fontId="1" fillId="0" borderId="0" xfId="4"/>
    <xf numFmtId="49" fontId="8" fillId="0" borderId="0" xfId="21" applyNumberFormat="1" applyFont="1" applyAlignment="1">
      <alignment horizontal="left"/>
    </xf>
    <xf numFmtId="49" fontId="8" fillId="11" borderId="44" xfId="21" applyNumberFormat="1" applyFont="1" applyFill="1" applyBorder="1" applyAlignment="1">
      <alignment horizontal="center" vertical="center" wrapText="1"/>
    </xf>
    <xf numFmtId="4" fontId="8" fillId="11" borderId="44" xfId="21" applyNumberFormat="1" applyFont="1" applyFill="1" applyBorder="1" applyAlignment="1">
      <alignment horizontal="center" vertical="center" wrapText="1"/>
    </xf>
    <xf numFmtId="3" fontId="8" fillId="11" borderId="44" xfId="21" applyNumberFormat="1" applyFont="1" applyFill="1" applyBorder="1" applyAlignment="1">
      <alignment horizontal="center" vertical="center" wrapText="1"/>
    </xf>
    <xf numFmtId="0" fontId="1" fillId="0" borderId="0" xfId="4" applyAlignment="1">
      <alignment wrapText="1"/>
    </xf>
    <xf numFmtId="49" fontId="1" fillId="0" borderId="44" xfId="21" applyNumberFormat="1" applyFont="1" applyBorder="1" applyAlignment="1">
      <alignment horizontal="center"/>
    </xf>
    <xf numFmtId="49" fontId="1" fillId="0" borderId="44" xfId="21" applyNumberFormat="1" applyFont="1" applyBorder="1" applyAlignment="1"/>
    <xf numFmtId="4" fontId="1" fillId="0" borderId="44" xfId="21" applyNumberFormat="1" applyFont="1" applyBorder="1" applyAlignment="1">
      <alignment horizontal="right"/>
    </xf>
    <xf numFmtId="3" fontId="1" fillId="0" borderId="44" xfId="21" applyNumberFormat="1" applyFont="1" applyBorder="1" applyAlignment="1">
      <alignment horizontal="right"/>
    </xf>
    <xf numFmtId="0" fontId="1" fillId="0" borderId="44" xfId="21" applyFont="1" applyBorder="1"/>
    <xf numFmtId="49" fontId="6" fillId="0" borderId="0" xfId="4" applyNumberFormat="1" applyFont="1" applyAlignment="1"/>
    <xf numFmtId="49" fontId="6" fillId="0" borderId="0" xfId="4" applyNumberFormat="1" applyFont="1" applyAlignment="1">
      <alignment horizontal="right"/>
    </xf>
    <xf numFmtId="49" fontId="6" fillId="0" borderId="0" xfId="4" applyNumberFormat="1" applyFont="1" applyAlignment="1">
      <alignment horizontal="left" vertical="center" wrapText="1"/>
    </xf>
    <xf numFmtId="49" fontId="6" fillId="0" borderId="0" xfId="4" applyNumberFormat="1" applyFont="1" applyAlignment="1">
      <alignment horizontal="left"/>
    </xf>
    <xf numFmtId="49" fontId="6" fillId="0" borderId="0" xfId="4" applyNumberFormat="1" applyFont="1" applyAlignment="1">
      <alignment horizontal="center"/>
    </xf>
    <xf numFmtId="4" fontId="6" fillId="0" borderId="0" xfId="4" applyNumberFormat="1" applyFont="1" applyAlignment="1">
      <alignment horizontal="right"/>
    </xf>
    <xf numFmtId="3" fontId="6" fillId="0" borderId="0" xfId="4" applyNumberFormat="1" applyFont="1" applyAlignment="1">
      <alignment horizontal="right"/>
    </xf>
    <xf numFmtId="0" fontId="6" fillId="0" borderId="0" xfId="4" applyFont="1"/>
    <xf numFmtId="0" fontId="13" fillId="9" borderId="121" xfId="4" applyFont="1" applyFill="1" applyBorder="1" applyAlignment="1">
      <alignment horizontal="center" vertical="center"/>
    </xf>
    <xf numFmtId="0" fontId="13" fillId="9" borderId="121" xfId="4" applyFont="1" applyFill="1" applyBorder="1" applyAlignment="1">
      <alignment horizontal="center" vertical="center" wrapText="1"/>
    </xf>
    <xf numFmtId="49" fontId="13" fillId="9" borderId="121" xfId="4" applyNumberFormat="1" applyFont="1" applyFill="1" applyBorder="1" applyAlignment="1">
      <alignment horizontal="center" vertical="center"/>
    </xf>
    <xf numFmtId="4" fontId="13" fillId="9" borderId="121" xfId="4" applyNumberFormat="1" applyFont="1" applyFill="1" applyBorder="1" applyAlignment="1">
      <alignment horizontal="center" vertical="center"/>
    </xf>
    <xf numFmtId="0" fontId="6" fillId="0" borderId="0" xfId="4" applyFont="1" applyAlignment="1">
      <alignment horizontal="center"/>
    </xf>
    <xf numFmtId="0" fontId="6" fillId="0" borderId="121" xfId="4" applyFont="1" applyFill="1" applyBorder="1" applyAlignment="1">
      <alignment horizontal="center" vertical="center"/>
    </xf>
    <xf numFmtId="0" fontId="6" fillId="0" borderId="121" xfId="4" applyFont="1" applyBorder="1" applyAlignment="1">
      <alignment horizontal="right" vertical="center" wrapText="1"/>
    </xf>
    <xf numFmtId="0" fontId="6" fillId="0" borderId="121" xfId="4" applyFont="1" applyFill="1" applyBorder="1" applyAlignment="1">
      <alignment horizontal="left" vertical="center"/>
    </xf>
    <xf numFmtId="4" fontId="6" fillId="0" borderId="121" xfId="4" applyNumberFormat="1" applyFont="1" applyFill="1" applyBorder="1" applyAlignment="1">
      <alignment horizontal="right" vertical="center"/>
    </xf>
    <xf numFmtId="3" fontId="6" fillId="0" borderId="121" xfId="4" applyNumberFormat="1" applyFont="1" applyFill="1" applyBorder="1" applyAlignment="1">
      <alignment horizontal="right" vertical="center"/>
    </xf>
    <xf numFmtId="4" fontId="6" fillId="0" borderId="121" xfId="4" applyNumberFormat="1" applyFont="1" applyBorder="1" applyAlignment="1">
      <alignment horizontal="right" vertical="center"/>
    </xf>
    <xf numFmtId="0" fontId="6" fillId="0" borderId="121" xfId="4" applyFont="1" applyFill="1" applyBorder="1" applyAlignment="1">
      <alignment horizontal="right" vertical="center" wrapText="1"/>
    </xf>
    <xf numFmtId="0" fontId="6" fillId="0" borderId="143" xfId="4" applyFont="1" applyFill="1" applyBorder="1" applyAlignment="1">
      <alignment horizontal="left" vertical="center" wrapText="1"/>
    </xf>
    <xf numFmtId="0" fontId="6" fillId="0" borderId="121" xfId="4" applyFont="1" applyBorder="1" applyAlignment="1">
      <alignment horizontal="left" vertical="center" wrapText="1"/>
    </xf>
    <xf numFmtId="0" fontId="6" fillId="0" borderId="143" xfId="4" applyFont="1" applyFill="1" applyBorder="1" applyAlignment="1">
      <alignment horizontal="center" vertical="center"/>
    </xf>
    <xf numFmtId="0" fontId="6" fillId="0" borderId="143" xfId="4" applyFont="1" applyBorder="1" applyAlignment="1">
      <alignment horizontal="left" vertical="center" wrapText="1"/>
    </xf>
    <xf numFmtId="0" fontId="6" fillId="0" borderId="121" xfId="4" applyFont="1" applyFill="1" applyBorder="1" applyAlignment="1">
      <alignment horizontal="center" vertical="center" wrapText="1"/>
    </xf>
    <xf numFmtId="0" fontId="6" fillId="0" borderId="121" xfId="4" applyFont="1" applyFill="1" applyBorder="1" applyAlignment="1">
      <alignment horizontal="left" vertical="center" wrapText="1"/>
    </xf>
    <xf numFmtId="0" fontId="9" fillId="0" borderId="55" xfId="2" applyBorder="1" applyAlignment="1" applyProtection="1"/>
    <xf numFmtId="0" fontId="1" fillId="0" borderId="44" xfId="0" applyFont="1" applyBorder="1"/>
    <xf numFmtId="0" fontId="1" fillId="0" borderId="54" xfId="0" applyFont="1" applyBorder="1"/>
    <xf numFmtId="0" fontId="88" fillId="0" borderId="57" xfId="0" applyFont="1" applyBorder="1" applyAlignment="1">
      <alignment horizontal="center" vertical="center"/>
    </xf>
    <xf numFmtId="0" fontId="88" fillId="0" borderId="54" xfId="0" applyFont="1" applyBorder="1"/>
    <xf numFmtId="0" fontId="88" fillId="0" borderId="54" xfId="0" applyFont="1" applyBorder="1" applyAlignment="1">
      <alignment horizontal="center"/>
    </xf>
    <xf numFmtId="0" fontId="88" fillId="0" borderId="54" xfId="0" applyFont="1" applyBorder="1" applyAlignment="1">
      <alignment horizontal="left"/>
    </xf>
    <xf numFmtId="0" fontId="88" fillId="0" borderId="55" xfId="0" applyFont="1" applyBorder="1"/>
    <xf numFmtId="0" fontId="9" fillId="0" borderId="52" xfId="2" applyBorder="1" applyAlignment="1" applyProtection="1"/>
    <xf numFmtId="0" fontId="9" fillId="0" borderId="44" xfId="2" applyBorder="1" applyAlignment="1" applyProtection="1"/>
    <xf numFmtId="49" fontId="1" fillId="0" borderId="0" xfId="4" applyNumberFormat="1" applyFont="1" applyAlignment="1"/>
    <xf numFmtId="49" fontId="1" fillId="0" borderId="0" xfId="4" applyNumberFormat="1" applyFont="1" applyAlignment="1">
      <alignment horizontal="center"/>
    </xf>
    <xf numFmtId="4" fontId="1" fillId="0" borderId="0" xfId="4" applyNumberFormat="1" applyFont="1" applyAlignment="1">
      <alignment horizontal="right"/>
    </xf>
    <xf numFmtId="3" fontId="1" fillId="0" borderId="0" xfId="4" applyNumberFormat="1" applyFont="1" applyAlignment="1">
      <alignment horizontal="right"/>
    </xf>
    <xf numFmtId="0" fontId="1" fillId="0" borderId="0" xfId="4" applyFont="1"/>
    <xf numFmtId="49" fontId="8" fillId="0" borderId="0" xfId="4" applyNumberFormat="1" applyFont="1" applyFill="1" applyBorder="1" applyAlignment="1">
      <alignment horizontal="center" vertical="center" wrapText="1"/>
    </xf>
    <xf numFmtId="49" fontId="8" fillId="0" borderId="0" xfId="4" applyNumberFormat="1" applyFont="1" applyFill="1" applyBorder="1" applyAlignment="1">
      <alignment horizontal="center" vertical="center"/>
    </xf>
    <xf numFmtId="4" fontId="8" fillId="0" borderId="0" xfId="4" applyNumberFormat="1" applyFont="1" applyFill="1" applyBorder="1" applyAlignment="1">
      <alignment horizontal="center" vertical="center" wrapText="1"/>
    </xf>
    <xf numFmtId="3" fontId="8" fillId="0" borderId="0" xfId="4" applyNumberFormat="1" applyFont="1" applyFill="1" applyBorder="1" applyAlignment="1">
      <alignment horizontal="center" vertical="center" wrapText="1"/>
    </xf>
    <xf numFmtId="0" fontId="1" fillId="0" borderId="0" xfId="4" applyFont="1" applyFill="1" applyBorder="1" applyAlignment="1"/>
    <xf numFmtId="49" fontId="13" fillId="0" borderId="0" xfId="4" applyNumberFormat="1" applyFont="1" applyFill="1" applyBorder="1" applyAlignment="1">
      <alignment horizontal="center" vertical="center" wrapText="1"/>
    </xf>
    <xf numFmtId="49" fontId="13" fillId="0" borderId="0" xfId="4" applyNumberFormat="1" applyFont="1" applyFill="1" applyBorder="1" applyAlignment="1">
      <alignment horizontal="center" vertical="center"/>
    </xf>
    <xf numFmtId="4" fontId="13" fillId="0" borderId="0" xfId="4" applyNumberFormat="1" applyFont="1" applyFill="1" applyBorder="1" applyAlignment="1">
      <alignment horizontal="center" vertical="center" wrapText="1"/>
    </xf>
    <xf numFmtId="3" fontId="13" fillId="0" borderId="0" xfId="4" applyNumberFormat="1" applyFont="1" applyFill="1" applyBorder="1" applyAlignment="1">
      <alignment horizontal="center" vertical="center" wrapText="1"/>
    </xf>
    <xf numFmtId="0" fontId="6" fillId="0" borderId="0" xfId="4" applyFont="1" applyFill="1" applyBorder="1" applyAlignment="1"/>
    <xf numFmtId="0" fontId="0" fillId="0" borderId="79" xfId="0" applyBorder="1"/>
    <xf numFmtId="0" fontId="0" fillId="0" borderId="114" xfId="0" applyBorder="1"/>
    <xf numFmtId="0" fontId="90" fillId="0" borderId="80" xfId="2" applyFont="1" applyBorder="1" applyAlignment="1" applyProtection="1"/>
    <xf numFmtId="0" fontId="0" fillId="0" borderId="92" xfId="0" applyBorder="1"/>
    <xf numFmtId="0" fontId="2" fillId="0" borderId="0" xfId="4" applyFont="1" applyFill="1"/>
    <xf numFmtId="0" fontId="3" fillId="0" borderId="0" xfId="4" applyFont="1" applyAlignment="1">
      <alignment horizontal="left"/>
    </xf>
    <xf numFmtId="0" fontId="5" fillId="0" borderId="0" xfId="4" applyFont="1" applyAlignment="1">
      <alignment horizontal="left"/>
    </xf>
    <xf numFmtId="0" fontId="5" fillId="0" borderId="0" xfId="4" applyFont="1"/>
    <xf numFmtId="0" fontId="4" fillId="0" borderId="0" xfId="4" applyFont="1" applyAlignment="1">
      <alignment horizontal="left"/>
    </xf>
    <xf numFmtId="0" fontId="3" fillId="0" borderId="3" xfId="4" applyFont="1" applyBorder="1" applyAlignment="1">
      <alignment horizontal="center" vertical="center" wrapText="1"/>
    </xf>
    <xf numFmtId="0" fontId="3" fillId="0" borderId="3" xfId="4" applyFont="1" applyFill="1" applyBorder="1" applyAlignment="1">
      <alignment horizontal="center" vertical="center" wrapText="1"/>
    </xf>
    <xf numFmtId="0" fontId="5" fillId="0" borderId="3" xfId="4" applyFont="1" applyBorder="1" applyAlignment="1">
      <alignment horizontal="center" vertical="center" wrapText="1"/>
    </xf>
    <xf numFmtId="0" fontId="1" fillId="0" borderId="0" xfId="4" applyFont="1" applyAlignment="1">
      <alignment wrapText="1"/>
    </xf>
    <xf numFmtId="0" fontId="5" fillId="0" borderId="3" xfId="4" applyFont="1" applyBorder="1" applyAlignment="1">
      <alignment horizontal="left" vertical="center" wrapText="1"/>
    </xf>
    <xf numFmtId="0" fontId="5" fillId="0" borderId="3" xfId="4" applyFont="1" applyBorder="1" applyAlignment="1">
      <alignment wrapText="1"/>
    </xf>
    <xf numFmtId="0" fontId="5" fillId="0" borderId="3" xfId="4" applyFont="1" applyBorder="1" applyAlignment="1">
      <alignment vertical="center"/>
    </xf>
    <xf numFmtId="0" fontId="5" fillId="0" borderId="3" xfId="4" applyFont="1" applyBorder="1" applyAlignment="1">
      <alignment horizontal="justify" vertical="top"/>
    </xf>
    <xf numFmtId="0" fontId="5" fillId="0" borderId="3" xfId="4" applyFont="1" applyBorder="1" applyAlignment="1">
      <alignment horizontal="center" vertical="center"/>
    </xf>
    <xf numFmtId="0" fontId="5" fillId="0" borderId="3" xfId="4" applyFont="1" applyFill="1" applyBorder="1" applyAlignment="1">
      <alignment horizontal="center" vertical="center" wrapText="1"/>
    </xf>
    <xf numFmtId="0" fontId="5" fillId="0" borderId="3" xfId="4" applyFont="1" applyBorder="1" applyAlignment="1">
      <alignment vertical="center" wrapText="1"/>
    </xf>
    <xf numFmtId="0" fontId="5" fillId="0" borderId="3" xfId="4" applyFont="1" applyBorder="1" applyAlignment="1">
      <alignment horizontal="center"/>
    </xf>
    <xf numFmtId="0" fontId="5" fillId="0" borderId="3" xfId="4" applyFont="1" applyBorder="1"/>
    <xf numFmtId="0" fontId="1" fillId="0" borderId="3" xfId="4" applyFont="1" applyBorder="1" applyAlignment="1">
      <alignment horizontal="justify"/>
    </xf>
    <xf numFmtId="49" fontId="8" fillId="0" borderId="0" xfId="22" applyNumberFormat="1" applyFont="1" applyAlignment="1">
      <alignment horizontal="left"/>
    </xf>
    <xf numFmtId="49" fontId="1" fillId="0" borderId="0" xfId="22" applyNumberFormat="1" applyAlignment="1"/>
    <xf numFmtId="49" fontId="1" fillId="0" borderId="0" xfId="22" applyNumberFormat="1" applyAlignment="1">
      <alignment horizontal="center"/>
    </xf>
    <xf numFmtId="49" fontId="1" fillId="0" borderId="0" xfId="22" applyNumberFormat="1" applyFont="1" applyAlignment="1"/>
    <xf numFmtId="49" fontId="1" fillId="0" borderId="0" xfId="22" applyNumberFormat="1" applyFont="1" applyAlignment="1">
      <alignment horizontal="center"/>
    </xf>
    <xf numFmtId="49" fontId="8" fillId="0" borderId="0" xfId="22" applyNumberFormat="1" applyFont="1" applyFill="1" applyBorder="1" applyAlignment="1">
      <alignment horizontal="center" vertical="center" wrapText="1"/>
    </xf>
    <xf numFmtId="49" fontId="8" fillId="0" borderId="0" xfId="22" applyNumberFormat="1" applyFont="1" applyFill="1" applyBorder="1" applyAlignment="1">
      <alignment horizontal="center" vertical="center"/>
    </xf>
    <xf numFmtId="49" fontId="8" fillId="0" borderId="0" xfId="23" applyNumberFormat="1" applyFont="1" applyAlignment="1">
      <alignment horizontal="left"/>
    </xf>
    <xf numFmtId="49" fontId="91" fillId="0" borderId="0" xfId="23" applyNumberFormat="1" applyAlignment="1"/>
    <xf numFmtId="49" fontId="91" fillId="0" borderId="0" xfId="23" applyNumberFormat="1" applyAlignment="1">
      <alignment horizontal="center"/>
    </xf>
    <xf numFmtId="49" fontId="1" fillId="0" borderId="0" xfId="23" applyNumberFormat="1" applyFont="1" applyAlignment="1"/>
    <xf numFmtId="49" fontId="1" fillId="0" borderId="0" xfId="23" applyNumberFormat="1" applyFont="1" applyAlignment="1">
      <alignment horizontal="center"/>
    </xf>
    <xf numFmtId="49" fontId="8" fillId="0" borderId="0" xfId="23" applyNumberFormat="1" applyFont="1" applyFill="1" applyBorder="1" applyAlignment="1">
      <alignment horizontal="center" vertical="center" wrapText="1"/>
    </xf>
    <xf numFmtId="49" fontId="8" fillId="0" borderId="0" xfId="23" applyNumberFormat="1" applyFont="1" applyFill="1" applyBorder="1" applyAlignment="1">
      <alignment horizontal="center" vertical="center"/>
    </xf>
    <xf numFmtId="4" fontId="1" fillId="0" borderId="0" xfId="23" applyNumberFormat="1" applyFont="1" applyAlignment="1">
      <alignment horizontal="right"/>
    </xf>
    <xf numFmtId="3" fontId="1" fillId="0" borderId="0" xfId="23" applyNumberFormat="1" applyFont="1" applyAlignment="1">
      <alignment horizontal="right"/>
    </xf>
    <xf numFmtId="0" fontId="1" fillId="0" borderId="0" xfId="23" applyFont="1"/>
    <xf numFmtId="0" fontId="1" fillId="0" borderId="0" xfId="23" applyFont="1" applyFill="1" applyBorder="1" applyAlignment="1"/>
    <xf numFmtId="49" fontId="8" fillId="0" borderId="44" xfId="23" applyNumberFormat="1" applyFont="1" applyFill="1" applyBorder="1" applyAlignment="1">
      <alignment horizontal="center" vertical="center" wrapText="1"/>
    </xf>
    <xf numFmtId="49" fontId="8" fillId="0" borderId="44" xfId="23" applyNumberFormat="1" applyFont="1" applyFill="1" applyBorder="1" applyAlignment="1">
      <alignment horizontal="center" vertical="center"/>
    </xf>
    <xf numFmtId="4" fontId="8" fillId="0" borderId="44" xfId="23" applyNumberFormat="1" applyFont="1" applyFill="1" applyBorder="1" applyAlignment="1">
      <alignment horizontal="center" vertical="center" wrapText="1"/>
    </xf>
    <xf numFmtId="3" fontId="8" fillId="0" borderId="44" xfId="23" applyNumberFormat="1" applyFont="1" applyFill="1" applyBorder="1" applyAlignment="1">
      <alignment horizontal="center" vertical="center" wrapText="1"/>
    </xf>
    <xf numFmtId="49" fontId="1" fillId="0" borderId="44" xfId="23" applyNumberFormat="1" applyFont="1" applyBorder="1" applyAlignment="1">
      <alignment horizontal="center"/>
    </xf>
    <xf numFmtId="49" fontId="1" fillId="0" borderId="44" xfId="23" applyNumberFormat="1" applyFont="1" applyBorder="1" applyAlignment="1"/>
    <xf numFmtId="4" fontId="1" fillId="0" borderId="44" xfId="23" applyNumberFormat="1" applyFont="1" applyBorder="1" applyAlignment="1">
      <alignment horizontal="right"/>
    </xf>
    <xf numFmtId="3" fontId="1" fillId="0" borderId="44" xfId="23" applyNumberFormat="1" applyFont="1" applyBorder="1" applyAlignment="1">
      <alignment horizontal="right"/>
    </xf>
    <xf numFmtId="0" fontId="1" fillId="0" borderId="44" xfId="23" applyFont="1" applyBorder="1"/>
    <xf numFmtId="0" fontId="3" fillId="0" borderId="234" xfId="0" applyFont="1" applyBorder="1" applyAlignment="1">
      <alignment horizontal="right" vertical="top" wrapText="1"/>
    </xf>
    <xf numFmtId="0" fontId="0" fillId="0" borderId="202" xfId="0" applyBorder="1" applyAlignment="1">
      <alignment wrapText="1"/>
    </xf>
    <xf numFmtId="0" fontId="0" fillId="0" borderId="45" xfId="0" applyBorder="1" applyAlignment="1">
      <alignment wrapText="1"/>
    </xf>
    <xf numFmtId="0" fontId="5" fillId="0" borderId="193" xfId="0" applyFont="1" applyBorder="1" applyAlignment="1">
      <alignment vertical="center" wrapText="1" shrinkToFit="1"/>
    </xf>
    <xf numFmtId="0" fontId="0" fillId="0" borderId="95" xfId="0" applyBorder="1" applyAlignment="1">
      <alignment vertical="center" wrapText="1" shrinkToFit="1"/>
    </xf>
    <xf numFmtId="0" fontId="16" fillId="0" borderId="79" xfId="2" applyFont="1" applyBorder="1" applyAlignment="1" applyProtection="1">
      <alignment vertical="center" wrapText="1" shrinkToFit="1"/>
    </xf>
    <xf numFmtId="0" fontId="16" fillId="0" borderId="114" xfId="2" applyFont="1" applyBorder="1" applyAlignment="1" applyProtection="1">
      <alignment vertical="center" wrapText="1" shrinkToFit="1"/>
    </xf>
    <xf numFmtId="0" fontId="5" fillId="0" borderId="79" xfId="0" applyFont="1" applyBorder="1" applyAlignment="1">
      <alignment vertical="center" wrapText="1" shrinkToFit="1"/>
    </xf>
    <xf numFmtId="0" fontId="0" fillId="0" borderId="114" xfId="0" applyBorder="1" applyAlignment="1">
      <alignment vertical="center" wrapText="1" shrinkToFit="1"/>
    </xf>
    <xf numFmtId="0" fontId="11" fillId="0" borderId="50" xfId="0" applyFont="1" applyBorder="1" applyAlignment="1">
      <alignment horizontal="center" vertical="center"/>
    </xf>
    <xf numFmtId="0" fontId="11" fillId="0" borderId="57" xfId="0" applyFont="1" applyBorder="1" applyAlignment="1">
      <alignment horizontal="center" vertical="center"/>
    </xf>
    <xf numFmtId="0" fontId="9" fillId="0" borderId="55" xfId="2" applyBorder="1" applyAlignment="1" applyProtection="1">
      <alignment vertical="center" wrapText="1"/>
    </xf>
    <xf numFmtId="0" fontId="9" fillId="0" borderId="52" xfId="2" applyBorder="1" applyAlignment="1" applyProtection="1">
      <alignment vertical="center" wrapText="1"/>
    </xf>
    <xf numFmtId="0" fontId="9" fillId="0" borderId="236" xfId="2" applyBorder="1" applyAlignment="1" applyProtection="1">
      <alignment vertical="center" wrapText="1"/>
    </xf>
    <xf numFmtId="0" fontId="9" fillId="0" borderId="55" xfId="2" applyBorder="1" applyAlignment="1" applyProtection="1">
      <alignment vertical="center"/>
    </xf>
    <xf numFmtId="0" fontId="9" fillId="0" borderId="52" xfId="2" applyBorder="1" applyAlignment="1" applyProtection="1">
      <alignment vertical="center"/>
    </xf>
    <xf numFmtId="0" fontId="9" fillId="0" borderId="237" xfId="2" applyBorder="1" applyAlignment="1" applyProtection="1">
      <alignment vertical="center"/>
    </xf>
    <xf numFmtId="0" fontId="5" fillId="0" borderId="0" xfId="4" applyFont="1" applyFill="1" applyBorder="1" applyAlignment="1">
      <alignment horizontal="left" vertical="center" wrapText="1"/>
    </xf>
    <xf numFmtId="0" fontId="5" fillId="0" borderId="121" xfId="5" applyFont="1" applyBorder="1" applyAlignment="1">
      <alignment horizontal="left" vertical="center"/>
    </xf>
    <xf numFmtId="0" fontId="5" fillId="0" borderId="131" xfId="5" applyFont="1" applyBorder="1" applyAlignment="1">
      <alignment horizontal="center" vertical="center" wrapText="1"/>
    </xf>
    <xf numFmtId="0" fontId="5" fillId="0" borderId="121" xfId="5" applyFont="1" applyBorder="1" applyAlignment="1">
      <alignment horizontal="center" vertical="center" wrapText="1"/>
    </xf>
    <xf numFmtId="0" fontId="5" fillId="0" borderId="143" xfId="5" applyFont="1" applyBorder="1" applyAlignment="1">
      <alignment horizontal="center" vertical="center" wrapText="1"/>
    </xf>
    <xf numFmtId="0" fontId="5" fillId="0" borderId="121" xfId="5" applyFont="1" applyBorder="1" applyAlignment="1">
      <alignment horizontal="left" vertical="center" wrapText="1"/>
    </xf>
    <xf numFmtId="0" fontId="5" fillId="0" borderId="122" xfId="5" applyFont="1" applyBorder="1" applyAlignment="1">
      <alignment horizontal="left" vertical="center"/>
    </xf>
    <xf numFmtId="0" fontId="48" fillId="4" borderId="151" xfId="5" applyFont="1" applyFill="1" applyBorder="1" applyAlignment="1">
      <alignment horizontal="center" vertical="center"/>
    </xf>
    <xf numFmtId="0" fontId="48" fillId="4" borderId="190" xfId="5" applyFont="1" applyFill="1" applyBorder="1" applyAlignment="1">
      <alignment horizontal="center" vertical="center"/>
    </xf>
    <xf numFmtId="0" fontId="48" fillId="4" borderId="94" xfId="5" applyFont="1" applyFill="1" applyBorder="1" applyAlignment="1">
      <alignment horizontal="center" vertical="center"/>
    </xf>
    <xf numFmtId="0" fontId="5" fillId="0" borderId="123" xfId="5" applyFont="1" applyBorder="1" applyAlignment="1">
      <alignment horizontal="left" vertical="center"/>
    </xf>
    <xf numFmtId="0" fontId="5" fillId="0" borderId="122" xfId="5" applyFont="1" applyBorder="1" applyAlignment="1">
      <alignment horizontal="center" vertical="center" wrapText="1"/>
    </xf>
    <xf numFmtId="0" fontId="5" fillId="0" borderId="182" xfId="5" applyFont="1" applyBorder="1" applyAlignment="1">
      <alignment horizontal="center" vertical="center"/>
    </xf>
    <xf numFmtId="0" fontId="5" fillId="0" borderId="183" xfId="5" applyFont="1" applyBorder="1" applyAlignment="1">
      <alignment horizontal="center" vertical="center"/>
    </xf>
    <xf numFmtId="0" fontId="5" fillId="0" borderId="184" xfId="5" applyFont="1" applyBorder="1" applyAlignment="1">
      <alignment horizontal="center" vertical="center"/>
    </xf>
    <xf numFmtId="0" fontId="5" fillId="0" borderId="191" xfId="5" applyFont="1" applyBorder="1" applyAlignment="1">
      <alignment horizontal="center" vertical="center"/>
    </xf>
    <xf numFmtId="0" fontId="5" fillId="0" borderId="127" xfId="5" applyFont="1" applyBorder="1" applyAlignment="1">
      <alignment horizontal="center" vertical="center"/>
    </xf>
    <xf numFmtId="0" fontId="5" fillId="0" borderId="192" xfId="5" applyFont="1" applyBorder="1" applyAlignment="1">
      <alignment horizontal="center" vertical="center"/>
    </xf>
    <xf numFmtId="0" fontId="5" fillId="0" borderId="185" xfId="5" applyFont="1" applyBorder="1" applyAlignment="1">
      <alignment horizontal="center" vertical="center"/>
    </xf>
    <xf numFmtId="0" fontId="5" fillId="0" borderId="186" xfId="5" applyFont="1" applyBorder="1" applyAlignment="1">
      <alignment horizontal="center" vertical="center"/>
    </xf>
    <xf numFmtId="0" fontId="5" fillId="0" borderId="187" xfId="5" applyFont="1" applyBorder="1" applyAlignment="1">
      <alignment horizontal="center" vertical="center"/>
    </xf>
    <xf numFmtId="0" fontId="5" fillId="0" borderId="188" xfId="5" applyFont="1" applyBorder="1" applyAlignment="1">
      <alignment horizontal="left" vertical="center"/>
    </xf>
    <xf numFmtId="0" fontId="5" fillId="0" borderId="178" xfId="5" applyFont="1" applyBorder="1" applyAlignment="1">
      <alignment horizontal="left" vertical="center"/>
    </xf>
    <xf numFmtId="0" fontId="5" fillId="0" borderId="189" xfId="5" applyFont="1" applyBorder="1" applyAlignment="1">
      <alignment horizontal="left" vertical="center"/>
    </xf>
    <xf numFmtId="0" fontId="5" fillId="0" borderId="180" xfId="5" applyFont="1" applyFill="1" applyBorder="1" applyAlignment="1">
      <alignment horizontal="left" vertical="center" wrapText="1"/>
    </xf>
    <xf numFmtId="0" fontId="5" fillId="0" borderId="181" xfId="5" applyFont="1" applyFill="1" applyBorder="1" applyAlignment="1">
      <alignment horizontal="left" vertical="center" wrapText="1"/>
    </xf>
    <xf numFmtId="0" fontId="5" fillId="0" borderId="143" xfId="5" applyFont="1" applyBorder="1" applyAlignment="1">
      <alignment horizontal="left" vertical="center"/>
    </xf>
    <xf numFmtId="0" fontId="5" fillId="0" borderId="175" xfId="5" applyFont="1" applyBorder="1" applyAlignment="1">
      <alignment horizontal="center" vertical="center"/>
    </xf>
    <xf numFmtId="0" fontId="5" fillId="0" borderId="173" xfId="5" applyFont="1" applyBorder="1" applyAlignment="1">
      <alignment horizontal="center" vertical="center"/>
    </xf>
    <xf numFmtId="0" fontId="5" fillId="0" borderId="131" xfId="5" applyFont="1" applyBorder="1" applyAlignment="1">
      <alignment horizontal="left" vertical="center"/>
    </xf>
    <xf numFmtId="0" fontId="7" fillId="0" borderId="117" xfId="5" applyFont="1" applyBorder="1" applyAlignment="1">
      <alignment horizontal="center" vertical="center" wrapText="1"/>
    </xf>
    <xf numFmtId="0" fontId="7" fillId="0" borderId="82" xfId="5" applyFont="1" applyBorder="1" applyAlignment="1">
      <alignment horizontal="center" vertical="center" wrapText="1"/>
    </xf>
    <xf numFmtId="0" fontId="7" fillId="0" borderId="90" xfId="5" applyFont="1" applyBorder="1" applyAlignment="1">
      <alignment horizontal="center" vertical="center" wrapText="1"/>
    </xf>
    <xf numFmtId="0" fontId="5" fillId="0" borderId="123" xfId="5" applyFont="1" applyBorder="1" applyAlignment="1">
      <alignment horizontal="center" vertical="center" wrapText="1"/>
    </xf>
    <xf numFmtId="0" fontId="5" fillId="0" borderId="123" xfId="5" applyFont="1" applyBorder="1" applyAlignment="1">
      <alignment horizontal="left" vertical="center" wrapText="1"/>
    </xf>
    <xf numFmtId="0" fontId="7" fillId="0" borderId="108" xfId="5" applyFont="1" applyBorder="1" applyAlignment="1">
      <alignment horizontal="center" vertical="center" wrapText="1"/>
    </xf>
    <xf numFmtId="0" fontId="7" fillId="0" borderId="114" xfId="5" applyFont="1" applyBorder="1" applyAlignment="1">
      <alignment horizontal="center" vertical="center" wrapText="1"/>
    </xf>
    <xf numFmtId="0" fontId="7" fillId="0" borderId="92" xfId="5" applyFont="1" applyBorder="1" applyAlignment="1">
      <alignment horizontal="center" vertical="center" wrapText="1"/>
    </xf>
    <xf numFmtId="0" fontId="5" fillId="0" borderId="123" xfId="5" applyFont="1" applyBorder="1" applyAlignment="1">
      <alignment horizontal="center" vertical="center"/>
    </xf>
    <xf numFmtId="0" fontId="5" fillId="0" borderId="121" xfId="5" applyFont="1" applyBorder="1" applyAlignment="1">
      <alignment horizontal="center" vertical="center"/>
    </xf>
    <xf numFmtId="0" fontId="5" fillId="0" borderId="122" xfId="5" applyFont="1" applyBorder="1" applyAlignment="1">
      <alignment horizontal="center" vertical="center"/>
    </xf>
    <xf numFmtId="0" fontId="5" fillId="0" borderId="180" xfId="5" applyFont="1" applyBorder="1" applyAlignment="1">
      <alignment horizontal="left" vertical="center"/>
    </xf>
    <xf numFmtId="0" fontId="5" fillId="0" borderId="129" xfId="5" applyFont="1" applyBorder="1" applyAlignment="1">
      <alignment horizontal="left" vertical="center"/>
    </xf>
    <xf numFmtId="0" fontId="5" fillId="0" borderId="181" xfId="5" applyFont="1" applyBorder="1" applyAlignment="1">
      <alignment horizontal="left" vertical="center"/>
    </xf>
    <xf numFmtId="0" fontId="5" fillId="0" borderId="121" xfId="5" applyFont="1" applyFill="1" applyBorder="1" applyAlignment="1">
      <alignment horizontal="left" vertical="center" wrapText="1"/>
    </xf>
    <xf numFmtId="0" fontId="5" fillId="0" borderId="121" xfId="5" applyFont="1" applyBorder="1" applyAlignment="1">
      <alignment vertical="center"/>
    </xf>
    <xf numFmtId="0" fontId="5" fillId="0" borderId="121" xfId="5" applyFont="1" applyFill="1" applyBorder="1" applyAlignment="1">
      <alignment horizontal="left" vertical="center"/>
    </xf>
    <xf numFmtId="0" fontId="7" fillId="0" borderId="193" xfId="5" applyFont="1" applyBorder="1" applyAlignment="1">
      <alignment horizontal="center" vertical="center" wrapText="1"/>
    </xf>
    <xf numFmtId="0" fontId="7" fillId="0" borderId="79" xfId="5" applyFont="1" applyBorder="1" applyAlignment="1">
      <alignment horizontal="center" vertical="center" wrapText="1"/>
    </xf>
    <xf numFmtId="0" fontId="7" fillId="0" borderId="80" xfId="5" applyFont="1" applyBorder="1" applyAlignment="1">
      <alignment horizontal="center" vertical="center" wrapText="1"/>
    </xf>
    <xf numFmtId="0" fontId="5" fillId="0" borderId="131" xfId="5" applyFont="1" applyBorder="1" applyAlignment="1">
      <alignment horizontal="center" vertical="center"/>
    </xf>
    <xf numFmtId="0" fontId="5" fillId="0" borderId="143" xfId="5" applyFont="1" applyBorder="1" applyAlignment="1">
      <alignment horizontal="center" vertical="center"/>
    </xf>
    <xf numFmtId="0" fontId="5" fillId="0" borderId="85" xfId="5" applyFont="1" applyBorder="1" applyAlignment="1">
      <alignment horizontal="center" vertical="center"/>
    </xf>
    <xf numFmtId="0" fontId="5" fillId="0" borderId="194" xfId="5" applyFont="1" applyBorder="1" applyAlignment="1">
      <alignment horizontal="center" vertical="center"/>
    </xf>
    <xf numFmtId="0" fontId="5" fillId="0" borderId="84" xfId="5" applyFont="1" applyBorder="1" applyAlignment="1">
      <alignment horizontal="center" vertical="center"/>
    </xf>
    <xf numFmtId="0" fontId="5" fillId="0" borderId="143" xfId="5" applyFont="1" applyFill="1" applyBorder="1" applyAlignment="1">
      <alignment horizontal="left" vertical="center"/>
    </xf>
    <xf numFmtId="14" fontId="6" fillId="0" borderId="6"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3" fillId="0" borderId="3" xfId="0" applyFont="1" applyFill="1" applyBorder="1" applyAlignment="1">
      <alignment vertical="center" wrapText="1"/>
    </xf>
    <xf numFmtId="14" fontId="6" fillId="0" borderId="4" xfId="0" applyNumberFormat="1" applyFont="1" applyFill="1" applyBorder="1" applyAlignment="1">
      <alignment horizontal="center" vertical="center" wrapText="1"/>
    </xf>
    <xf numFmtId="0" fontId="13" fillId="0"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Fill="1" applyBorder="1" applyAlignment="1">
      <alignment horizontal="justify" vertical="center" wrapText="1"/>
    </xf>
    <xf numFmtId="0" fontId="6" fillId="0" borderId="6" xfId="0" applyFont="1" applyFill="1" applyBorder="1" applyAlignment="1">
      <alignment horizontal="center" vertical="center" wrapText="1"/>
    </xf>
    <xf numFmtId="0" fontId="0" fillId="0" borderId="4" xfId="0" applyBorder="1" applyAlignment="1">
      <alignment horizontal="center" vertical="center"/>
    </xf>
    <xf numFmtId="0" fontId="6" fillId="0" borderId="6" xfId="0" applyFont="1" applyBorder="1" applyAlignment="1">
      <alignment horizontal="center" vertical="center" wrapText="1"/>
    </xf>
    <xf numFmtId="0" fontId="5" fillId="0" borderId="61" xfId="16" applyFont="1" applyFill="1" applyBorder="1" applyAlignment="1">
      <alignment horizontal="center" vertical="center" wrapText="1"/>
    </xf>
    <xf numFmtId="0" fontId="5" fillId="0" borderId="2" xfId="16" applyFont="1" applyFill="1" applyBorder="1" applyAlignment="1">
      <alignment horizontal="center" vertical="center" wrapText="1"/>
    </xf>
    <xf numFmtId="0" fontId="5" fillId="0" borderId="49" xfId="16" applyFont="1" applyFill="1" applyBorder="1" applyAlignment="1">
      <alignment horizontal="center" vertical="center" wrapText="1"/>
    </xf>
    <xf numFmtId="0" fontId="5" fillId="0" borderId="45" xfId="16" applyFont="1" applyFill="1" applyBorder="1" applyAlignment="1">
      <alignment horizontal="center" vertical="center" wrapText="1"/>
    </xf>
    <xf numFmtId="0" fontId="5" fillId="0" borderId="62" xfId="16" applyFont="1" applyFill="1" applyBorder="1" applyAlignment="1">
      <alignment horizontal="center" vertical="center" wrapText="1"/>
    </xf>
    <xf numFmtId="0" fontId="5" fillId="0" borderId="63" xfId="16" applyFont="1" applyFill="1" applyBorder="1" applyAlignment="1">
      <alignment horizontal="center" vertical="center" wrapText="1"/>
    </xf>
    <xf numFmtId="0" fontId="5" fillId="0" borderId="64" xfId="16" applyFont="1" applyFill="1" applyBorder="1" applyAlignment="1">
      <alignment horizontal="center" vertical="center" wrapText="1"/>
    </xf>
    <xf numFmtId="0" fontId="5" fillId="0" borderId="2" xfId="16" applyFont="1" applyFill="1" applyBorder="1" applyAlignment="1">
      <alignment horizontal="left" vertical="center" wrapText="1"/>
    </xf>
    <xf numFmtId="0" fontId="5" fillId="0" borderId="2" xfId="16" applyFont="1" applyFill="1" applyBorder="1" applyAlignment="1">
      <alignment vertical="center" wrapText="1"/>
    </xf>
    <xf numFmtId="0" fontId="5" fillId="0" borderId="195" xfId="16" applyFont="1" applyFill="1" applyBorder="1" applyAlignment="1">
      <alignment horizontal="center" vertical="center" wrapText="1"/>
    </xf>
    <xf numFmtId="0" fontId="5" fillId="0" borderId="45" xfId="16" applyFont="1" applyFill="1" applyBorder="1" applyAlignment="1">
      <alignment vertical="center" wrapText="1"/>
    </xf>
    <xf numFmtId="0" fontId="5" fillId="0" borderId="196" xfId="0" applyFont="1" applyFill="1" applyBorder="1" applyAlignment="1">
      <alignment horizontal="left" vertical="center" wrapText="1"/>
    </xf>
    <xf numFmtId="0" fontId="5" fillId="0" borderId="197" xfId="0" applyFont="1" applyFill="1" applyBorder="1" applyAlignment="1">
      <alignment horizontal="left" vertical="center" wrapText="1"/>
    </xf>
    <xf numFmtId="0" fontId="5" fillId="0" borderId="198" xfId="0" applyFont="1" applyFill="1" applyBorder="1" applyAlignment="1">
      <alignment horizontal="left" vertical="center" wrapText="1"/>
    </xf>
    <xf numFmtId="0" fontId="5" fillId="0" borderId="199" xfId="0" applyFont="1" applyFill="1" applyBorder="1" applyAlignment="1">
      <alignment horizontal="left" vertical="center" wrapText="1"/>
    </xf>
    <xf numFmtId="0" fontId="5" fillId="0" borderId="45" xfId="16" applyFont="1" applyFill="1" applyBorder="1" applyAlignment="1">
      <alignment horizontal="left" vertical="center" wrapText="1"/>
    </xf>
    <xf numFmtId="0" fontId="5" fillId="0" borderId="196" xfId="0" applyFont="1" applyBorder="1" applyAlignment="1">
      <alignment horizontal="left" vertical="center" wrapText="1"/>
    </xf>
    <xf numFmtId="0" fontId="5" fillId="0" borderId="197" xfId="0" applyFont="1" applyBorder="1" applyAlignment="1">
      <alignment horizontal="left" vertical="center" wrapText="1"/>
    </xf>
    <xf numFmtId="0" fontId="5" fillId="0" borderId="198" xfId="0" applyFont="1" applyBorder="1" applyAlignment="1">
      <alignment horizontal="left" vertical="center" wrapText="1"/>
    </xf>
    <xf numFmtId="0" fontId="5" fillId="0" borderId="200" xfId="16" applyFont="1" applyFill="1" applyBorder="1" applyAlignment="1">
      <alignment horizontal="center" vertical="center" wrapText="1"/>
    </xf>
    <xf numFmtId="0" fontId="5" fillId="0" borderId="202" xfId="16" applyFont="1" applyFill="1" applyBorder="1" applyAlignment="1">
      <alignment horizontal="center" vertical="center" wrapText="1"/>
    </xf>
    <xf numFmtId="0" fontId="5" fillId="0" borderId="201" xfId="16" applyFont="1" applyFill="1" applyBorder="1" applyAlignment="1">
      <alignment horizontal="center" vertical="center" wrapText="1"/>
    </xf>
    <xf numFmtId="0" fontId="5" fillId="0" borderId="199" xfId="0" applyFont="1" applyBorder="1" applyAlignment="1">
      <alignment horizontal="left" vertical="center" wrapText="1"/>
    </xf>
    <xf numFmtId="0" fontId="7" fillId="0" borderId="169" xfId="0" applyFont="1" applyFill="1" applyBorder="1" applyAlignment="1">
      <alignment horizontal="left" vertical="center"/>
    </xf>
    <xf numFmtId="0" fontId="7" fillId="0" borderId="115" xfId="0" applyFont="1" applyFill="1" applyBorder="1" applyAlignment="1">
      <alignment horizontal="left" vertical="center"/>
    </xf>
    <xf numFmtId="0" fontId="7" fillId="0" borderId="103" xfId="0" applyFont="1" applyFill="1" applyBorder="1" applyAlignment="1">
      <alignment horizontal="left" vertical="center"/>
    </xf>
    <xf numFmtId="0" fontId="7" fillId="0" borderId="104" xfId="0" applyFont="1" applyFill="1" applyBorder="1" applyAlignment="1">
      <alignment horizontal="left" vertical="center"/>
    </xf>
    <xf numFmtId="0" fontId="7" fillId="0" borderId="44" xfId="0" applyFont="1" applyFill="1" applyBorder="1" applyAlignment="1">
      <alignment horizontal="left" vertical="center"/>
    </xf>
    <xf numFmtId="0" fontId="7" fillId="0" borderId="85" xfId="0" applyFont="1" applyFill="1" applyBorder="1" applyAlignment="1">
      <alignment horizontal="left" vertical="center"/>
    </xf>
    <xf numFmtId="0" fontId="7" fillId="0" borderId="119" xfId="0" applyFont="1" applyFill="1" applyBorder="1" applyAlignment="1">
      <alignment horizontal="left" vertical="center"/>
    </xf>
    <xf numFmtId="0" fontId="7" fillId="0" borderId="8" xfId="0" applyFont="1" applyFill="1" applyBorder="1" applyAlignment="1">
      <alignment horizontal="left" vertical="center"/>
    </xf>
    <xf numFmtId="0" fontId="7" fillId="0" borderId="105" xfId="0" applyFont="1" applyFill="1" applyBorder="1" applyAlignment="1">
      <alignment horizontal="left" vertical="center"/>
    </xf>
    <xf numFmtId="0" fontId="7" fillId="0" borderId="107" xfId="0" applyFont="1" applyFill="1" applyBorder="1" applyAlignment="1">
      <alignment horizontal="left" vertical="center"/>
    </xf>
    <xf numFmtId="0" fontId="7" fillId="0" borderId="97" xfId="0" applyFont="1" applyFill="1" applyBorder="1" applyAlignment="1">
      <alignment horizontal="left" vertical="center"/>
    </xf>
    <xf numFmtId="0" fontId="66" fillId="0" borderId="89" xfId="0" applyFont="1" applyFill="1" applyBorder="1" applyAlignment="1">
      <alignment horizontal="center" vertical="center"/>
    </xf>
    <xf numFmtId="0" fontId="66" fillId="0" borderId="96" xfId="0" applyFont="1" applyFill="1" applyBorder="1" applyAlignment="1">
      <alignment horizontal="center" vertical="center"/>
    </xf>
    <xf numFmtId="0" fontId="66" fillId="0" borderId="100" xfId="0" applyFont="1" applyFill="1" applyBorder="1" applyAlignment="1">
      <alignment horizontal="center" vertical="center"/>
    </xf>
    <xf numFmtId="0" fontId="67" fillId="0" borderId="103" xfId="0" applyFont="1" applyFill="1" applyBorder="1" applyAlignment="1">
      <alignment horizontal="left" vertical="center"/>
    </xf>
    <xf numFmtId="0" fontId="67" fillId="0" borderId="44" xfId="0" applyFont="1" applyFill="1" applyBorder="1" applyAlignment="1">
      <alignment horizontal="left" vertical="center"/>
    </xf>
    <xf numFmtId="0" fontId="67" fillId="0" borderId="105" xfId="0" applyFont="1" applyFill="1" applyBorder="1" applyAlignment="1">
      <alignment horizontal="left" vertical="center"/>
    </xf>
    <xf numFmtId="0" fontId="7" fillId="0" borderId="170" xfId="0" applyFont="1" applyFill="1" applyBorder="1" applyAlignment="1">
      <alignment horizontal="left" vertical="center"/>
    </xf>
    <xf numFmtId="0" fontId="7" fillId="0" borderId="203" xfId="0" applyFont="1" applyFill="1" applyBorder="1" applyAlignment="1">
      <alignment horizontal="left" vertical="center"/>
    </xf>
    <xf numFmtId="0" fontId="7" fillId="0" borderId="168" xfId="0" applyFont="1" applyFill="1" applyBorder="1" applyAlignment="1">
      <alignment horizontal="left" vertical="center"/>
    </xf>
    <xf numFmtId="0" fontId="7" fillId="0" borderId="204" xfId="0" applyFont="1" applyFill="1" applyBorder="1" applyAlignment="1">
      <alignment horizontal="left" vertical="center"/>
    </xf>
    <xf numFmtId="0" fontId="7" fillId="0" borderId="77" xfId="0" applyFont="1" applyFill="1" applyBorder="1" applyAlignment="1">
      <alignment horizontal="left" vertical="center"/>
    </xf>
    <xf numFmtId="0" fontId="7" fillId="0" borderId="81" xfId="0" applyFont="1" applyFill="1" applyBorder="1" applyAlignment="1">
      <alignment horizontal="left" vertical="center"/>
    </xf>
    <xf numFmtId="0" fontId="7" fillId="0" borderId="111" xfId="0" applyFont="1" applyFill="1" applyBorder="1" applyAlignment="1">
      <alignment horizontal="left" vertical="center"/>
    </xf>
    <xf numFmtId="0" fontId="67" fillId="0" borderId="77" xfId="0" applyFont="1" applyFill="1" applyBorder="1" applyAlignment="1">
      <alignment horizontal="left" vertical="center"/>
    </xf>
    <xf numFmtId="0" fontId="67" fillId="0" borderId="81" xfId="0" applyFont="1" applyFill="1" applyBorder="1" applyAlignment="1">
      <alignment horizontal="left" vertical="center"/>
    </xf>
    <xf numFmtId="0" fontId="7" fillId="0" borderId="120" xfId="0" applyFont="1" applyFill="1" applyBorder="1" applyAlignment="1">
      <alignment horizontal="left" vertical="center"/>
    </xf>
    <xf numFmtId="0" fontId="7" fillId="0" borderId="205" xfId="0" applyFont="1" applyFill="1" applyBorder="1" applyAlignment="1">
      <alignment horizontal="left" vertical="center"/>
    </xf>
    <xf numFmtId="0" fontId="7" fillId="0" borderId="46" xfId="0" applyFont="1" applyFill="1" applyBorder="1" applyAlignment="1">
      <alignment horizontal="left" vertical="center"/>
    </xf>
    <xf numFmtId="0" fontId="7" fillId="0" borderId="56" xfId="0" applyFont="1" applyFill="1" applyBorder="1" applyAlignment="1">
      <alignment horizontal="left" vertical="center"/>
    </xf>
    <xf numFmtId="0" fontId="5" fillId="0" borderId="206" xfId="0" applyFont="1" applyBorder="1" applyAlignment="1">
      <alignment horizontal="left" vertical="center" wrapText="1"/>
    </xf>
    <xf numFmtId="0" fontId="5" fillId="0" borderId="207" xfId="0" applyFont="1" applyBorder="1" applyAlignment="1">
      <alignment horizontal="left" vertical="center" wrapText="1"/>
    </xf>
    <xf numFmtId="0" fontId="5" fillId="0" borderId="208" xfId="0" applyFont="1" applyBorder="1" applyAlignment="1">
      <alignment horizontal="left" vertical="center" wrapText="1"/>
    </xf>
    <xf numFmtId="0" fontId="40" fillId="0" borderId="158" xfId="12" applyFont="1" applyFill="1" applyBorder="1" applyAlignment="1">
      <alignment horizontal="right" vertical="center" wrapText="1"/>
    </xf>
    <xf numFmtId="0" fontId="40" fillId="0" borderId="160" xfId="12" applyFont="1" applyFill="1" applyBorder="1" applyAlignment="1">
      <alignment horizontal="right" vertical="center" wrapText="1"/>
    </xf>
    <xf numFmtId="0" fontId="40" fillId="0" borderId="159" xfId="12" applyFont="1" applyFill="1" applyBorder="1" applyAlignment="1">
      <alignment horizontal="right" vertical="center" wrapText="1"/>
    </xf>
    <xf numFmtId="0" fontId="5" fillId="0" borderId="155" xfId="0" applyFont="1" applyBorder="1" applyAlignment="1">
      <alignment horizontal="left" vertical="center" wrapText="1"/>
    </xf>
    <xf numFmtId="0" fontId="5" fillId="0" borderId="209" xfId="0" applyFont="1" applyBorder="1" applyAlignment="1">
      <alignment horizontal="left" vertical="center" wrapText="1"/>
    </xf>
    <xf numFmtId="0" fontId="5" fillId="0" borderId="166" xfId="0" applyFont="1" applyBorder="1" applyAlignment="1">
      <alignment horizontal="left" vertical="center" wrapText="1"/>
    </xf>
    <xf numFmtId="0" fontId="40" fillId="0" borderId="156" xfId="12" applyFont="1" applyFill="1" applyBorder="1" applyAlignment="1">
      <alignment horizontal="center" vertical="center" wrapText="1"/>
    </xf>
    <xf numFmtId="0" fontId="40" fillId="0" borderId="210" xfId="12" applyFont="1" applyFill="1" applyBorder="1" applyAlignment="1">
      <alignment horizontal="center" vertical="center" wrapText="1"/>
    </xf>
    <xf numFmtId="0" fontId="40" fillId="0" borderId="167" xfId="12" applyFont="1" applyFill="1" applyBorder="1" applyAlignment="1">
      <alignment horizontal="center" vertical="center" wrapText="1"/>
    </xf>
    <xf numFmtId="0" fontId="5" fillId="0" borderId="155" xfId="0" applyFont="1" applyBorder="1" applyAlignment="1">
      <alignment horizontal="center" vertical="center" wrapText="1"/>
    </xf>
    <xf numFmtId="0" fontId="5" fillId="0" borderId="209" xfId="0" applyFont="1" applyBorder="1" applyAlignment="1">
      <alignment horizontal="center" vertical="center" wrapText="1"/>
    </xf>
    <xf numFmtId="0" fontId="5" fillId="0" borderId="166" xfId="0" applyFont="1" applyBorder="1" applyAlignment="1">
      <alignment horizontal="center" vertical="center" wrapText="1"/>
    </xf>
    <xf numFmtId="0" fontId="5" fillId="0" borderId="75" xfId="0" applyFont="1" applyBorder="1" applyAlignment="1">
      <alignment vertical="center" wrapText="1"/>
    </xf>
    <xf numFmtId="0" fontId="58" fillId="0" borderId="75" xfId="0" applyFont="1" applyFill="1" applyBorder="1" applyAlignment="1">
      <alignment horizontal="center" vertical="center"/>
    </xf>
    <xf numFmtId="0" fontId="3" fillId="0" borderId="75" xfId="0" applyFont="1" applyFill="1" applyBorder="1" applyAlignment="1">
      <alignment horizontal="center" vertical="center"/>
    </xf>
    <xf numFmtId="0" fontId="83" fillId="7" borderId="93" xfId="0" applyFont="1" applyFill="1" applyBorder="1" applyAlignment="1">
      <alignment horizontal="left"/>
    </xf>
    <xf numFmtId="0" fontId="83" fillId="7" borderId="77" xfId="0" applyFont="1" applyFill="1" applyBorder="1" applyAlignment="1">
      <alignment horizontal="left"/>
    </xf>
    <xf numFmtId="0" fontId="83" fillId="7" borderId="81" xfId="0" applyFont="1" applyFill="1"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19" fillId="0" borderId="16" xfId="0" applyFont="1" applyBorder="1" applyAlignment="1">
      <alignment horizontal="left" vertical="center"/>
    </xf>
    <xf numFmtId="0" fontId="19" fillId="0" borderId="18" xfId="0" applyFont="1" applyBorder="1" applyAlignment="1">
      <alignment horizontal="left" vertical="center"/>
    </xf>
    <xf numFmtId="0" fontId="18" fillId="2" borderId="56" xfId="0" applyFont="1" applyFill="1" applyBorder="1" applyAlignment="1">
      <alignment horizontal="left" vertical="center"/>
    </xf>
    <xf numFmtId="0" fontId="18" fillId="2" borderId="7" xfId="0" applyFont="1" applyFill="1" applyBorder="1" applyAlignment="1">
      <alignment horizontal="left" vertical="center"/>
    </xf>
    <xf numFmtId="0" fontId="18" fillId="2" borderId="211" xfId="0" applyFont="1" applyFill="1" applyBorder="1" applyAlignment="1">
      <alignment horizontal="left" vertical="center"/>
    </xf>
    <xf numFmtId="0" fontId="18" fillId="2" borderId="0" xfId="0" applyFont="1" applyFill="1" applyBorder="1" applyAlignment="1">
      <alignment horizontal="left" vertical="center"/>
    </xf>
    <xf numFmtId="0" fontId="19" fillId="0" borderId="212" xfId="0" applyFont="1" applyFill="1" applyBorder="1" applyAlignment="1">
      <alignment horizontal="left" vertical="center"/>
    </xf>
    <xf numFmtId="0" fontId="19" fillId="0" borderId="213" xfId="0" applyFont="1" applyFill="1" applyBorder="1" applyAlignment="1">
      <alignment horizontal="left" vertical="center"/>
    </xf>
    <xf numFmtId="0" fontId="19" fillId="0" borderId="14" xfId="0" applyFont="1" applyBorder="1" applyAlignment="1">
      <alignment horizontal="left" vertical="center"/>
    </xf>
    <xf numFmtId="0" fontId="19" fillId="0" borderId="214" xfId="0" applyFont="1" applyBorder="1" applyAlignment="1">
      <alignment horizontal="left" vertical="center"/>
    </xf>
    <xf numFmtId="0" fontId="19" fillId="0" borderId="9" xfId="0" applyFont="1" applyBorder="1" applyAlignment="1">
      <alignment horizontal="left" vertical="center"/>
    </xf>
    <xf numFmtId="0" fontId="19" fillId="0" borderId="215" xfId="0" applyFont="1" applyBorder="1" applyAlignment="1">
      <alignment horizontal="left" vertical="center"/>
    </xf>
    <xf numFmtId="0" fontId="0" fillId="0" borderId="44" xfId="0" applyBorder="1" applyAlignment="1">
      <alignment horizontal="left"/>
    </xf>
    <xf numFmtId="0" fontId="87" fillId="7" borderId="93" xfId="0" applyFont="1" applyFill="1" applyBorder="1" applyAlignment="1">
      <alignment horizontal="left"/>
    </xf>
    <xf numFmtId="0" fontId="87" fillId="7" borderId="77" xfId="0" applyFont="1" applyFill="1" applyBorder="1" applyAlignment="1">
      <alignment horizontal="left"/>
    </xf>
    <xf numFmtId="0" fontId="87" fillId="7" borderId="81" xfId="0" applyFont="1" applyFill="1" applyBorder="1" applyAlignment="1">
      <alignment horizontal="left"/>
    </xf>
    <xf numFmtId="0" fontId="88" fillId="0" borderId="44" xfId="0" applyFont="1" applyBorder="1" applyAlignment="1">
      <alignment horizontal="left"/>
    </xf>
    <xf numFmtId="0" fontId="0" fillId="0" borderId="44" xfId="0" applyFont="1" applyBorder="1" applyAlignment="1">
      <alignment horizontal="left"/>
    </xf>
    <xf numFmtId="0" fontId="0" fillId="0" borderId="46" xfId="0" applyBorder="1" applyAlignment="1">
      <alignment horizontal="left"/>
    </xf>
    <xf numFmtId="0" fontId="0" fillId="0" borderId="120" xfId="0" applyBorder="1" applyAlignment="1">
      <alignment horizontal="left"/>
    </xf>
    <xf numFmtId="0" fontId="83" fillId="6" borderId="77" xfId="0" applyFont="1" applyFill="1" applyBorder="1" applyAlignment="1">
      <alignment horizontal="left"/>
    </xf>
    <xf numFmtId="0" fontId="49" fillId="0" borderId="1" xfId="0" applyFont="1" applyFill="1" applyBorder="1" applyAlignment="1">
      <alignment vertical="center" wrapText="1"/>
    </xf>
    <xf numFmtId="0" fontId="59" fillId="0" borderId="1" xfId="0" applyFont="1" applyFill="1" applyBorder="1" applyAlignment="1">
      <alignment horizontal="center" vertical="center" wrapText="1"/>
    </xf>
    <xf numFmtId="0" fontId="49" fillId="0" borderId="1" xfId="0" applyFont="1" applyFill="1" applyBorder="1" applyAlignment="1">
      <alignment vertical="center"/>
    </xf>
    <xf numFmtId="0" fontId="48" fillId="4" borderId="216" xfId="0" applyFont="1" applyFill="1" applyBorder="1" applyAlignment="1">
      <alignment horizontal="left" vertical="center" wrapText="1"/>
    </xf>
    <xf numFmtId="0" fontId="0" fillId="4" borderId="106" xfId="0" applyFill="1" applyBorder="1" applyAlignment="1">
      <alignment horizontal="left"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0" fillId="0" borderId="216" xfId="11" applyFont="1" applyFill="1" applyBorder="1" applyAlignment="1">
      <alignment horizontal="left" vertical="center" wrapText="1"/>
    </xf>
    <xf numFmtId="0" fontId="60" fillId="0" borderId="217" xfId="11" applyFont="1" applyFill="1" applyBorder="1" applyAlignment="1">
      <alignment horizontal="left" vertical="center" wrapText="1"/>
    </xf>
    <xf numFmtId="4" fontId="8" fillId="0" borderId="44" xfId="0" applyNumberFormat="1" applyFont="1" applyFill="1" applyBorder="1" applyAlignment="1">
      <alignment horizontal="center" vertical="center" wrapText="1"/>
    </xf>
    <xf numFmtId="0" fontId="8" fillId="0" borderId="44" xfId="0" applyFont="1" applyFill="1" applyBorder="1" applyAlignment="1">
      <alignment horizontal="center" vertical="center" wrapText="1"/>
    </xf>
    <xf numFmtId="1" fontId="8" fillId="0" borderId="85" xfId="0" quotePrefix="1" applyNumberFormat="1" applyFont="1" applyBorder="1" applyAlignment="1">
      <alignment horizontal="right" vertical="center" wrapText="1"/>
    </xf>
    <xf numFmtId="1" fontId="8" fillId="0" borderId="194" xfId="0" quotePrefix="1" applyNumberFormat="1" applyFont="1" applyBorder="1" applyAlignment="1">
      <alignment horizontal="right" vertical="center" wrapText="1"/>
    </xf>
    <xf numFmtId="1" fontId="8" fillId="0" borderId="84" xfId="0" quotePrefix="1" applyNumberFormat="1" applyFont="1" applyBorder="1" applyAlignment="1">
      <alignment horizontal="right" vertical="center" wrapText="1"/>
    </xf>
    <xf numFmtId="0" fontId="8" fillId="0" borderId="85" xfId="0" applyFont="1" applyFill="1" applyBorder="1" applyAlignment="1">
      <alignment horizontal="center" vertical="center" wrapText="1"/>
    </xf>
    <xf numFmtId="0" fontId="8" fillId="0" borderId="194" xfId="0" applyFont="1" applyFill="1" applyBorder="1" applyAlignment="1">
      <alignment horizontal="center" vertical="center" wrapText="1"/>
    </xf>
    <xf numFmtId="0" fontId="8" fillId="0" borderId="84" xfId="0" applyFont="1" applyFill="1" applyBorder="1" applyAlignment="1">
      <alignment horizontal="center" vertical="center" wrapText="1"/>
    </xf>
    <xf numFmtId="0" fontId="11" fillId="0" borderId="0" xfId="0" applyFont="1" applyAlignment="1">
      <alignment horizontal="left"/>
    </xf>
    <xf numFmtId="4"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1" fontId="11" fillId="0" borderId="0" xfId="0" applyNumberFormat="1" applyFont="1" applyFill="1" applyBorder="1" applyAlignment="1">
      <alignment horizontal="left" vertical="center" wrapText="1"/>
    </xf>
    <xf numFmtId="0" fontId="11" fillId="0" borderId="0" xfId="0" applyFont="1" applyAlignment="1"/>
    <xf numFmtId="0" fontId="8" fillId="0" borderId="216" xfId="0" applyFont="1" applyBorder="1" applyAlignment="1">
      <alignment horizontal="right" vertical="center"/>
    </xf>
    <xf numFmtId="0" fontId="0" fillId="0" borderId="218" xfId="0" applyBorder="1" applyAlignment="1">
      <alignment horizontal="right"/>
    </xf>
    <xf numFmtId="0" fontId="0" fillId="0" borderId="106" xfId="0" applyBorder="1" applyAlignment="1">
      <alignment horizontal="right"/>
    </xf>
    <xf numFmtId="0" fontId="8" fillId="0" borderId="216" xfId="0" applyFont="1" applyFill="1" applyBorder="1" applyAlignment="1">
      <alignment horizontal="center"/>
    </xf>
    <xf numFmtId="0" fontId="0" fillId="0" borderId="218" xfId="0" applyBorder="1" applyAlignment="1">
      <alignment horizontal="center"/>
    </xf>
    <xf numFmtId="0" fontId="0" fillId="0" borderId="106" xfId="0" applyBorder="1" applyAlignment="1">
      <alignment horizontal="center"/>
    </xf>
    <xf numFmtId="0" fontId="8" fillId="0" borderId="1" xfId="0" applyFont="1" applyFill="1" applyBorder="1" applyAlignment="1">
      <alignment horizontal="right" vertical="center"/>
    </xf>
    <xf numFmtId="0" fontId="0" fillId="0" borderId="1" xfId="0" applyFill="1" applyBorder="1" applyAlignment="1">
      <alignment horizontal="right"/>
    </xf>
    <xf numFmtId="0" fontId="11" fillId="0" borderId="0" xfId="0" applyFont="1" applyBorder="1" applyAlignment="1">
      <alignment horizontal="left" vertical="center" wrapText="1"/>
    </xf>
    <xf numFmtId="0" fontId="0" fillId="0" borderId="0" xfId="0" applyAlignment="1"/>
    <xf numFmtId="0" fontId="8" fillId="0" borderId="216" xfId="0" applyFont="1" applyFill="1" applyBorder="1" applyAlignment="1">
      <alignment horizontal="right"/>
    </xf>
    <xf numFmtId="0" fontId="8" fillId="0" borderId="218" xfId="0" applyFont="1" applyFill="1" applyBorder="1" applyAlignment="1">
      <alignment horizontal="right"/>
    </xf>
    <xf numFmtId="0" fontId="8" fillId="0" borderId="106" xfId="0" applyFont="1" applyFill="1" applyBorder="1" applyAlignment="1">
      <alignment horizontal="right"/>
    </xf>
    <xf numFmtId="1" fontId="50" fillId="0" borderId="1" xfId="0" applyNumberFormat="1" applyFont="1" applyFill="1" applyBorder="1" applyAlignment="1">
      <alignment horizontal="right" vertical="center"/>
    </xf>
    <xf numFmtId="4" fontId="50" fillId="0" borderId="1" xfId="0" applyNumberFormat="1" applyFont="1" applyFill="1" applyBorder="1" applyAlignment="1">
      <alignment horizontal="right" vertical="center"/>
    </xf>
    <xf numFmtId="1" fontId="52" fillId="0" borderId="1" xfId="0" quotePrefix="1" applyNumberFormat="1" applyFont="1" applyFill="1" applyBorder="1" applyAlignment="1">
      <alignment horizontal="center" vertical="center" wrapText="1"/>
    </xf>
    <xf numFmtId="0" fontId="43" fillId="0" borderId="1" xfId="0" applyFont="1" applyFill="1" applyBorder="1" applyAlignment="1">
      <alignment horizontal="center" vertical="center" wrapText="1"/>
    </xf>
    <xf numFmtId="0" fontId="51" fillId="0" borderId="1" xfId="0" applyFont="1" applyFill="1" applyBorder="1" applyAlignment="1">
      <alignment horizontal="center" vertical="center" wrapText="1"/>
    </xf>
    <xf numFmtId="1" fontId="52" fillId="0" borderId="0" xfId="0" applyNumberFormat="1" applyFont="1" applyFill="1" applyBorder="1" applyAlignment="1">
      <alignment horizontal="left" vertical="center" wrapText="1"/>
    </xf>
    <xf numFmtId="0" fontId="52" fillId="0" borderId="0" xfId="0" applyFont="1" applyAlignment="1">
      <alignment wrapText="1"/>
    </xf>
    <xf numFmtId="0" fontId="8" fillId="0" borderId="222" xfId="0" applyFont="1" applyFill="1" applyBorder="1" applyAlignment="1">
      <alignment horizontal="right" vertical="center"/>
    </xf>
    <xf numFmtId="0" fontId="0" fillId="0" borderId="223" xfId="0" applyBorder="1" applyAlignment="1">
      <alignment horizontal="right" vertical="center"/>
    </xf>
    <xf numFmtId="0" fontId="0" fillId="0" borderId="224" xfId="0" applyBorder="1" applyAlignment="1">
      <alignment horizontal="right" vertical="center"/>
    </xf>
    <xf numFmtId="166" fontId="8" fillId="0" borderId="0" xfId="0" applyNumberFormat="1" applyFont="1" applyFill="1" applyBorder="1" applyAlignment="1">
      <alignment horizontal="left"/>
    </xf>
    <xf numFmtId="0" fontId="8" fillId="0" borderId="48" xfId="0" applyFont="1" applyFill="1" applyBorder="1" applyAlignment="1">
      <alignment horizontal="center" vertical="center" wrapText="1"/>
    </xf>
    <xf numFmtId="0" fontId="11" fillId="0" borderId="48" xfId="0" applyFont="1" applyFill="1" applyBorder="1" applyAlignment="1">
      <alignment horizontal="center" vertical="center" wrapText="1"/>
    </xf>
    <xf numFmtId="0" fontId="8" fillId="0" borderId="219" xfId="0" applyFont="1" applyFill="1" applyBorder="1" applyAlignment="1">
      <alignment horizontal="center" vertical="center" wrapText="1"/>
    </xf>
    <xf numFmtId="0" fontId="0" fillId="0" borderId="220" xfId="0" applyBorder="1" applyAlignment="1">
      <alignment horizontal="center" vertical="center" wrapText="1"/>
    </xf>
    <xf numFmtId="0" fontId="0" fillId="0" borderId="221" xfId="0" applyBorder="1" applyAlignment="1">
      <alignment horizontal="center" vertical="center" wrapText="1"/>
    </xf>
    <xf numFmtId="0" fontId="8" fillId="0" borderId="216" xfId="0" applyFont="1" applyFill="1" applyBorder="1" applyAlignment="1">
      <alignment horizontal="right" vertical="center"/>
    </xf>
    <xf numFmtId="0" fontId="8" fillId="0" borderId="225" xfId="0" applyFont="1" applyFill="1" applyBorder="1" applyAlignment="1">
      <alignment horizontal="center" vertical="center" wrapText="1"/>
    </xf>
    <xf numFmtId="0" fontId="8" fillId="0" borderId="226" xfId="0" applyFont="1" applyFill="1" applyBorder="1" applyAlignment="1">
      <alignment horizontal="center" vertical="center" wrapText="1"/>
    </xf>
    <xf numFmtId="0" fontId="8" fillId="0" borderId="227"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right" vertical="center"/>
    </xf>
    <xf numFmtId="0" fontId="0" fillId="0" borderId="1" xfId="0" applyFill="1" applyBorder="1" applyAlignment="1">
      <alignment horizontal="center" vertical="center"/>
    </xf>
    <xf numFmtId="0" fontId="8" fillId="0" borderId="1"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1"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vertical="center"/>
    </xf>
    <xf numFmtId="3" fontId="11" fillId="0" borderId="1" xfId="0" applyNumberFormat="1" applyFont="1" applyFill="1" applyBorder="1" applyAlignment="1">
      <alignment horizontal="right" vertical="center"/>
    </xf>
    <xf numFmtId="0" fontId="8" fillId="0" borderId="216" xfId="0" applyFont="1" applyFill="1" applyBorder="1" applyAlignment="1">
      <alignment horizontal="right" vertical="center" wrapText="1"/>
    </xf>
    <xf numFmtId="0" fontId="0" fillId="0" borderId="218" xfId="0" applyBorder="1" applyAlignment="1">
      <alignment horizontal="right" wrapText="1"/>
    </xf>
    <xf numFmtId="0" fontId="0" fillId="0" borderId="106" xfId="0" applyBorder="1" applyAlignment="1">
      <alignment horizontal="right" wrapText="1"/>
    </xf>
    <xf numFmtId="4" fontId="11" fillId="0" borderId="1" xfId="0" applyNumberFormat="1" applyFont="1" applyFill="1" applyBorder="1" applyAlignment="1">
      <alignment horizontal="right" vertical="center"/>
    </xf>
    <xf numFmtId="49" fontId="13" fillId="0" borderId="216" xfId="4" applyNumberFormat="1" applyFont="1" applyFill="1" applyBorder="1" applyAlignment="1">
      <alignment horizontal="center" vertical="center" wrapText="1"/>
    </xf>
    <xf numFmtId="0" fontId="0" fillId="0" borderId="106" xfId="0" applyBorder="1" applyAlignment="1">
      <alignment horizontal="center" vertical="center" wrapText="1"/>
    </xf>
    <xf numFmtId="0" fontId="8" fillId="4" borderId="46" xfId="0" applyFont="1" applyFill="1" applyBorder="1" applyAlignment="1">
      <alignment horizontal="center" vertical="center" wrapText="1"/>
    </xf>
    <xf numFmtId="0" fontId="0" fillId="0" borderId="119" xfId="0" applyBorder="1" applyAlignment="1">
      <alignment horizontal="center" vertical="center" wrapText="1"/>
    </xf>
    <xf numFmtId="0" fontId="0" fillId="0" borderId="120" xfId="0" applyBorder="1" applyAlignment="1">
      <alignment horizontal="center" vertical="center" wrapText="1"/>
    </xf>
    <xf numFmtId="0" fontId="8" fillId="4" borderId="119" xfId="0" applyFont="1" applyFill="1" applyBorder="1" applyAlignment="1">
      <alignment horizontal="center" vertical="center" wrapText="1"/>
    </xf>
    <xf numFmtId="0" fontId="8" fillId="4" borderId="120" xfId="0" applyFont="1" applyFill="1" applyBorder="1" applyAlignment="1">
      <alignment horizontal="center" vertical="center" wrapText="1"/>
    </xf>
    <xf numFmtId="0" fontId="6" fillId="0" borderId="143" xfId="4" applyFont="1" applyBorder="1" applyAlignment="1">
      <alignment horizontal="left" vertical="center" wrapText="1"/>
    </xf>
    <xf numFmtId="0" fontId="6" fillId="0" borderId="131" xfId="4" applyFont="1" applyBorder="1" applyAlignment="1">
      <alignment horizontal="left" vertical="center" wrapText="1"/>
    </xf>
    <xf numFmtId="0" fontId="6" fillId="0" borderId="183" xfId="4" applyFont="1" applyBorder="1" applyAlignment="1">
      <alignment horizontal="left" vertical="center" wrapText="1"/>
    </xf>
    <xf numFmtId="0" fontId="6" fillId="0" borderId="143" xfId="4" applyFont="1" applyFill="1" applyBorder="1" applyAlignment="1">
      <alignment horizontal="left" vertical="center" wrapText="1"/>
    </xf>
    <xf numFmtId="0" fontId="6" fillId="0" borderId="183" xfId="4" applyFont="1" applyFill="1" applyBorder="1" applyAlignment="1">
      <alignment horizontal="left" vertical="center" wrapText="1"/>
    </xf>
    <xf numFmtId="0" fontId="6" fillId="0" borderId="131" xfId="4" applyFont="1" applyFill="1" applyBorder="1" applyAlignment="1">
      <alignment horizontal="left" vertical="center" wrapText="1"/>
    </xf>
    <xf numFmtId="0" fontId="66" fillId="12" borderId="118" xfId="22" applyFont="1" applyFill="1" applyBorder="1" applyAlignment="1">
      <alignment horizontal="center" vertical="center" wrapText="1"/>
    </xf>
    <xf numFmtId="0" fontId="30" fillId="12" borderId="238" xfId="22" applyFont="1" applyFill="1" applyBorder="1" applyAlignment="1">
      <alignment horizontal="center" vertical="center"/>
    </xf>
    <xf numFmtId="0" fontId="30" fillId="12" borderId="239" xfId="22" applyFont="1" applyFill="1" applyBorder="1" applyAlignment="1">
      <alignment horizontal="center" vertical="center"/>
    </xf>
    <xf numFmtId="0" fontId="30" fillId="12" borderId="239" xfId="22" applyFont="1" applyFill="1" applyBorder="1" applyAlignment="1">
      <alignment horizontal="center" vertical="center"/>
    </xf>
    <xf numFmtId="0" fontId="30" fillId="12" borderId="240" xfId="22" applyFont="1" applyFill="1" applyBorder="1" applyAlignment="1">
      <alignment horizontal="center" vertical="center" wrapText="1"/>
    </xf>
    <xf numFmtId="0" fontId="30" fillId="12" borderId="118" xfId="22" applyFont="1" applyFill="1" applyBorder="1" applyAlignment="1">
      <alignment horizontal="center" vertical="center" wrapText="1"/>
    </xf>
    <xf numFmtId="0" fontId="6" fillId="0" borderId="0" xfId="24" applyFont="1" applyAlignment="1"/>
    <xf numFmtId="0" fontId="1" fillId="0" borderId="0" xfId="24" applyFont="1" applyAlignment="1"/>
    <xf numFmtId="0" fontId="7" fillId="0" borderId="114" xfId="22" applyFont="1" applyBorder="1" applyAlignment="1">
      <alignment horizontal="center" vertical="center" wrapText="1"/>
    </xf>
    <xf numFmtId="0" fontId="5" fillId="0" borderId="175" xfId="22" applyFont="1" applyBorder="1" applyAlignment="1">
      <alignment horizontal="center" vertical="center"/>
    </xf>
    <xf numFmtId="0" fontId="5" fillId="0" borderId="131" xfId="22" applyFont="1" applyBorder="1" applyAlignment="1">
      <alignment horizontal="center" vertical="center" wrapText="1"/>
    </xf>
    <xf numFmtId="0" fontId="5" fillId="0" borderId="131" xfId="22" applyFont="1" applyBorder="1" applyAlignment="1">
      <alignment horizontal="left" vertical="center"/>
    </xf>
    <xf numFmtId="0" fontId="7" fillId="0" borderId="131" xfId="22" applyFont="1" applyBorder="1" applyAlignment="1">
      <alignment horizontal="justify" vertical="center" wrapText="1"/>
    </xf>
    <xf numFmtId="0" fontId="48" fillId="0" borderId="139" xfId="22" applyFont="1" applyBorder="1" applyAlignment="1">
      <alignment horizontal="center" vertical="center"/>
    </xf>
    <xf numFmtId="0" fontId="7" fillId="0" borderId="241" xfId="22" applyFont="1" applyBorder="1" applyAlignment="1">
      <alignment vertical="center"/>
    </xf>
    <xf numFmtId="0" fontId="1" fillId="0" borderId="242" xfId="22" applyFont="1" applyBorder="1" applyAlignment="1">
      <alignment vertical="center"/>
    </xf>
    <xf numFmtId="0" fontId="5" fillId="0" borderId="127" xfId="22" applyFont="1" applyBorder="1" applyAlignment="1">
      <alignment horizontal="center" vertical="center"/>
    </xf>
    <xf numFmtId="0" fontId="5" fillId="0" borderId="121" xfId="22" applyFont="1" applyBorder="1" applyAlignment="1">
      <alignment horizontal="center" vertical="center" wrapText="1"/>
    </xf>
    <xf numFmtId="0" fontId="5" fillId="0" borderId="121" xfId="22" applyFont="1" applyBorder="1" applyAlignment="1">
      <alignment horizontal="left" vertical="center"/>
    </xf>
    <xf numFmtId="0" fontId="7" fillId="0" borderId="121" xfId="22" applyFont="1" applyBorder="1" applyAlignment="1">
      <alignment vertical="center" wrapText="1"/>
    </xf>
    <xf numFmtId="0" fontId="48" fillId="0" borderId="137" xfId="22" applyFont="1" applyBorder="1" applyAlignment="1">
      <alignment horizontal="center" vertical="center"/>
    </xf>
    <xf numFmtId="0" fontId="7" fillId="0" borderId="133" xfId="22" applyFont="1" applyBorder="1" applyAlignment="1">
      <alignment vertical="center"/>
    </xf>
    <xf numFmtId="0" fontId="1" fillId="0" borderId="243" xfId="22" applyFont="1" applyBorder="1" applyAlignment="1">
      <alignment vertical="center"/>
    </xf>
    <xf numFmtId="0" fontId="7" fillId="0" borderId="121" xfId="22" applyFont="1" applyBorder="1" applyAlignment="1">
      <alignment horizontal="justify" vertical="center" wrapText="1"/>
    </xf>
    <xf numFmtId="0" fontId="94" fillId="0" borderId="133" xfId="25" applyFont="1" applyBorder="1" applyAlignment="1" applyProtection="1">
      <alignment vertical="center"/>
    </xf>
    <xf numFmtId="0" fontId="1" fillId="0" borderId="0" xfId="24" applyFont="1"/>
    <xf numFmtId="0" fontId="5" fillId="0" borderId="180" xfId="22" applyFont="1" applyBorder="1" applyAlignment="1">
      <alignment horizontal="left" vertical="center"/>
    </xf>
    <xf numFmtId="0" fontId="5" fillId="0" borderId="129" xfId="22" applyFont="1" applyBorder="1" applyAlignment="1">
      <alignment horizontal="left" vertical="center"/>
    </xf>
    <xf numFmtId="0" fontId="5" fillId="0" borderId="181" xfId="22" applyFont="1" applyBorder="1" applyAlignment="1">
      <alignment horizontal="left" vertical="center"/>
    </xf>
    <xf numFmtId="0" fontId="5" fillId="0" borderId="121" xfId="22" applyFont="1" applyFill="1" applyBorder="1" applyAlignment="1">
      <alignment horizontal="left" vertical="center" wrapText="1"/>
    </xf>
    <xf numFmtId="0" fontId="5" fillId="0" borderId="180" xfId="22" applyFont="1" applyFill="1" applyBorder="1" applyAlignment="1">
      <alignment horizontal="left" vertical="center" wrapText="1"/>
    </xf>
    <xf numFmtId="0" fontId="5" fillId="0" borderId="181" xfId="22" applyFont="1" applyFill="1" applyBorder="1" applyAlignment="1">
      <alignment horizontal="left" vertical="center" wrapText="1"/>
    </xf>
    <xf numFmtId="0" fontId="48" fillId="0" borderId="137" xfId="22" applyFont="1" applyFill="1" applyBorder="1" applyAlignment="1">
      <alignment horizontal="center" vertical="center"/>
    </xf>
    <xf numFmtId="0" fontId="7" fillId="0" borderId="133" xfId="22" applyFont="1" applyFill="1" applyBorder="1" applyAlignment="1">
      <alignment vertical="center"/>
    </xf>
    <xf numFmtId="0" fontId="6" fillId="0" borderId="0" xfId="24" applyFont="1" applyAlignment="1">
      <alignment vertical="center"/>
    </xf>
    <xf numFmtId="0" fontId="5" fillId="0" borderId="121" xfId="22" applyFont="1" applyBorder="1" applyAlignment="1">
      <alignment horizontal="left" vertical="center" wrapText="1"/>
    </xf>
    <xf numFmtId="0" fontId="48" fillId="0" borderId="144" xfId="22" applyFont="1" applyBorder="1" applyAlignment="1">
      <alignment horizontal="center" vertical="center"/>
    </xf>
    <xf numFmtId="0" fontId="7" fillId="0" borderId="174" xfId="22" applyFont="1" applyBorder="1" applyAlignment="1">
      <alignment vertical="center"/>
    </xf>
    <xf numFmtId="0" fontId="1" fillId="0" borderId="244" xfId="22" applyFont="1" applyBorder="1" applyAlignment="1">
      <alignment vertical="center"/>
    </xf>
    <xf numFmtId="0" fontId="5" fillId="0" borderId="173" xfId="22" applyFont="1" applyBorder="1" applyAlignment="1">
      <alignment horizontal="center" vertical="center"/>
    </xf>
    <xf numFmtId="0" fontId="5" fillId="0" borderId="143" xfId="22" applyFont="1" applyBorder="1" applyAlignment="1">
      <alignment horizontal="center" vertical="center" wrapText="1"/>
    </xf>
    <xf numFmtId="0" fontId="5" fillId="0" borderId="192" xfId="22" applyFont="1" applyBorder="1" applyAlignment="1">
      <alignment horizontal="center" vertical="center"/>
    </xf>
    <xf numFmtId="0" fontId="5" fillId="0" borderId="122" xfId="22" applyFont="1" applyBorder="1" applyAlignment="1">
      <alignment horizontal="center" vertical="center" wrapText="1"/>
    </xf>
    <xf numFmtId="0" fontId="5" fillId="0" borderId="122" xfId="22" applyFont="1" applyBorder="1" applyAlignment="1">
      <alignment horizontal="left" vertical="center"/>
    </xf>
    <xf numFmtId="0" fontId="7" fillId="0" borderId="122" xfId="22" applyFont="1" applyBorder="1" applyAlignment="1">
      <alignment horizontal="justify" vertical="center" wrapText="1"/>
    </xf>
    <xf numFmtId="0" fontId="48" fillId="0" borderId="138" xfId="22" applyFont="1" applyFill="1" applyBorder="1" applyAlignment="1">
      <alignment horizontal="center" vertical="center"/>
    </xf>
    <xf numFmtId="0" fontId="7" fillId="0" borderId="134" xfId="22" applyFont="1" applyFill="1" applyBorder="1" applyAlignment="1">
      <alignment vertical="center"/>
    </xf>
    <xf numFmtId="0" fontId="1" fillId="0" borderId="245" xfId="22" applyFont="1" applyBorder="1" applyAlignment="1">
      <alignment vertical="center"/>
    </xf>
    <xf numFmtId="0" fontId="5" fillId="0" borderId="191" xfId="22" applyFont="1" applyBorder="1" applyAlignment="1">
      <alignment horizontal="center" vertical="center"/>
    </xf>
    <xf numFmtId="0" fontId="5" fillId="0" borderId="123" xfId="22" applyFont="1" applyBorder="1" applyAlignment="1">
      <alignment horizontal="center" vertical="center"/>
    </xf>
    <xf numFmtId="0" fontId="5" fillId="0" borderId="123" xfId="22" applyFont="1" applyBorder="1" applyAlignment="1">
      <alignment horizontal="left" vertical="center"/>
    </xf>
    <xf numFmtId="0" fontId="7" fillId="0" borderId="123" xfId="22" applyFont="1" applyBorder="1" applyAlignment="1">
      <alignment horizontal="justify" vertical="center" wrapText="1"/>
    </xf>
    <xf numFmtId="0" fontId="48" fillId="0" borderId="136" xfId="22" applyFont="1" applyBorder="1" applyAlignment="1">
      <alignment horizontal="center" vertical="center"/>
    </xf>
    <xf numFmtId="0" fontId="7" fillId="0" borderId="132" xfId="22" applyFont="1" applyBorder="1" applyAlignment="1">
      <alignment vertical="center"/>
    </xf>
    <xf numFmtId="0" fontId="5" fillId="0" borderId="121" xfId="22" applyFont="1" applyBorder="1" applyAlignment="1">
      <alignment horizontal="center" vertical="center"/>
    </xf>
    <xf numFmtId="0" fontId="5" fillId="0" borderId="122" xfId="22" applyFont="1" applyBorder="1" applyAlignment="1">
      <alignment horizontal="center" vertical="center"/>
    </xf>
    <xf numFmtId="0" fontId="7" fillId="0" borderId="122" xfId="22" applyFont="1" applyBorder="1" applyAlignment="1">
      <alignment vertical="center" wrapText="1"/>
    </xf>
    <xf numFmtId="0" fontId="48" fillId="0" borderId="138" xfId="22" applyFont="1" applyBorder="1" applyAlignment="1">
      <alignment horizontal="center" vertical="center"/>
    </xf>
    <xf numFmtId="0" fontId="7" fillId="0" borderId="134" xfId="22" applyFont="1" applyBorder="1" applyAlignment="1">
      <alignment vertical="center"/>
    </xf>
    <xf numFmtId="0" fontId="5" fillId="0" borderId="185" xfId="22" applyFont="1" applyBorder="1" applyAlignment="1">
      <alignment horizontal="center" vertical="center"/>
    </xf>
    <xf numFmtId="0" fontId="5" fillId="0" borderId="182" xfId="22" applyFont="1" applyBorder="1" applyAlignment="1">
      <alignment horizontal="center" vertical="center"/>
    </xf>
    <xf numFmtId="0" fontId="5" fillId="0" borderId="186" xfId="22" applyFont="1" applyBorder="1" applyAlignment="1">
      <alignment horizontal="center" vertical="center"/>
    </xf>
    <xf numFmtId="0" fontId="5" fillId="0" borderId="183" xfId="22" applyFont="1" applyBorder="1" applyAlignment="1">
      <alignment horizontal="center" vertical="center"/>
    </xf>
    <xf numFmtId="0" fontId="5" fillId="0" borderId="143" xfId="22" applyFont="1" applyBorder="1" applyAlignment="1">
      <alignment horizontal="left" vertical="center"/>
    </xf>
    <xf numFmtId="0" fontId="7" fillId="0" borderId="143" xfId="22" applyFont="1" applyBorder="1" applyAlignment="1">
      <alignment vertical="center" wrapText="1"/>
    </xf>
    <xf numFmtId="0" fontId="5" fillId="0" borderId="187" xfId="22" applyFont="1" applyBorder="1" applyAlignment="1">
      <alignment horizontal="center" vertical="center"/>
    </xf>
    <xf numFmtId="0" fontId="5" fillId="0" borderId="184" xfId="22" applyFont="1" applyBorder="1" applyAlignment="1">
      <alignment horizontal="center" vertical="center"/>
    </xf>
    <xf numFmtId="0" fontId="5" fillId="0" borderId="188" xfId="22" applyFont="1" applyBorder="1" applyAlignment="1">
      <alignment horizontal="left" vertical="center"/>
    </xf>
    <xf numFmtId="0" fontId="5" fillId="0" borderId="178" xfId="22" applyFont="1" applyBorder="1" applyAlignment="1">
      <alignment horizontal="left" vertical="center"/>
    </xf>
    <xf numFmtId="0" fontId="5" fillId="0" borderId="189" xfId="22" applyFont="1" applyBorder="1" applyAlignment="1">
      <alignment horizontal="left" vertical="center"/>
    </xf>
    <xf numFmtId="0" fontId="7" fillId="0" borderId="176" xfId="22" applyFont="1" applyBorder="1" applyAlignment="1">
      <alignment vertical="center" wrapText="1"/>
    </xf>
    <xf numFmtId="0" fontId="48" fillId="0" borderId="177" xfId="22" applyFont="1" applyBorder="1" applyAlignment="1">
      <alignment horizontal="center" vertical="center"/>
    </xf>
    <xf numFmtId="0" fontId="7" fillId="0" borderId="178" xfId="22" applyFont="1" applyBorder="1" applyAlignment="1">
      <alignment vertical="center"/>
    </xf>
    <xf numFmtId="0" fontId="1" fillId="0" borderId="113" xfId="22" applyFont="1" applyBorder="1" applyAlignment="1">
      <alignment vertical="center"/>
    </xf>
    <xf numFmtId="0" fontId="7" fillId="0" borderId="128" xfId="22" applyFont="1" applyBorder="1" applyAlignment="1">
      <alignment horizontal="right" vertical="center"/>
    </xf>
    <xf numFmtId="0" fontId="1" fillId="0" borderId="242" xfId="22" applyFont="1" applyBorder="1" applyAlignment="1">
      <alignment vertical="center" wrapText="1"/>
    </xf>
    <xf numFmtId="0" fontId="5" fillId="0" borderId="121" xfId="22" applyFont="1" applyBorder="1" applyAlignment="1">
      <alignment horizontal="left" vertical="center"/>
    </xf>
    <xf numFmtId="0" fontId="7" fillId="0" borderId="129" xfId="22" applyFont="1" applyBorder="1" applyAlignment="1">
      <alignment horizontal="right" vertical="center"/>
    </xf>
    <xf numFmtId="0" fontId="7" fillId="0" borderId="129" xfId="22" applyFont="1" applyBorder="1" applyAlignment="1">
      <alignment vertical="center"/>
    </xf>
    <xf numFmtId="0" fontId="5" fillId="0" borderId="121" xfId="22" applyFont="1" applyBorder="1" applyAlignment="1">
      <alignment horizontal="left" vertical="center" wrapText="1"/>
    </xf>
    <xf numFmtId="0" fontId="7" fillId="0" borderId="92" xfId="22" applyFont="1" applyBorder="1" applyAlignment="1">
      <alignment horizontal="center" vertical="center" wrapText="1"/>
    </xf>
    <xf numFmtId="0" fontId="7" fillId="0" borderId="130" xfId="22" applyFont="1" applyBorder="1" applyAlignment="1">
      <alignment vertical="center"/>
    </xf>
    <xf numFmtId="0" fontId="7" fillId="0" borderId="117" xfId="22" applyFont="1" applyBorder="1" applyAlignment="1">
      <alignment horizontal="center" vertical="center" wrapText="1"/>
    </xf>
    <xf numFmtId="0" fontId="5" fillId="0" borderId="123" xfId="22" applyFont="1" applyBorder="1" applyAlignment="1">
      <alignment horizontal="center" vertical="center" wrapText="1"/>
    </xf>
    <xf numFmtId="0" fontId="5" fillId="0" borderId="140" xfId="22" applyFont="1" applyBorder="1" applyAlignment="1">
      <alignment horizontal="left" vertical="center" wrapText="1"/>
    </xf>
    <xf numFmtId="0" fontId="5" fillId="0" borderId="141" xfId="22" applyFont="1" applyBorder="1" applyAlignment="1">
      <alignment horizontal="left" vertical="center" wrapText="1"/>
    </xf>
    <xf numFmtId="0" fontId="5" fillId="0" borderId="246" xfId="22" applyFont="1" applyBorder="1" applyAlignment="1">
      <alignment horizontal="left" vertical="center" wrapText="1"/>
    </xf>
    <xf numFmtId="0" fontId="1" fillId="0" borderId="247" xfId="22" applyFont="1" applyBorder="1" applyAlignment="1">
      <alignment vertical="center" wrapText="1"/>
    </xf>
    <xf numFmtId="0" fontId="23" fillId="0" borderId="0" xfId="24" applyFont="1" applyAlignment="1"/>
    <xf numFmtId="0" fontId="7" fillId="0" borderId="82" xfId="22" applyFont="1" applyBorder="1" applyAlignment="1">
      <alignment horizontal="center" vertical="center" wrapText="1"/>
    </xf>
    <xf numFmtId="0" fontId="5" fillId="0" borderId="183" xfId="22" applyFont="1" applyBorder="1" applyAlignment="1">
      <alignment horizontal="center" vertical="center" wrapText="1"/>
    </xf>
    <xf numFmtId="0" fontId="7" fillId="0" borderId="90" xfId="22" applyFont="1" applyBorder="1" applyAlignment="1">
      <alignment horizontal="center" vertical="center" wrapText="1"/>
    </xf>
    <xf numFmtId="0" fontId="5" fillId="0" borderId="182" xfId="22" applyFont="1" applyBorder="1" applyAlignment="1">
      <alignment horizontal="center" vertical="center" wrapText="1"/>
    </xf>
    <xf numFmtId="0" fontId="5" fillId="0" borderId="140" xfId="22" applyFont="1" applyFill="1" applyBorder="1" applyAlignment="1">
      <alignment horizontal="left" vertical="center"/>
    </xf>
    <xf numFmtId="0" fontId="5" fillId="0" borderId="141" xfId="22" applyFont="1" applyFill="1" applyBorder="1" applyAlignment="1">
      <alignment horizontal="left" vertical="center"/>
    </xf>
    <xf numFmtId="0" fontId="5" fillId="0" borderId="246" xfId="22" applyFont="1" applyFill="1" applyBorder="1" applyAlignment="1">
      <alignment horizontal="left" vertical="center"/>
    </xf>
    <xf numFmtId="0" fontId="7" fillId="0" borderId="95" xfId="22" applyFont="1" applyFill="1" applyBorder="1" applyAlignment="1">
      <alignment vertical="center"/>
    </xf>
    <xf numFmtId="0" fontId="7" fillId="0" borderId="95" xfId="22" applyFont="1" applyFill="1" applyBorder="1" applyAlignment="1">
      <alignment vertical="center" wrapText="1"/>
    </xf>
    <xf numFmtId="0" fontId="7" fillId="0" borderId="241" xfId="22" applyFont="1" applyBorder="1" applyAlignment="1">
      <alignment horizontal="right" vertical="center"/>
    </xf>
    <xf numFmtId="0" fontId="1" fillId="0" borderId="243" xfId="22" applyFont="1" applyBorder="1" applyAlignment="1">
      <alignment vertical="center" wrapText="1"/>
    </xf>
    <xf numFmtId="0" fontId="5" fillId="0" borderId="121" xfId="22" applyFont="1" applyFill="1" applyBorder="1" applyAlignment="1">
      <alignment horizontal="left" vertical="center"/>
    </xf>
    <xf numFmtId="0" fontId="5" fillId="0" borderId="143" xfId="22" applyFont="1" applyBorder="1" applyAlignment="1">
      <alignment horizontal="center" vertical="center"/>
    </xf>
    <xf numFmtId="0" fontId="5" fillId="0" borderId="184" xfId="22" applyFont="1" applyBorder="1" applyAlignment="1">
      <alignment horizontal="center" vertical="center" wrapText="1"/>
    </xf>
    <xf numFmtId="0" fontId="5" fillId="0" borderId="140" xfId="22" applyFont="1" applyBorder="1" applyAlignment="1">
      <alignment horizontal="left" vertical="center"/>
    </xf>
    <xf numFmtId="0" fontId="5" fillId="0" borderId="141" xfId="22" applyFont="1" applyBorder="1" applyAlignment="1">
      <alignment horizontal="left" vertical="center"/>
    </xf>
    <xf numFmtId="0" fontId="5" fillId="0" borderId="246" xfId="22" applyFont="1" applyBorder="1" applyAlignment="1">
      <alignment horizontal="left" vertical="center"/>
    </xf>
    <xf numFmtId="0" fontId="7" fillId="0" borderId="183" xfId="22" applyFont="1" applyBorder="1" applyAlignment="1">
      <alignment vertical="center" wrapText="1"/>
    </xf>
    <xf numFmtId="0" fontId="48" fillId="0" borderId="248" xfId="22" applyFont="1" applyBorder="1" applyAlignment="1">
      <alignment horizontal="center" vertical="center"/>
    </xf>
    <xf numFmtId="0" fontId="7" fillId="0" borderId="0" xfId="22" applyFont="1" applyBorder="1" applyAlignment="1">
      <alignment vertical="center"/>
    </xf>
    <xf numFmtId="0" fontId="1" fillId="0" borderId="82" xfId="22" applyFont="1" applyBorder="1" applyAlignment="1">
      <alignment vertical="center" wrapText="1"/>
    </xf>
    <xf numFmtId="0" fontId="5" fillId="0" borderId="180" xfId="22" applyFont="1" applyFill="1" applyBorder="1" applyAlignment="1">
      <alignment horizontal="left" vertical="center"/>
    </xf>
    <xf numFmtId="0" fontId="5" fillId="0" borderId="129" xfId="22" applyFont="1" applyFill="1" applyBorder="1" applyAlignment="1">
      <alignment horizontal="left" vertical="center"/>
    </xf>
    <xf numFmtId="0" fontId="5" fillId="0" borderId="181" xfId="22" applyFont="1" applyFill="1" applyBorder="1" applyAlignment="1">
      <alignment horizontal="left" vertical="center"/>
    </xf>
    <xf numFmtId="0" fontId="7" fillId="0" borderId="128" xfId="22" applyFont="1" applyBorder="1" applyAlignment="1">
      <alignment vertical="center"/>
    </xf>
    <xf numFmtId="0" fontId="7" fillId="0" borderId="129" xfId="22" applyFont="1" applyFill="1" applyBorder="1" applyAlignment="1">
      <alignment vertical="center"/>
    </xf>
    <xf numFmtId="0" fontId="5" fillId="0" borderId="249" xfId="22" applyFont="1" applyFill="1" applyBorder="1" applyAlignment="1">
      <alignment horizontal="left" vertical="center"/>
    </xf>
    <xf numFmtId="0" fontId="5" fillId="0" borderId="250" xfId="22" applyFont="1" applyFill="1" applyBorder="1" applyAlignment="1">
      <alignment horizontal="left" vertical="center"/>
    </xf>
    <xf numFmtId="0" fontId="5" fillId="0" borderId="251" xfId="22" applyFont="1" applyFill="1" applyBorder="1" applyAlignment="1">
      <alignment horizontal="left" vertical="center"/>
    </xf>
    <xf numFmtId="0" fontId="48" fillId="0" borderId="144" xfId="22" applyFont="1" applyFill="1" applyBorder="1" applyAlignment="1">
      <alignment horizontal="center" vertical="center"/>
    </xf>
    <xf numFmtId="0" fontId="7" fillId="0" borderId="130" xfId="22" applyFont="1" applyFill="1" applyBorder="1" applyAlignment="1">
      <alignment vertical="center"/>
    </xf>
    <xf numFmtId="0" fontId="7" fillId="0" borderId="124" xfId="22" applyFont="1" applyFill="1" applyBorder="1" applyAlignment="1">
      <alignment vertical="center"/>
    </xf>
    <xf numFmtId="0" fontId="48" fillId="0" borderId="252" xfId="22" applyFont="1" applyBorder="1" applyAlignment="1">
      <alignment horizontal="center" vertical="center"/>
    </xf>
    <xf numFmtId="0" fontId="1" fillId="0" borderId="242" xfId="22" applyFont="1" applyBorder="1" applyAlignment="1">
      <alignment horizontal="left" vertical="center" wrapText="1"/>
    </xf>
    <xf numFmtId="0" fontId="7" fillId="0" borderId="125" xfId="22" applyFont="1" applyBorder="1" applyAlignment="1">
      <alignment horizontal="justify" vertical="center" wrapText="1"/>
    </xf>
    <xf numFmtId="0" fontId="7" fillId="0" borderId="114" xfId="22" applyFont="1" applyBorder="1" applyAlignment="1">
      <alignment vertical="center"/>
    </xf>
    <xf numFmtId="0" fontId="5" fillId="0" borderId="121" xfId="22" applyFont="1" applyBorder="1" applyAlignment="1">
      <alignment vertical="center"/>
    </xf>
    <xf numFmtId="0" fontId="7" fillId="0" borderId="126" xfId="22" applyFont="1" applyBorder="1" applyAlignment="1">
      <alignment horizontal="justify" vertical="center" wrapText="1"/>
    </xf>
    <xf numFmtId="0" fontId="7" fillId="0" borderId="126" xfId="22" applyFont="1" applyBorder="1" applyAlignment="1">
      <alignment vertical="center" wrapText="1"/>
    </xf>
    <xf numFmtId="0" fontId="5" fillId="0" borderId="253" xfId="22" applyFont="1" applyBorder="1" applyAlignment="1">
      <alignment horizontal="left" vertical="center"/>
    </xf>
    <xf numFmtId="0" fontId="5" fillId="0" borderId="130" xfId="22" applyFont="1" applyBorder="1" applyAlignment="1">
      <alignment horizontal="left" vertical="center"/>
    </xf>
    <xf numFmtId="0" fontId="5" fillId="0" borderId="254" xfId="22" applyFont="1" applyBorder="1" applyAlignment="1">
      <alignment horizontal="left" vertical="center"/>
    </xf>
    <xf numFmtId="0" fontId="7" fillId="0" borderId="172" xfId="22" applyFont="1" applyBorder="1" applyAlignment="1">
      <alignment vertical="center" wrapText="1"/>
    </xf>
    <xf numFmtId="0" fontId="7" fillId="0" borderId="90" xfId="22" applyFont="1" applyBorder="1" applyAlignment="1">
      <alignment vertical="center"/>
    </xf>
    <xf numFmtId="0" fontId="7" fillId="0" borderId="76" xfId="22" applyFont="1" applyBorder="1" applyAlignment="1">
      <alignment horizontal="left" vertical="center" wrapText="1"/>
    </xf>
    <xf numFmtId="0" fontId="7" fillId="0" borderId="77" xfId="22" applyFont="1" applyBorder="1" applyAlignment="1">
      <alignment horizontal="left" vertical="center" wrapText="1"/>
    </xf>
    <xf numFmtId="0" fontId="7" fillId="0" borderId="78" xfId="22" applyFont="1" applyBorder="1" applyAlignment="1">
      <alignment horizontal="left" vertical="center" wrapText="1"/>
    </xf>
    <xf numFmtId="0" fontId="48" fillId="0" borderId="255" xfId="22" applyFont="1" applyBorder="1" applyAlignment="1">
      <alignment horizontal="center" vertical="center"/>
    </xf>
    <xf numFmtId="0" fontId="1" fillId="0" borderId="118" xfId="22" applyFont="1" applyBorder="1" applyAlignment="1">
      <alignment vertical="center"/>
    </xf>
    <xf numFmtId="0" fontId="1" fillId="0" borderId="0" xfId="22" applyFont="1" applyAlignment="1">
      <alignment vertical="center"/>
    </xf>
    <xf numFmtId="0" fontId="5" fillId="0" borderId="0" xfId="22" applyFont="1" applyAlignment="1">
      <alignment vertical="center"/>
    </xf>
    <xf numFmtId="0" fontId="1" fillId="0" borderId="0" xfId="22" applyFont="1" applyAlignment="1">
      <alignment vertical="center" wrapText="1"/>
    </xf>
    <xf numFmtId="0" fontId="48" fillId="0" borderId="0" xfId="22" applyFont="1" applyAlignment="1">
      <alignment horizontal="center" vertical="center"/>
    </xf>
  </cellXfs>
  <cellStyles count="26">
    <cellStyle name="Euro" xfId="1"/>
    <cellStyle name="Hipervínculo" xfId="2" builtinId="8"/>
    <cellStyle name="Hipervínculo 2" xfId="25"/>
    <cellStyle name="Millares [0]" xfId="3" builtinId="6"/>
    <cellStyle name="Normal" xfId="0" builtinId="0"/>
    <cellStyle name="Normal 2" xfId="4"/>
    <cellStyle name="Normal 2 2" xfId="5"/>
    <cellStyle name="Normal 2 2 2" xfId="22"/>
    <cellStyle name="Normal 2 3" xfId="6"/>
    <cellStyle name="Normal 2 4" xfId="21"/>
    <cellStyle name="Normal 2 5" xfId="23"/>
    <cellStyle name="Normal 3" xfId="24"/>
    <cellStyle name="Normal_33-116" xfId="7"/>
    <cellStyle name="Normal_Atributos" xfId="8"/>
    <cellStyle name="Normal_Atributos " xfId="9"/>
    <cellStyle name="Normal_Clasificación MFE-IFN" xfId="10"/>
    <cellStyle name="Normal_Especies (arbóreas)" xfId="11"/>
    <cellStyle name="Normal_Grupos SP" xfId="12"/>
    <cellStyle name="Normal_Hoja1" xfId="13"/>
    <cellStyle name="Normal_Hoja1 2" xfId="14"/>
    <cellStyle name="Normal_Hoja1_1" xfId="15"/>
    <cellStyle name="Normal_Hoja2" xfId="16"/>
    <cellStyle name="Normal_Hoja2_MFE25_PublicaciónLugo_dd" xfId="17"/>
    <cellStyle name="Normal_Hoja2_MFE25_PublicaciónNavarra_dd" xfId="18"/>
    <cellStyle name="Normal_Hoja2_MFE25_PublicaciónOurense_dd" xfId="19"/>
    <cellStyle name="Normal_Subformación" xf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externalLink" Target="externalLinks/externalLink12.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externalLink" Target="externalLinks/externalLink7.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1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externalLink" Target="externalLinks/externalLink1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8.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externalLink" Target="externalLinks/externalLink9.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50800</xdr:rowOff>
    </xdr:from>
    <xdr:to>
      <xdr:col>1</xdr:col>
      <xdr:colOff>2040467</xdr:colOff>
      <xdr:row>2</xdr:row>
      <xdr:rowOff>125574</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50800"/>
          <a:ext cx="2108200" cy="489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68580</xdr:rowOff>
    </xdr:from>
    <xdr:to>
      <xdr:col>15</xdr:col>
      <xdr:colOff>335280</xdr:colOff>
      <xdr:row>41</xdr:row>
      <xdr:rowOff>45720</xdr:rowOff>
    </xdr:to>
    <xdr:pic>
      <xdr:nvPicPr>
        <xdr:cNvPr id="23809" name="Picture 5" descr="modelo_dato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16" t="21791" r="3247" b="6865"/>
        <a:stretch>
          <a:fillRect/>
        </a:stretch>
      </xdr:blipFill>
      <xdr:spPr bwMode="auto">
        <a:xfrm>
          <a:off x="38100" y="68580"/>
          <a:ext cx="12184380" cy="6850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138007</xdr:colOff>
      <xdr:row>2</xdr:row>
      <xdr:rowOff>149069</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03967" cy="4843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59267</xdr:rowOff>
    </xdr:from>
    <xdr:to>
      <xdr:col>2</xdr:col>
      <xdr:colOff>643467</xdr:colOff>
      <xdr:row>2</xdr:row>
      <xdr:rowOff>125575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59267"/>
          <a:ext cx="2108200" cy="489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93133</xdr:colOff>
      <xdr:row>0</xdr:row>
      <xdr:rowOff>110067</xdr:rowOff>
    </xdr:from>
    <xdr:to>
      <xdr:col>2</xdr:col>
      <xdr:colOff>660400</xdr:colOff>
      <xdr:row>2</xdr:row>
      <xdr:rowOff>176375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133" y="110067"/>
          <a:ext cx="2108200" cy="489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53340</xdr:colOff>
      <xdr:row>0</xdr:row>
      <xdr:rowOff>160020</xdr:rowOff>
    </xdr:from>
    <xdr:to>
      <xdr:col>10</xdr:col>
      <xdr:colOff>419100</xdr:colOff>
      <xdr:row>37</xdr:row>
      <xdr:rowOff>137160</xdr:rowOff>
    </xdr:to>
    <xdr:pic>
      <xdr:nvPicPr>
        <xdr:cNvPr id="35966" name="1 Imagen" descr="D:\MFE25\presentación\material_forestal\Usos_agrupado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160020"/>
          <a:ext cx="8290560" cy="6179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55</xdr:row>
      <xdr:rowOff>0</xdr:rowOff>
    </xdr:from>
    <xdr:to>
      <xdr:col>3</xdr:col>
      <xdr:colOff>259080</xdr:colOff>
      <xdr:row>82</xdr:row>
      <xdr:rowOff>7620</xdr:rowOff>
    </xdr:to>
    <xdr:sp macro="" textlink="">
      <xdr:nvSpPr>
        <xdr:cNvPr id="34942" name="AutoShape 16" descr="image002"/>
        <xdr:cNvSpPr>
          <a:spLocks noChangeAspect="1" noChangeArrowheads="1"/>
        </xdr:cNvSpPr>
      </xdr:nvSpPr>
      <xdr:spPr bwMode="auto">
        <a:xfrm>
          <a:off x="0" y="10408920"/>
          <a:ext cx="6469380" cy="4739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3;lvaro\pd-ifn3\Publicacion\Galicia\Tabla%201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7.66.112\expte_2014_001130\INVENTARIOS\IFN\IFN3\Dicc_datos\IFN3_d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INVENTARIOS\IFN\IFN3\Dicc_datos\IFN3_d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dr\pd-ifn3\pd-ifn3\Sig\0\P06\Calculos\Cartografico\DatosPoligon3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FE/MFE_Max/Dicc_datos/MFEMax_FFija2018_ModeloComun_dd_PENDIENTE%20DE%20ARREGL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alladolid\TEMPORAL\INVENTARIOS\IFN\IFN3\Entradas\ALBACETE02\Ficheros_publicacion_Avance_resultados\Imprenta\01Fisico\2Arbolad\2Existen\DatosPoligon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D-IFN3\Sig\P31\C&#225;lculos\Cartogr&#225;fico\DatosPoligon3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7.66.112\expte_2014_001130\INVENTARIOS\IFN\IFN3\Entradas\ALBACETE02\Ficheros_publicacion_Avance_resultados\Imprenta\01Fisico\2Arbolad\2Existen\DatosPoligon3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INVENTARIOS\IFN\IFN3\Entradas\ALBACETE02\Ficheros_publicacion_Avance_resultados\Imprenta\01Fisico\2Arbolad\2Existen\DatosPoligon3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mrob\documentos%20c\Documents%20and%20Settings\All%20Users\Documentos\PD-IFN3\Sig\P42\Calculos\Cartografico\DatosPoligon3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NVENTARIOS/IFN/IFN3/Entradas/ALBACETE02/Ficheros_publicacion_Avance_resultados/Imprenta/01Fisico/2Arbolad/2Existen/DatosPoligon3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alladolid\TEMPORAL\INVENTARIOS\IFN\IFN3\Dicc_datos\IFN3_d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NVENTARIOS/IFN/IFN3/Dicc_datos/IFN3_d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ódigos"/>
      <sheetName val="A Coruña"/>
      <sheetName val="Pontevedra"/>
      <sheetName val="Lugo"/>
      <sheetName val="Ourense"/>
    </sheetNames>
    <sheetDataSet>
      <sheetData sheetId="0">
        <row r="2">
          <cell r="G2">
            <v>1</v>
          </cell>
          <cell r="H2" t="str">
            <v>repoblado</v>
          </cell>
        </row>
        <row r="3">
          <cell r="G3">
            <v>2</v>
          </cell>
          <cell r="H3" t="str">
            <v>monte bravo</v>
          </cell>
        </row>
        <row r="4">
          <cell r="G4">
            <v>3</v>
          </cell>
          <cell r="H4" t="str">
            <v>latizal</v>
          </cell>
        </row>
        <row r="5">
          <cell r="G5">
            <v>4</v>
          </cell>
          <cell r="H5" t="str">
            <v>fustal</v>
          </cell>
        </row>
        <row r="6">
          <cell r="G6">
            <v>5</v>
          </cell>
          <cell r="H6" t="str">
            <v>todos los estados</v>
          </cell>
        </row>
      </sheetData>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Dicc_datos"/>
      <sheetName val="NUTS"/>
      <sheetName val="FECHA REALIZACION"/>
      <sheetName val="HISTORIA"/>
      <sheetName val="TIPESTR"/>
      <sheetName val="NIVELES"/>
      <sheetName val="DEFINICION NIVELES"/>
      <sheetName val="ESTRATO"/>
      <sheetName val="NVAL"/>
      <sheetName val="ESPECIES"/>
      <sheetName val="ESTADO"/>
      <sheetName val="USO3_2"/>
      <sheetName val="01"/>
      <sheetName val="02"/>
      <sheetName val="05"/>
      <sheetName val="06"/>
      <sheetName val="07"/>
      <sheetName val="08"/>
      <sheetName val="09"/>
      <sheetName val="10"/>
      <sheetName val="13"/>
      <sheetName val="15"/>
      <sheetName val="16"/>
      <sheetName val="17"/>
      <sheetName val="19"/>
      <sheetName val="20"/>
      <sheetName val="22"/>
      <sheetName val="24"/>
      <sheetName val="25"/>
      <sheetName val="26"/>
      <sheetName val="27"/>
      <sheetName val="28"/>
      <sheetName val="30"/>
      <sheetName val="31"/>
      <sheetName val="32"/>
      <sheetName val="33"/>
      <sheetName val="34"/>
      <sheetName val="35"/>
      <sheetName val="36"/>
      <sheetName val="37"/>
      <sheetName val="38"/>
      <sheetName val="39"/>
      <sheetName val="40"/>
      <sheetName val="42"/>
      <sheetName val="43"/>
      <sheetName val="44"/>
      <sheetName val="45"/>
      <sheetName val="47"/>
      <sheetName val="48"/>
      <sheetName val="49"/>
      <sheetName val="50"/>
      <sheetName val="UG"/>
      <sheetName val="03"/>
      <sheetName val="04"/>
      <sheetName val="11"/>
      <sheetName val="12"/>
      <sheetName val="14"/>
      <sheetName val="18"/>
      <sheetName val="21"/>
      <sheetName val="23"/>
      <sheetName val="29"/>
      <sheetName val="41"/>
      <sheetName val="46"/>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Dicc_datos"/>
      <sheetName val="NUTS"/>
      <sheetName val="FECHA REALIZACION"/>
      <sheetName val="HISTORIA"/>
      <sheetName val="TIPESTR"/>
      <sheetName val="NIVELES"/>
      <sheetName val="DEFINICION NIVELES"/>
      <sheetName val="ESTRATO"/>
      <sheetName val="NVAL"/>
      <sheetName val="ESPECIES"/>
      <sheetName val="ESTADO"/>
      <sheetName val="USO3_2"/>
      <sheetName val="01"/>
      <sheetName val="02"/>
      <sheetName val="05"/>
      <sheetName val="06"/>
      <sheetName val="07"/>
      <sheetName val="08"/>
      <sheetName val="09"/>
      <sheetName val="10"/>
      <sheetName val="13"/>
      <sheetName val="15"/>
      <sheetName val="16"/>
      <sheetName val="17"/>
      <sheetName val="19"/>
      <sheetName val="20"/>
      <sheetName val="22"/>
      <sheetName val="24"/>
      <sheetName val="25"/>
      <sheetName val="26"/>
      <sheetName val="27"/>
      <sheetName val="28"/>
      <sheetName val="30"/>
      <sheetName val="31"/>
      <sheetName val="32"/>
      <sheetName val="33"/>
      <sheetName val="34"/>
      <sheetName val="35"/>
      <sheetName val="36"/>
      <sheetName val="37"/>
      <sheetName val="38"/>
      <sheetName val="39"/>
      <sheetName val="40"/>
      <sheetName val="42"/>
      <sheetName val="43"/>
      <sheetName val="44"/>
      <sheetName val="45"/>
      <sheetName val="47"/>
      <sheetName val="48"/>
      <sheetName val="49"/>
      <sheetName val="50"/>
      <sheetName val="UG"/>
      <sheetName val="03"/>
      <sheetName val="04"/>
      <sheetName val="11"/>
      <sheetName val="12"/>
      <sheetName val="14"/>
      <sheetName val="18"/>
      <sheetName val="21"/>
      <sheetName val="23"/>
      <sheetName val="29"/>
      <sheetName val="41"/>
      <sheetName val="46"/>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sheetData>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Dicc_datos FotoFija 2018 "/>
      <sheetName val="NUTS"/>
      <sheetName val="TIPESTR_MD25(join)"/>
      <sheetName val="TIPESTR MD25"/>
      <sheetName val="TIPESTR MD50"/>
      <sheetName val="DISTRIBUCION"/>
      <sheetName val="FORMACIÓN ARBOLADA"/>
      <sheetName val="SUBFORMACION"/>
      <sheetName val="Especies (arbóreas)"/>
      <sheetName val="ESTADO"/>
      <sheetName val="FORMACIÓN ARBUSTIVA"/>
      <sheetName val="FORMACIÓN HERBÁCEA"/>
      <sheetName val="Clasificación CLAIFN CLAMFE"/>
      <sheetName val="REGIÓN BIOGEOGRÁFICA"/>
      <sheetName val="TIPO DE BOSQUE"/>
      <sheetName val="MODELO DE COMBUSTIBLE"/>
      <sheetName val="Matriz de cambio"/>
      <sheetName val="LULUCF"/>
      <sheetName val="EVENTO"/>
      <sheetName val="AGRUPACIÓN POR USOS"/>
      <sheetName val="TIPO CAMBI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EspDom"/>
      <sheetName val="Fcc"/>
      <sheetName val="DistrEsp"/>
      <sheetName val="CompEsp"/>
      <sheetName val="Tablas"/>
      <sheetName val="Propiedad"/>
      <sheetName val="Protección"/>
    </sheetNames>
    <sheetDataSet>
      <sheetData sheetId="0" refreshError="1"/>
      <sheetData sheetId="1" refreshError="1"/>
      <sheetData sheetId="2" refreshError="1"/>
      <sheetData sheetId="3" refreshError="1"/>
      <sheetData sheetId="4" refreshError="1"/>
      <sheetData sheetId="5" refreshError="1">
        <row r="1">
          <cell r="B1">
            <v>1131397.6100000001</v>
          </cell>
        </row>
        <row r="3">
          <cell r="B3">
            <v>486019.26149899961</v>
          </cell>
        </row>
        <row r="5">
          <cell r="B5">
            <v>316291.91333100002</v>
          </cell>
        </row>
        <row r="8">
          <cell r="A8" t="str">
            <v>101</v>
          </cell>
          <cell r="B8" t="str">
            <v>Pinus halepensis</v>
          </cell>
        </row>
        <row r="9">
          <cell r="A9" t="str">
            <v>102</v>
          </cell>
          <cell r="B9" t="str">
            <v>Pinus pinaster y P. halepensis</v>
          </cell>
        </row>
        <row r="10">
          <cell r="A10" t="str">
            <v>103</v>
          </cell>
          <cell r="B10" t="str">
            <v>Pinus nigra</v>
          </cell>
        </row>
        <row r="11">
          <cell r="A11" t="str">
            <v>104</v>
          </cell>
          <cell r="B11" t="str">
            <v>Quercus ilex y pinos</v>
          </cell>
        </row>
        <row r="12">
          <cell r="A12" t="str">
            <v>105</v>
          </cell>
          <cell r="B12" t="str">
            <v>Pinos y coníferas</v>
          </cell>
        </row>
        <row r="13">
          <cell r="A13" t="str">
            <v>106</v>
          </cell>
          <cell r="B13" t="str">
            <v>Matorral con arbolado ralo y disperso</v>
          </cell>
        </row>
        <row r="14">
          <cell r="A14" t="str">
            <v>100</v>
          </cell>
          <cell r="B14" t="str">
            <v>Forestal desarbolado</v>
          </cell>
        </row>
        <row r="15">
          <cell r="A15" t="str">
            <v>200</v>
          </cell>
          <cell r="B15" t="str">
            <v>Cultivo</v>
          </cell>
        </row>
        <row r="16">
          <cell r="A16" t="str">
            <v>300</v>
          </cell>
          <cell r="B16" t="str">
            <v>Improductivo artificial</v>
          </cell>
        </row>
        <row r="17">
          <cell r="A17" t="str">
            <v>400</v>
          </cell>
          <cell r="B17" t="str">
            <v>Agua</v>
          </cell>
        </row>
        <row r="18">
          <cell r="A18" t="str">
            <v>500</v>
          </cell>
          <cell r="B18" t="str">
            <v>Humedales</v>
          </cell>
        </row>
        <row r="22">
          <cell r="A22">
            <v>1</v>
          </cell>
          <cell r="B22" t="str">
            <v>0 - 4 %</v>
          </cell>
        </row>
        <row r="23">
          <cell r="A23">
            <v>2</v>
          </cell>
          <cell r="B23" t="str">
            <v>5 - 9 %</v>
          </cell>
        </row>
        <row r="24">
          <cell r="A24">
            <v>3</v>
          </cell>
          <cell r="B24" t="str">
            <v>10 - 19 %</v>
          </cell>
        </row>
        <row r="25">
          <cell r="A25">
            <v>4</v>
          </cell>
          <cell r="B25" t="str">
            <v>20 - 39 %</v>
          </cell>
        </row>
        <row r="26">
          <cell r="A26">
            <v>5</v>
          </cell>
          <cell r="B26" t="str">
            <v>40 - 69 %</v>
          </cell>
        </row>
        <row r="27">
          <cell r="A27">
            <v>6</v>
          </cell>
          <cell r="B27" t="str">
            <v>70 - 100 %</v>
          </cell>
        </row>
      </sheetData>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Dicc_datos"/>
      <sheetName val="NUTS"/>
      <sheetName val="FECHA REALIZACION"/>
      <sheetName val="HISTORIA"/>
      <sheetName val="TIPESTR"/>
      <sheetName val="NIVELES"/>
      <sheetName val="DEFINICION NIVELES"/>
      <sheetName val="ESTRATO"/>
      <sheetName val="NVAL"/>
      <sheetName val="ESPECIES"/>
      <sheetName val="ESTADO"/>
      <sheetName val="USO3_2"/>
      <sheetName val="01"/>
      <sheetName val="02"/>
      <sheetName val="05"/>
      <sheetName val="06"/>
      <sheetName val="07"/>
      <sheetName val="08"/>
      <sheetName val="09"/>
      <sheetName val="10"/>
      <sheetName val="13"/>
      <sheetName val="15"/>
      <sheetName val="16"/>
      <sheetName val="17"/>
      <sheetName val="19"/>
      <sheetName val="20"/>
      <sheetName val="22"/>
      <sheetName val="24"/>
      <sheetName val="25"/>
      <sheetName val="26"/>
      <sheetName val="27"/>
      <sheetName val="28"/>
      <sheetName val="30"/>
      <sheetName val="31"/>
      <sheetName val="32"/>
      <sheetName val="33"/>
      <sheetName val="34"/>
      <sheetName val="35"/>
      <sheetName val="36"/>
      <sheetName val="37"/>
      <sheetName val="38"/>
      <sheetName val="39"/>
      <sheetName val="40"/>
      <sheetName val="42"/>
      <sheetName val="43"/>
      <sheetName val="44"/>
      <sheetName val="45"/>
      <sheetName val="47"/>
      <sheetName val="48"/>
      <sheetName val="49"/>
      <sheetName val="5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
      <sheetName val="Dicc_datos"/>
      <sheetName val="NUTS"/>
      <sheetName val="FECHA REALIZACION"/>
      <sheetName val="HISTORIA"/>
      <sheetName val="TIPESTR"/>
      <sheetName val="NIVELES"/>
      <sheetName val="DEFINICION NIVELES"/>
      <sheetName val="ESTRATO"/>
      <sheetName val="NVAL"/>
      <sheetName val="ESPECIES"/>
      <sheetName val="ESTADO"/>
      <sheetName val="USO3_2"/>
      <sheetName val="01"/>
      <sheetName val="02"/>
      <sheetName val="05"/>
      <sheetName val="06"/>
      <sheetName val="07"/>
      <sheetName val="08"/>
      <sheetName val="09"/>
      <sheetName val="10"/>
      <sheetName val="13"/>
      <sheetName val="15"/>
      <sheetName val="16"/>
      <sheetName val="17"/>
      <sheetName val="19"/>
      <sheetName val="20"/>
      <sheetName val="22"/>
      <sheetName val="24"/>
      <sheetName val="25"/>
      <sheetName val="26"/>
      <sheetName val="27"/>
      <sheetName val="28"/>
      <sheetName val="30"/>
      <sheetName val="31"/>
      <sheetName val="32"/>
      <sheetName val="33"/>
      <sheetName val="34"/>
      <sheetName val="35"/>
      <sheetName val="36"/>
      <sheetName val="37"/>
      <sheetName val="38"/>
      <sheetName val="39"/>
      <sheetName val="40"/>
      <sheetName val="42"/>
      <sheetName val="43"/>
      <sheetName val="44"/>
      <sheetName val="45"/>
      <sheetName val="47"/>
      <sheetName val="48"/>
      <sheetName val="49"/>
      <sheetName val="5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iteco.gob.es/es/cartografia-y-sig/ide/descargas/biodiversidad/mfe.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indexed="47"/>
    <pageSetUpPr fitToPage="1"/>
  </sheetPr>
  <dimension ref="B1:G35"/>
  <sheetViews>
    <sheetView showGridLines="0" showZeros="0" tabSelected="1" showOutlineSymbols="0" zoomScale="80" zoomScaleNormal="80" workbookViewId="0">
      <selection activeCell="C24" sqref="C24"/>
    </sheetView>
  </sheetViews>
  <sheetFormatPr baseColWidth="10" defaultRowHeight="13.2"/>
  <cols>
    <col min="1" max="1" width="1.6640625" customWidth="1"/>
    <col min="2" max="2" width="47.88671875" customWidth="1"/>
    <col min="3" max="3" width="93.109375" customWidth="1"/>
    <col min="6" max="7" width="16.109375" bestFit="1" customWidth="1"/>
    <col min="8" max="8" width="30" bestFit="1" customWidth="1"/>
    <col min="9" max="9" width="17.77734375" bestFit="1" customWidth="1"/>
  </cols>
  <sheetData>
    <row r="1" spans="2:3" ht="15" customHeight="1"/>
    <row r="2" spans="2:3" ht="17.399999999999999" customHeight="1"/>
    <row r="4" spans="2:3" ht="13.8">
      <c r="B4" s="638" t="s">
        <v>753</v>
      </c>
      <c r="C4" s="639" t="s">
        <v>825</v>
      </c>
    </row>
    <row r="5" spans="2:3" ht="13.8">
      <c r="B5" s="640" t="s">
        <v>754</v>
      </c>
      <c r="C5" s="641" t="s">
        <v>826</v>
      </c>
    </row>
    <row r="6" spans="2:3" ht="41.4">
      <c r="B6" s="642" t="s">
        <v>755</v>
      </c>
      <c r="C6" s="639" t="s">
        <v>2067</v>
      </c>
    </row>
    <row r="7" spans="2:3" ht="13.8">
      <c r="B7" s="642" t="s">
        <v>756</v>
      </c>
      <c r="C7" s="643" t="s">
        <v>1979</v>
      </c>
    </row>
    <row r="8" spans="2:3" ht="13.8">
      <c r="B8" s="642" t="s">
        <v>29</v>
      </c>
      <c r="C8" s="639" t="s">
        <v>990</v>
      </c>
    </row>
    <row r="9" spans="2:3" ht="13.8">
      <c r="B9" s="642" t="s">
        <v>30</v>
      </c>
      <c r="C9" s="639" t="s">
        <v>1980</v>
      </c>
    </row>
    <row r="10" spans="2:3" ht="41.4">
      <c r="B10" s="642" t="s">
        <v>750</v>
      </c>
      <c r="C10" s="639" t="s">
        <v>2067</v>
      </c>
    </row>
    <row r="11" spans="2:3">
      <c r="B11" s="778" t="s">
        <v>31</v>
      </c>
      <c r="C11" s="650" t="s">
        <v>1982</v>
      </c>
    </row>
    <row r="12" spans="2:3">
      <c r="B12" s="779"/>
      <c r="C12" s="651" t="s">
        <v>1983</v>
      </c>
    </row>
    <row r="13" spans="2:3" ht="13.8">
      <c r="B13" s="779"/>
      <c r="C13" s="652" t="s">
        <v>309</v>
      </c>
    </row>
    <row r="14" spans="2:3" ht="13.8">
      <c r="B14" s="779"/>
      <c r="C14" s="653" t="s">
        <v>311</v>
      </c>
    </row>
    <row r="15" spans="2:3" ht="13.8">
      <c r="B15" s="779"/>
      <c r="C15" s="654" t="s">
        <v>310</v>
      </c>
    </row>
    <row r="16" spans="2:3" ht="13.8">
      <c r="B16" s="780"/>
      <c r="C16" s="655" t="s">
        <v>827</v>
      </c>
    </row>
    <row r="17" spans="2:7" ht="27.6">
      <c r="B17" s="642" t="s">
        <v>32</v>
      </c>
      <c r="C17" s="639" t="s">
        <v>2068</v>
      </c>
    </row>
    <row r="18" spans="2:7" ht="41.4">
      <c r="B18" s="642" t="s">
        <v>33</v>
      </c>
      <c r="C18" s="639" t="s">
        <v>2067</v>
      </c>
    </row>
    <row r="19" spans="2:7" ht="13.8">
      <c r="B19" s="642" t="s">
        <v>34</v>
      </c>
      <c r="C19" s="639" t="s">
        <v>752</v>
      </c>
    </row>
    <row r="20" spans="2:7" ht="13.8">
      <c r="B20" s="642" t="s">
        <v>35</v>
      </c>
      <c r="C20" s="639" t="s">
        <v>751</v>
      </c>
      <c r="D20" s="548"/>
    </row>
    <row r="21" spans="2:7" ht="13.8">
      <c r="B21" s="642" t="s">
        <v>37</v>
      </c>
      <c r="C21" s="644" t="s">
        <v>308</v>
      </c>
    </row>
    <row r="22" spans="2:7" ht="13.8">
      <c r="B22" s="642" t="s">
        <v>36</v>
      </c>
      <c r="C22" s="645" t="s">
        <v>1980</v>
      </c>
    </row>
    <row r="23" spans="2:7" ht="27.6">
      <c r="B23" s="646" t="s">
        <v>2163</v>
      </c>
      <c r="C23" s="647">
        <v>44593</v>
      </c>
    </row>
    <row r="24" spans="2:7" ht="14.4" thickBot="1">
      <c r="B24" s="648" t="s">
        <v>652</v>
      </c>
      <c r="C24" s="649" t="s">
        <v>653</v>
      </c>
    </row>
    <row r="25" spans="2:7">
      <c r="B25" s="781" t="s">
        <v>2138</v>
      </c>
      <c r="C25" s="782"/>
    </row>
    <row r="26" spans="2:7" ht="13.8">
      <c r="B26" s="783" t="s">
        <v>2139</v>
      </c>
      <c r="C26" s="784"/>
    </row>
    <row r="27" spans="2:7" ht="25.2" customHeight="1">
      <c r="B27" s="785" t="s">
        <v>2140</v>
      </c>
      <c r="C27" s="786"/>
    </row>
    <row r="28" spans="2:7" ht="31.8" customHeight="1">
      <c r="B28" s="785" t="s">
        <v>2141</v>
      </c>
      <c r="C28" s="786"/>
    </row>
    <row r="29" spans="2:7">
      <c r="B29" s="728"/>
      <c r="C29" s="729"/>
    </row>
    <row r="30" spans="2:7" ht="18" thickBot="1">
      <c r="B30" s="730" t="s">
        <v>2142</v>
      </c>
      <c r="C30" s="731"/>
      <c r="D30" t="s">
        <v>2172</v>
      </c>
    </row>
    <row r="31" spans="2:7">
      <c r="D31" t="s">
        <v>2164</v>
      </c>
      <c r="G31" t="s">
        <v>2169</v>
      </c>
    </row>
    <row r="32" spans="2:7">
      <c r="D32" t="s">
        <v>2165</v>
      </c>
      <c r="G32" t="s">
        <v>2170</v>
      </c>
    </row>
    <row r="33" spans="4:7">
      <c r="D33" t="s">
        <v>2166</v>
      </c>
      <c r="G33" t="s">
        <v>2171</v>
      </c>
    </row>
    <row r="34" spans="4:7">
      <c r="D34" t="s">
        <v>2167</v>
      </c>
    </row>
    <row r="35" spans="4:7">
      <c r="D35" t="s">
        <v>2168</v>
      </c>
    </row>
  </sheetData>
  <mergeCells count="5">
    <mergeCell ref="B11:B16"/>
    <mergeCell ref="B25:C25"/>
    <mergeCell ref="B26:C26"/>
    <mergeCell ref="B27:C27"/>
    <mergeCell ref="B28:C28"/>
  </mergeCells>
  <phoneticPr fontId="7" type="noConversion"/>
  <hyperlinks>
    <hyperlink ref="C11" location="Dicc_datos_carto_MFE_clásico!A1" display="Descripción de los campos de la base de datos de las capas."/>
    <hyperlink ref="C24" location="'Modelo de datos'!A1" display="Describe las reglas y relaciones entre los datos que proporciona la capa del MFE25"/>
    <hyperlink ref="C13" location="'Dicc_datos_base de datos'!A1" display="Descripción de los campos de la base de datos asociada: OtrUso_xx.DBF"/>
    <hyperlink ref="C12" location="Dicc_datos_carto_MFE_integrado!A1" display="Descripción de los campos de la base de datos de las capa MFE_integrado"/>
    <hyperlink ref="B26:C26" location="'Dicc_datos_base de datos'!A1" display="Se proporcionan dos bases de datos: &quot;MFE25_OtrasSuperficies.mdb&quot; y &quot;MFE25_OtrasEspeciesArboreas.mdb&quot;. "/>
    <hyperlink ref="B30" r:id="rId1" display="En el Mapa Forestal de España de máxima actualidad se integra este mapa, el MFE25, disponible a descarga."/>
  </hyperlinks>
  <pageMargins left="0.75" right="0.75" top="1" bottom="1" header="0" footer="0"/>
  <pageSetup paperSize="9"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E48"/>
  <sheetViews>
    <sheetView showGridLines="0" showRowColHeaders="0" zoomScaleNormal="100" workbookViewId="0">
      <selection sqref="A1:A2"/>
    </sheetView>
  </sheetViews>
  <sheetFormatPr baseColWidth="10" defaultRowHeight="13.2"/>
  <cols>
    <col min="1" max="1" width="13.109375" customWidth="1"/>
    <col min="2" max="2" width="10.88671875" customWidth="1"/>
    <col min="3" max="3" width="64.44140625" customWidth="1"/>
    <col min="4" max="4" width="13.6640625" customWidth="1"/>
    <col min="5" max="5" width="89.88671875" customWidth="1"/>
  </cols>
  <sheetData>
    <row r="1" spans="1:5" ht="13.8" thickBot="1">
      <c r="A1" s="858" t="s">
        <v>994</v>
      </c>
      <c r="B1" s="856" t="s">
        <v>730</v>
      </c>
      <c r="C1" s="856" t="s">
        <v>746</v>
      </c>
      <c r="D1" s="856" t="s">
        <v>747</v>
      </c>
      <c r="E1" s="856" t="s">
        <v>748</v>
      </c>
    </row>
    <row r="2" spans="1:5" ht="25.5" customHeight="1" thickBot="1">
      <c r="A2" s="858"/>
      <c r="B2" s="857"/>
      <c r="C2" s="857"/>
      <c r="D2" s="856"/>
      <c r="E2" s="857"/>
    </row>
    <row r="3" spans="1:5" ht="36" thickBot="1">
      <c r="A3" s="71">
        <v>1</v>
      </c>
      <c r="B3" s="72">
        <v>1997</v>
      </c>
      <c r="C3" s="73" t="s">
        <v>1033</v>
      </c>
      <c r="D3" s="74">
        <v>38376</v>
      </c>
      <c r="E3" s="73" t="s">
        <v>749</v>
      </c>
    </row>
    <row r="4" spans="1:5" ht="46.2">
      <c r="A4" s="862">
        <v>2</v>
      </c>
      <c r="B4" s="860">
        <v>1997</v>
      </c>
      <c r="C4" s="76" t="s">
        <v>1034</v>
      </c>
      <c r="D4" s="851">
        <v>37820</v>
      </c>
      <c r="E4" s="76" t="s">
        <v>1126</v>
      </c>
    </row>
    <row r="5" spans="1:5" ht="22.8">
      <c r="A5" s="852"/>
      <c r="B5" s="852"/>
      <c r="C5" s="77" t="s">
        <v>1127</v>
      </c>
      <c r="D5" s="852"/>
      <c r="E5" s="77" t="s">
        <v>1128</v>
      </c>
    </row>
    <row r="6" spans="1:5" ht="22.8">
      <c r="A6" s="852"/>
      <c r="B6" s="852"/>
      <c r="C6" s="77" t="s">
        <v>1141</v>
      </c>
      <c r="D6" s="852"/>
      <c r="E6" s="77" t="s">
        <v>1142</v>
      </c>
    </row>
    <row r="7" spans="1:5" ht="13.8" thickBot="1">
      <c r="A7" s="853"/>
      <c r="B7" s="853"/>
      <c r="C7" s="77"/>
      <c r="D7" s="853"/>
      <c r="E7" s="78" t="s">
        <v>1153</v>
      </c>
    </row>
    <row r="8" spans="1:5" ht="24" customHeight="1" thickBot="1">
      <c r="A8" s="857">
        <v>3</v>
      </c>
      <c r="B8" s="860">
        <v>1997</v>
      </c>
      <c r="C8" s="854" t="s">
        <v>1035</v>
      </c>
      <c r="D8" s="851">
        <v>37070</v>
      </c>
      <c r="E8" s="859" t="s">
        <v>60</v>
      </c>
    </row>
    <row r="9" spans="1:5" ht="24" customHeight="1" thickBot="1">
      <c r="A9" s="857"/>
      <c r="B9" s="861"/>
      <c r="C9" s="854"/>
      <c r="D9" s="855"/>
      <c r="E9" s="859"/>
    </row>
    <row r="10" spans="1:5" ht="46.8" thickBot="1">
      <c r="A10" s="69">
        <v>4</v>
      </c>
      <c r="B10" s="70">
        <v>1997</v>
      </c>
      <c r="C10" s="79" t="s">
        <v>61</v>
      </c>
      <c r="D10" s="70"/>
      <c r="E10" s="80"/>
    </row>
    <row r="11" spans="1:5" ht="58.8" thickBot="1">
      <c r="A11" s="71">
        <v>5</v>
      </c>
      <c r="B11" s="72">
        <v>1997</v>
      </c>
      <c r="C11" s="75" t="s">
        <v>62</v>
      </c>
      <c r="D11" s="72">
        <v>2000</v>
      </c>
      <c r="E11" s="75" t="s">
        <v>63</v>
      </c>
    </row>
    <row r="12" spans="1:5" ht="35.4" thickBot="1">
      <c r="A12" s="71">
        <v>6</v>
      </c>
      <c r="B12" s="72">
        <v>1997</v>
      </c>
      <c r="C12" s="73" t="s">
        <v>64</v>
      </c>
      <c r="D12" s="72">
        <v>2000</v>
      </c>
      <c r="E12" s="73" t="s">
        <v>65</v>
      </c>
    </row>
    <row r="13" spans="1:5" ht="35.4" thickBot="1">
      <c r="A13" s="71">
        <v>7</v>
      </c>
      <c r="B13" s="72">
        <v>1997</v>
      </c>
      <c r="C13" s="73" t="s">
        <v>66</v>
      </c>
      <c r="D13" s="72"/>
      <c r="E13" s="81"/>
    </row>
    <row r="14" spans="1:5" ht="46.8" thickBot="1">
      <c r="A14" s="71">
        <v>8</v>
      </c>
      <c r="B14" s="72">
        <v>1997</v>
      </c>
      <c r="C14" s="73" t="s">
        <v>1366</v>
      </c>
      <c r="D14" s="72"/>
      <c r="E14" s="81"/>
    </row>
    <row r="15" spans="1:5" ht="35.4" thickBot="1">
      <c r="A15" s="71">
        <v>9</v>
      </c>
      <c r="B15" s="72">
        <v>1997</v>
      </c>
      <c r="C15" s="73" t="s">
        <v>1367</v>
      </c>
      <c r="D15" s="72"/>
      <c r="E15" s="81"/>
    </row>
    <row r="16" spans="1:5" ht="46.8" thickBot="1">
      <c r="A16" s="71">
        <v>10</v>
      </c>
      <c r="B16" s="72">
        <v>1997</v>
      </c>
      <c r="C16" s="73" t="s">
        <v>603</v>
      </c>
      <c r="D16" s="72"/>
      <c r="E16" s="81"/>
    </row>
    <row r="17" spans="1:5" ht="35.4" thickBot="1">
      <c r="A17" s="71">
        <v>11</v>
      </c>
      <c r="B17" s="72">
        <v>1997</v>
      </c>
      <c r="C17" s="73" t="s">
        <v>604</v>
      </c>
      <c r="D17" s="72">
        <v>1998</v>
      </c>
      <c r="E17" s="73" t="s">
        <v>605</v>
      </c>
    </row>
    <row r="18" spans="1:5" ht="46.8" thickBot="1">
      <c r="A18" s="71">
        <v>12</v>
      </c>
      <c r="B18" s="72">
        <v>1997</v>
      </c>
      <c r="C18" s="75" t="s">
        <v>606</v>
      </c>
      <c r="D18" s="72">
        <v>1999</v>
      </c>
      <c r="E18" s="75" t="s">
        <v>607</v>
      </c>
    </row>
    <row r="19" spans="1:5" ht="24" thickBot="1">
      <c r="A19" s="71">
        <v>13</v>
      </c>
      <c r="B19" s="72">
        <v>1997</v>
      </c>
      <c r="C19" s="73" t="s">
        <v>608</v>
      </c>
      <c r="D19" s="72"/>
      <c r="E19" s="81"/>
    </row>
    <row r="20" spans="1:5" ht="24" thickBot="1">
      <c r="A20" s="71">
        <v>14</v>
      </c>
      <c r="B20" s="72">
        <v>1997</v>
      </c>
      <c r="C20" s="75" t="s">
        <v>609</v>
      </c>
      <c r="D20" s="72"/>
      <c r="E20" s="81"/>
    </row>
    <row r="21" spans="1:5" ht="35.4" thickBot="1">
      <c r="A21" s="71">
        <v>15</v>
      </c>
      <c r="B21" s="72">
        <v>1997</v>
      </c>
      <c r="C21" s="73" t="s">
        <v>96</v>
      </c>
      <c r="D21" s="74">
        <v>37736</v>
      </c>
      <c r="E21" s="73" t="s">
        <v>97</v>
      </c>
    </row>
    <row r="22" spans="1:5" ht="24" thickBot="1">
      <c r="A22" s="71">
        <v>16</v>
      </c>
      <c r="B22" s="72">
        <v>1997</v>
      </c>
      <c r="C22" s="75" t="s">
        <v>98</v>
      </c>
      <c r="D22" s="74">
        <v>39646</v>
      </c>
      <c r="E22" s="81" t="s">
        <v>757</v>
      </c>
    </row>
    <row r="23" spans="1:5" ht="35.4" thickBot="1">
      <c r="A23" s="71">
        <v>17</v>
      </c>
      <c r="B23" s="72">
        <v>1997</v>
      </c>
      <c r="C23" s="73" t="s">
        <v>218</v>
      </c>
      <c r="D23" s="72"/>
      <c r="E23" s="81"/>
    </row>
    <row r="24" spans="1:5" ht="24" thickBot="1">
      <c r="A24" s="71">
        <v>18</v>
      </c>
      <c r="B24" s="72">
        <v>1997</v>
      </c>
      <c r="C24" s="75" t="s">
        <v>20</v>
      </c>
      <c r="D24" s="72"/>
      <c r="E24" s="81"/>
    </row>
    <row r="25" spans="1:5" ht="13.8" thickBot="1">
      <c r="A25" s="71">
        <v>19</v>
      </c>
      <c r="B25" s="72">
        <v>1997</v>
      </c>
      <c r="C25" s="73" t="s">
        <v>219</v>
      </c>
      <c r="D25" s="72"/>
      <c r="E25" s="81"/>
    </row>
    <row r="26" spans="1:5" ht="13.8" thickBot="1">
      <c r="A26" s="71">
        <v>20</v>
      </c>
      <c r="B26" s="72">
        <v>1997</v>
      </c>
      <c r="C26" s="73" t="s">
        <v>220</v>
      </c>
      <c r="D26" s="72"/>
      <c r="E26" s="81"/>
    </row>
    <row r="27" spans="1:5" ht="23.4" thickBot="1">
      <c r="A27" s="72">
        <v>21</v>
      </c>
      <c r="B27" s="72">
        <v>1998</v>
      </c>
      <c r="C27" s="75" t="s">
        <v>221</v>
      </c>
      <c r="D27" s="72" t="s">
        <v>758</v>
      </c>
      <c r="E27" s="81"/>
    </row>
    <row r="28" spans="1:5" ht="23.4" thickBot="1">
      <c r="A28" s="72">
        <v>22</v>
      </c>
      <c r="B28" s="72">
        <v>1998</v>
      </c>
      <c r="C28" s="73" t="s">
        <v>222</v>
      </c>
      <c r="D28" s="72" t="s">
        <v>758</v>
      </c>
      <c r="E28" s="81"/>
    </row>
    <row r="29" spans="1:5" ht="23.4" thickBot="1">
      <c r="A29" s="72">
        <v>23</v>
      </c>
      <c r="B29" s="72">
        <v>1998</v>
      </c>
      <c r="C29" s="73" t="s">
        <v>223</v>
      </c>
      <c r="D29" s="72" t="s">
        <v>758</v>
      </c>
      <c r="E29" s="81"/>
    </row>
    <row r="30" spans="1:5" ht="29.25" customHeight="1" thickBot="1">
      <c r="A30" s="71">
        <v>24</v>
      </c>
      <c r="B30" s="72">
        <v>1998</v>
      </c>
      <c r="C30" s="73" t="s">
        <v>224</v>
      </c>
      <c r="D30" s="74">
        <v>37519</v>
      </c>
      <c r="E30" s="73" t="s">
        <v>225</v>
      </c>
    </row>
    <row r="31" spans="1:5" ht="115.2" thickBot="1">
      <c r="A31" s="71">
        <v>25</v>
      </c>
      <c r="B31" s="72">
        <v>1998</v>
      </c>
      <c r="C31" s="73" t="s">
        <v>226</v>
      </c>
      <c r="D31" s="74">
        <v>37736</v>
      </c>
      <c r="E31" s="73" t="s">
        <v>634</v>
      </c>
    </row>
    <row r="32" spans="1:5" ht="138" thickBot="1">
      <c r="A32" s="71">
        <v>26</v>
      </c>
      <c r="B32" s="72">
        <v>1998</v>
      </c>
      <c r="C32" s="73" t="s">
        <v>635</v>
      </c>
      <c r="D32" s="74">
        <v>37736</v>
      </c>
      <c r="E32" s="82" t="s">
        <v>133</v>
      </c>
    </row>
    <row r="33" spans="1:5" ht="81" thickBot="1">
      <c r="A33" s="71">
        <v>27</v>
      </c>
      <c r="B33" s="72">
        <v>1998</v>
      </c>
      <c r="C33" s="73" t="s">
        <v>638</v>
      </c>
      <c r="D33" s="74">
        <v>37736</v>
      </c>
      <c r="E33" s="82" t="s">
        <v>639</v>
      </c>
    </row>
    <row r="34" spans="1:5" ht="58.2" thickBot="1">
      <c r="A34" s="71">
        <v>28</v>
      </c>
      <c r="B34" s="72">
        <v>1998</v>
      </c>
      <c r="C34" s="73" t="s">
        <v>640</v>
      </c>
      <c r="D34" s="74">
        <v>37519</v>
      </c>
      <c r="E34" s="73" t="s">
        <v>641</v>
      </c>
    </row>
    <row r="35" spans="1:5" ht="46.8" thickBot="1">
      <c r="A35" s="72">
        <v>29</v>
      </c>
      <c r="B35" s="74">
        <v>37070</v>
      </c>
      <c r="C35" s="73" t="s">
        <v>642</v>
      </c>
      <c r="D35" s="72" t="s">
        <v>758</v>
      </c>
      <c r="E35" s="81"/>
    </row>
    <row r="36" spans="1:5" ht="24" thickBot="1">
      <c r="A36" s="71">
        <v>30</v>
      </c>
      <c r="B36" s="74">
        <v>37070</v>
      </c>
      <c r="C36" s="75" t="s">
        <v>643</v>
      </c>
      <c r="D36" s="72"/>
      <c r="E36" s="81"/>
    </row>
    <row r="37" spans="1:5" ht="13.8" thickBot="1">
      <c r="A37" s="71">
        <v>31</v>
      </c>
      <c r="B37" s="74">
        <v>37070</v>
      </c>
      <c r="C37" s="75" t="s">
        <v>969</v>
      </c>
      <c r="D37" s="74">
        <v>37519</v>
      </c>
      <c r="E37" s="73" t="s">
        <v>970</v>
      </c>
    </row>
    <row r="38" spans="1:5" ht="35.4" thickBot="1">
      <c r="A38" s="72">
        <v>32</v>
      </c>
      <c r="B38" s="74">
        <v>37070</v>
      </c>
      <c r="C38" s="75" t="s">
        <v>972</v>
      </c>
      <c r="D38" s="72" t="s">
        <v>973</v>
      </c>
      <c r="E38" s="81"/>
    </row>
    <row r="39" spans="1:5" ht="58.2" thickBot="1">
      <c r="A39" s="72">
        <v>33</v>
      </c>
      <c r="B39" s="74">
        <v>37070</v>
      </c>
      <c r="C39" s="75" t="s">
        <v>974</v>
      </c>
      <c r="D39" s="72" t="s">
        <v>973</v>
      </c>
      <c r="E39" s="81"/>
    </row>
    <row r="40" spans="1:5" ht="46.8" thickBot="1">
      <c r="A40" s="72">
        <v>34</v>
      </c>
      <c r="B40" s="74">
        <v>37736</v>
      </c>
      <c r="C40" s="75" t="s">
        <v>975</v>
      </c>
      <c r="D40" s="72"/>
      <c r="E40" s="81"/>
    </row>
    <row r="41" spans="1:5" ht="35.4" thickBot="1">
      <c r="A41" s="72">
        <v>35</v>
      </c>
      <c r="B41" s="74">
        <v>37736</v>
      </c>
      <c r="C41" s="73" t="s">
        <v>976</v>
      </c>
      <c r="D41" s="72"/>
      <c r="E41" s="81"/>
    </row>
    <row r="42" spans="1:5">
      <c r="A42" s="5"/>
      <c r="B42" s="5"/>
      <c r="C42" s="5"/>
      <c r="D42" s="5"/>
      <c r="E42" s="5"/>
    </row>
    <row r="43" spans="1:5" ht="14.4">
      <c r="A43" s="83"/>
      <c r="B43" s="83"/>
      <c r="C43" s="83"/>
      <c r="D43" s="83"/>
      <c r="E43" s="83"/>
    </row>
    <row r="44" spans="1:5" ht="14.4">
      <c r="A44" s="83"/>
      <c r="B44" s="83"/>
      <c r="C44" s="83"/>
      <c r="D44" s="83"/>
      <c r="E44" s="83"/>
    </row>
    <row r="45" spans="1:5" ht="14.4">
      <c r="A45" s="83"/>
      <c r="B45" s="83"/>
      <c r="C45" s="83"/>
      <c r="D45" s="83"/>
      <c r="E45" s="83"/>
    </row>
    <row r="46" spans="1:5" ht="14.4">
      <c r="A46" s="83"/>
      <c r="B46" s="83"/>
      <c r="C46" s="83"/>
      <c r="D46" s="83"/>
      <c r="E46" s="83"/>
    </row>
    <row r="47" spans="1:5">
      <c r="A47" s="5"/>
      <c r="B47" s="5"/>
      <c r="C47" s="5"/>
      <c r="D47" s="5"/>
      <c r="E47" s="5"/>
    </row>
    <row r="48" spans="1:5">
      <c r="A48" s="2"/>
      <c r="B48" s="2"/>
      <c r="C48" s="2"/>
      <c r="D48" s="2"/>
      <c r="E48" s="2"/>
    </row>
  </sheetData>
  <mergeCells count="13">
    <mergeCell ref="D4:D7"/>
    <mergeCell ref="C8:C9"/>
    <mergeCell ref="D8:D9"/>
    <mergeCell ref="E1:E2"/>
    <mergeCell ref="A1:A2"/>
    <mergeCell ref="B1:B2"/>
    <mergeCell ref="C1:C2"/>
    <mergeCell ref="D1:D2"/>
    <mergeCell ref="E8:E9"/>
    <mergeCell ref="A8:A9"/>
    <mergeCell ref="B8:B9"/>
    <mergeCell ref="A4:A7"/>
    <mergeCell ref="B4:B7"/>
  </mergeCells>
  <phoneticPr fontId="7" type="noConversion"/>
  <pageMargins left="0.75" right="0.75" top="1" bottom="1"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indexed="35"/>
  </sheetPr>
  <dimension ref="A1:D25"/>
  <sheetViews>
    <sheetView showGridLines="0" showRowColHeaders="0" workbookViewId="0"/>
  </sheetViews>
  <sheetFormatPr baseColWidth="10" defaultRowHeight="13.2"/>
  <cols>
    <col min="1" max="1" width="7.6640625" bestFit="1" customWidth="1"/>
    <col min="2" max="2" width="61.109375" bestFit="1" customWidth="1"/>
    <col min="3" max="3" width="8.5546875" bestFit="1" customWidth="1"/>
    <col min="4" max="4" width="15.88671875" bestFit="1" customWidth="1"/>
  </cols>
  <sheetData>
    <row r="1" spans="1:4">
      <c r="A1" s="214" t="s">
        <v>693</v>
      </c>
      <c r="B1" s="214" t="s">
        <v>1331</v>
      </c>
      <c r="C1" s="214" t="s">
        <v>694</v>
      </c>
      <c r="D1" s="214" t="s">
        <v>1332</v>
      </c>
    </row>
    <row r="2" spans="1:4">
      <c r="A2" s="297">
        <v>111</v>
      </c>
      <c r="B2" s="299" t="s">
        <v>1100</v>
      </c>
      <c r="C2" s="297">
        <v>110</v>
      </c>
      <c r="D2" s="299" t="s">
        <v>1335</v>
      </c>
    </row>
    <row r="3" spans="1:4">
      <c r="A3" s="297">
        <v>112</v>
      </c>
      <c r="B3" s="299" t="s">
        <v>1101</v>
      </c>
      <c r="C3" s="297">
        <v>112</v>
      </c>
      <c r="D3" s="299" t="s">
        <v>1335</v>
      </c>
    </row>
    <row r="4" spans="1:4">
      <c r="A4" s="297">
        <v>113</v>
      </c>
      <c r="B4" s="299" t="s">
        <v>1102</v>
      </c>
      <c r="C4" s="297">
        <v>113</v>
      </c>
      <c r="D4" s="299" t="s">
        <v>1335</v>
      </c>
    </row>
    <row r="5" spans="1:4">
      <c r="A5" s="297">
        <v>115</v>
      </c>
      <c r="B5" s="299" t="s">
        <v>1103</v>
      </c>
      <c r="C5" s="297">
        <v>110</v>
      </c>
      <c r="D5" s="299" t="s">
        <v>1335</v>
      </c>
    </row>
    <row r="6" spans="1:4">
      <c r="A6" s="297">
        <v>116</v>
      </c>
      <c r="B6" s="299" t="s">
        <v>1104</v>
      </c>
      <c r="C6" s="297">
        <v>110</v>
      </c>
      <c r="D6" s="299" t="s">
        <v>1335</v>
      </c>
    </row>
    <row r="7" spans="1:4">
      <c r="A7" s="297">
        <v>117</v>
      </c>
      <c r="B7" s="299" t="s">
        <v>1105</v>
      </c>
      <c r="C7" s="297">
        <v>110</v>
      </c>
      <c r="D7" s="299" t="s">
        <v>1335</v>
      </c>
    </row>
    <row r="8" spans="1:4">
      <c r="A8" s="297">
        <v>121</v>
      </c>
      <c r="B8" s="299" t="s">
        <v>1106</v>
      </c>
      <c r="C8" s="297">
        <v>120</v>
      </c>
      <c r="D8" s="299" t="s">
        <v>1334</v>
      </c>
    </row>
    <row r="9" spans="1:4">
      <c r="A9" s="297">
        <v>122</v>
      </c>
      <c r="B9" s="299" t="s">
        <v>1107</v>
      </c>
      <c r="C9" s="297">
        <v>122</v>
      </c>
      <c r="D9" s="299" t="s">
        <v>1334</v>
      </c>
    </row>
    <row r="10" spans="1:4">
      <c r="A10" s="297">
        <v>123</v>
      </c>
      <c r="B10" s="299" t="s">
        <v>1108</v>
      </c>
      <c r="C10" s="297">
        <v>123</v>
      </c>
      <c r="D10" s="299" t="s">
        <v>1334</v>
      </c>
    </row>
    <row r="11" spans="1:4">
      <c r="A11" s="297">
        <v>125</v>
      </c>
      <c r="B11" s="299" t="s">
        <v>1109</v>
      </c>
      <c r="C11" s="297">
        <v>120</v>
      </c>
      <c r="D11" s="299" t="s">
        <v>1334</v>
      </c>
    </row>
    <row r="12" spans="1:4">
      <c r="A12" s="297">
        <v>126</v>
      </c>
      <c r="B12" s="299" t="s">
        <v>1110</v>
      </c>
      <c r="C12" s="297">
        <v>120</v>
      </c>
      <c r="D12" s="299" t="s">
        <v>1334</v>
      </c>
    </row>
    <row r="13" spans="1:4">
      <c r="A13" s="297">
        <v>127</v>
      </c>
      <c r="B13" s="299" t="s">
        <v>1111</v>
      </c>
      <c r="C13" s="297">
        <v>120</v>
      </c>
      <c r="D13" s="299" t="s">
        <v>1334</v>
      </c>
    </row>
    <row r="14" spans="1:4">
      <c r="A14" s="297">
        <v>131</v>
      </c>
      <c r="B14" s="299" t="s">
        <v>1119</v>
      </c>
      <c r="C14" s="297">
        <v>110</v>
      </c>
      <c r="D14" s="299" t="s">
        <v>1335</v>
      </c>
    </row>
    <row r="15" spans="1:4">
      <c r="A15" s="297">
        <v>132</v>
      </c>
      <c r="B15" s="299" t="s">
        <v>1120</v>
      </c>
      <c r="C15" s="297">
        <v>110</v>
      </c>
      <c r="D15" s="299" t="s">
        <v>1335</v>
      </c>
    </row>
    <row r="16" spans="1:4">
      <c r="A16" s="297">
        <v>134</v>
      </c>
      <c r="B16" s="299" t="s">
        <v>1121</v>
      </c>
      <c r="C16" s="297">
        <v>110</v>
      </c>
      <c r="D16" s="299" t="s">
        <v>1335</v>
      </c>
    </row>
    <row r="17" spans="1:4">
      <c r="A17" s="297">
        <v>141</v>
      </c>
      <c r="B17" s="299" t="s">
        <v>1112</v>
      </c>
      <c r="C17" s="297">
        <v>140</v>
      </c>
      <c r="D17" s="299" t="s">
        <v>1336</v>
      </c>
    </row>
    <row r="18" spans="1:4">
      <c r="A18" s="297">
        <v>142</v>
      </c>
      <c r="B18" s="299" t="s">
        <v>1113</v>
      </c>
      <c r="C18" s="297">
        <v>140</v>
      </c>
      <c r="D18" s="299" t="s">
        <v>1336</v>
      </c>
    </row>
    <row r="19" spans="1:4">
      <c r="A19" s="297">
        <v>143</v>
      </c>
      <c r="B19" s="299" t="s">
        <v>1114</v>
      </c>
      <c r="C19" s="297">
        <v>140</v>
      </c>
      <c r="D19" s="299" t="s">
        <v>1336</v>
      </c>
    </row>
    <row r="20" spans="1:4">
      <c r="A20" s="297">
        <v>150</v>
      </c>
      <c r="B20" s="299" t="s">
        <v>1115</v>
      </c>
      <c r="C20" s="297">
        <v>140</v>
      </c>
      <c r="D20" s="299" t="s">
        <v>1336</v>
      </c>
    </row>
    <row r="21" spans="1:4">
      <c r="A21" s="297">
        <v>171</v>
      </c>
      <c r="B21" s="299" t="s">
        <v>1116</v>
      </c>
      <c r="C21" s="300">
        <v>130</v>
      </c>
      <c r="D21" s="301" t="s">
        <v>1333</v>
      </c>
    </row>
    <row r="22" spans="1:4">
      <c r="A22" s="297">
        <v>173</v>
      </c>
      <c r="B22" s="299" t="s">
        <v>1117</v>
      </c>
      <c r="C22" s="300">
        <v>133</v>
      </c>
      <c r="D22" s="301" t="s">
        <v>1333</v>
      </c>
    </row>
    <row r="23" spans="1:4">
      <c r="A23" s="297">
        <v>200</v>
      </c>
      <c r="B23" s="299" t="s">
        <v>1118</v>
      </c>
      <c r="C23" s="297">
        <v>200</v>
      </c>
      <c r="D23" s="299" t="s">
        <v>1118</v>
      </c>
    </row>
    <row r="24" spans="1:4">
      <c r="A24" s="297">
        <v>300</v>
      </c>
      <c r="B24" s="299" t="s">
        <v>1337</v>
      </c>
      <c r="C24" s="297">
        <v>300</v>
      </c>
      <c r="D24" s="299" t="s">
        <v>1337</v>
      </c>
    </row>
    <row r="25" spans="1:4">
      <c r="A25" s="297">
        <v>500</v>
      </c>
      <c r="B25" s="299" t="s">
        <v>1339</v>
      </c>
      <c r="C25" s="297">
        <v>500</v>
      </c>
      <c r="D25" s="299" t="s">
        <v>1339</v>
      </c>
    </row>
  </sheetData>
  <phoneticPr fontId="7" type="noConversion"/>
  <pageMargins left="0.75" right="0.75" top="1" bottom="1"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D16" sqref="D16:D29"/>
    </sheetView>
  </sheetViews>
  <sheetFormatPr baseColWidth="10" defaultRowHeight="13.2"/>
  <sheetData/>
  <phoneticPr fontId="7" type="noConversion"/>
  <pageMargins left="0.70866141732283472" right="0.70866141732283472" top="0.74803149606299213" bottom="0.74803149606299213" header="0.31496062992125984" footer="0.31496062992125984"/>
  <pageSetup paperSize="9" orientation="landscape"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showRowColHeaders="0" zoomScale="85" workbookViewId="0"/>
  </sheetViews>
  <sheetFormatPr baseColWidth="10" defaultColWidth="11.44140625" defaultRowHeight="13.8"/>
  <cols>
    <col min="1" max="1" width="25.88671875" style="324" customWidth="1"/>
    <col min="2" max="2" width="8.6640625" style="325" bestFit="1" customWidth="1"/>
    <col min="3" max="3" width="56" style="312" customWidth="1"/>
    <col min="4" max="4" width="9.88671875" style="312" bestFit="1" customWidth="1"/>
    <col min="5" max="5" width="17" style="326" customWidth="1"/>
    <col min="6" max="6" width="10.33203125" style="312" bestFit="1" customWidth="1"/>
    <col min="7" max="7" width="16.6640625" style="325" bestFit="1" customWidth="1"/>
    <col min="8" max="8" width="17.109375" style="325" bestFit="1" customWidth="1"/>
    <col min="9" max="9" width="49.5546875" style="312" bestFit="1" customWidth="1"/>
    <col min="10" max="16384" width="11.44140625" style="312"/>
  </cols>
  <sheetData>
    <row r="1" spans="1:9" s="303" customFormat="1" ht="40.5" customHeight="1">
      <c r="A1" s="302" t="s">
        <v>1036</v>
      </c>
      <c r="B1" s="302" t="s">
        <v>693</v>
      </c>
      <c r="C1" s="302" t="s">
        <v>1037</v>
      </c>
      <c r="D1" s="302" t="s">
        <v>694</v>
      </c>
      <c r="E1" s="302" t="s">
        <v>1038</v>
      </c>
      <c r="F1" s="302" t="s">
        <v>991</v>
      </c>
      <c r="G1" s="302" t="s">
        <v>1039</v>
      </c>
      <c r="H1" s="302" t="s">
        <v>1040</v>
      </c>
      <c r="I1" s="302" t="s">
        <v>1041</v>
      </c>
    </row>
    <row r="2" spans="1:9" s="305" customFormat="1">
      <c r="A2" s="877" t="s">
        <v>1042</v>
      </c>
      <c r="B2" s="866">
        <v>111</v>
      </c>
      <c r="C2" s="878" t="s">
        <v>1043</v>
      </c>
      <c r="D2" s="873">
        <v>110</v>
      </c>
      <c r="E2" s="866" t="s">
        <v>1096</v>
      </c>
      <c r="F2" s="304">
        <v>1</v>
      </c>
      <c r="G2" s="866">
        <v>20</v>
      </c>
      <c r="H2" s="866">
        <v>100</v>
      </c>
      <c r="I2" s="872"/>
    </row>
    <row r="3" spans="1:9" s="305" customFormat="1">
      <c r="A3" s="875"/>
      <c r="B3" s="864"/>
      <c r="C3" s="870"/>
      <c r="D3" s="871"/>
      <c r="E3" s="864"/>
      <c r="F3" s="306">
        <v>25</v>
      </c>
      <c r="G3" s="864"/>
      <c r="H3" s="864"/>
      <c r="I3" s="868"/>
    </row>
    <row r="4" spans="1:9" s="305" customFormat="1">
      <c r="A4" s="875"/>
      <c r="B4" s="864"/>
      <c r="C4" s="870"/>
      <c r="D4" s="871"/>
      <c r="E4" s="864"/>
      <c r="F4" s="306">
        <v>26</v>
      </c>
      <c r="G4" s="864"/>
      <c r="H4" s="864"/>
      <c r="I4" s="868"/>
    </row>
    <row r="5" spans="1:9" s="305" customFormat="1">
      <c r="A5" s="875"/>
      <c r="B5" s="864"/>
      <c r="C5" s="870"/>
      <c r="D5" s="871"/>
      <c r="E5" s="864"/>
      <c r="F5" s="306">
        <v>29</v>
      </c>
      <c r="G5" s="864"/>
      <c r="H5" s="864"/>
      <c r="I5" s="868"/>
    </row>
    <row r="6" spans="1:9" s="305" customFormat="1">
      <c r="A6" s="875"/>
      <c r="B6" s="864"/>
      <c r="C6" s="870"/>
      <c r="D6" s="871"/>
      <c r="E6" s="864"/>
      <c r="F6" s="306">
        <v>30</v>
      </c>
      <c r="G6" s="864"/>
      <c r="H6" s="864"/>
      <c r="I6" s="868"/>
    </row>
    <row r="7" spans="1:9" s="305" customFormat="1">
      <c r="A7" s="875"/>
      <c r="B7" s="864">
        <v>112</v>
      </c>
      <c r="C7" s="870" t="s">
        <v>1044</v>
      </c>
      <c r="D7" s="871">
        <v>112</v>
      </c>
      <c r="E7" s="864"/>
      <c r="F7" s="306">
        <v>2</v>
      </c>
      <c r="G7" s="864"/>
      <c r="H7" s="864"/>
      <c r="I7" s="868"/>
    </row>
    <row r="8" spans="1:9" s="305" customFormat="1">
      <c r="A8" s="875"/>
      <c r="B8" s="864"/>
      <c r="C8" s="870"/>
      <c r="D8" s="871"/>
      <c r="E8" s="864"/>
      <c r="F8" s="306">
        <v>30</v>
      </c>
      <c r="G8" s="864"/>
      <c r="H8" s="864"/>
      <c r="I8" s="868"/>
    </row>
    <row r="9" spans="1:9" s="305" customFormat="1">
      <c r="A9" s="875"/>
      <c r="B9" s="277">
        <v>113</v>
      </c>
      <c r="C9" s="206" t="s">
        <v>1045</v>
      </c>
      <c r="D9" s="207">
        <v>113</v>
      </c>
      <c r="E9" s="864"/>
      <c r="F9" s="306">
        <v>3</v>
      </c>
      <c r="G9" s="864"/>
      <c r="H9" s="864"/>
      <c r="I9" s="868"/>
    </row>
    <row r="10" spans="1:9" s="305" customFormat="1">
      <c r="A10" s="875"/>
      <c r="B10" s="277">
        <v>115</v>
      </c>
      <c r="C10" s="206" t="s">
        <v>1046</v>
      </c>
      <c r="D10" s="207">
        <v>110</v>
      </c>
      <c r="E10" s="864"/>
      <c r="F10" s="306">
        <v>11</v>
      </c>
      <c r="G10" s="864"/>
      <c r="H10" s="864"/>
      <c r="I10" s="868"/>
    </row>
    <row r="11" spans="1:9" s="305" customFormat="1">
      <c r="A11" s="875"/>
      <c r="B11" s="277">
        <v>116</v>
      </c>
      <c r="C11" s="206" t="s">
        <v>1047</v>
      </c>
      <c r="D11" s="207">
        <v>110</v>
      </c>
      <c r="E11" s="864"/>
      <c r="F11" s="306">
        <v>12</v>
      </c>
      <c r="G11" s="864"/>
      <c r="H11" s="864"/>
      <c r="I11" s="868"/>
    </row>
    <row r="12" spans="1:9" s="305" customFormat="1" ht="14.4" thickBot="1">
      <c r="A12" s="876"/>
      <c r="B12" s="278">
        <v>117</v>
      </c>
      <c r="C12" s="307" t="s">
        <v>1048</v>
      </c>
      <c r="D12" s="308">
        <v>110</v>
      </c>
      <c r="E12" s="865"/>
      <c r="F12" s="309">
        <v>13</v>
      </c>
      <c r="G12" s="865"/>
      <c r="H12" s="865"/>
      <c r="I12" s="869"/>
    </row>
    <row r="13" spans="1:9" s="305" customFormat="1">
      <c r="A13" s="874" t="s">
        <v>1049</v>
      </c>
      <c r="B13" s="298">
        <v>121</v>
      </c>
      <c r="C13" s="310" t="s">
        <v>1106</v>
      </c>
      <c r="D13" s="310">
        <v>120</v>
      </c>
      <c r="E13" s="863" t="s">
        <v>1050</v>
      </c>
      <c r="F13" s="311">
        <v>1</v>
      </c>
      <c r="G13" s="863">
        <v>10</v>
      </c>
      <c r="H13" s="863">
        <v>19</v>
      </c>
      <c r="I13" s="867"/>
    </row>
    <row r="14" spans="1:9" s="305" customFormat="1">
      <c r="A14" s="875"/>
      <c r="B14" s="277">
        <v>121</v>
      </c>
      <c r="C14" s="207" t="s">
        <v>1106</v>
      </c>
      <c r="D14" s="207">
        <v>120</v>
      </c>
      <c r="E14" s="864"/>
      <c r="F14" s="306">
        <v>26</v>
      </c>
      <c r="G14" s="864"/>
      <c r="H14" s="864"/>
      <c r="I14" s="868"/>
    </row>
    <row r="15" spans="1:9" s="305" customFormat="1">
      <c r="A15" s="875"/>
      <c r="B15" s="277">
        <v>121</v>
      </c>
      <c r="C15" s="207" t="s">
        <v>1106</v>
      </c>
      <c r="D15" s="207">
        <v>120</v>
      </c>
      <c r="E15" s="864"/>
      <c r="F15" s="306">
        <v>30</v>
      </c>
      <c r="G15" s="864"/>
      <c r="H15" s="864"/>
      <c r="I15" s="868"/>
    </row>
    <row r="16" spans="1:9" s="305" customFormat="1">
      <c r="A16" s="875"/>
      <c r="B16" s="277">
        <v>122</v>
      </c>
      <c r="C16" s="206" t="s">
        <v>1107</v>
      </c>
      <c r="D16" s="207">
        <v>120</v>
      </c>
      <c r="E16" s="864"/>
      <c r="F16" s="306">
        <v>2</v>
      </c>
      <c r="G16" s="864"/>
      <c r="H16" s="864"/>
      <c r="I16" s="868"/>
    </row>
    <row r="17" spans="1:9">
      <c r="A17" s="875"/>
      <c r="B17" s="277">
        <v>122</v>
      </c>
      <c r="C17" s="207" t="s">
        <v>1107</v>
      </c>
      <c r="D17" s="207">
        <v>122</v>
      </c>
      <c r="E17" s="864"/>
      <c r="F17" s="306">
        <v>30</v>
      </c>
      <c r="G17" s="864"/>
      <c r="H17" s="864"/>
      <c r="I17" s="868"/>
    </row>
    <row r="18" spans="1:9" s="305" customFormat="1">
      <c r="A18" s="875"/>
      <c r="B18" s="277">
        <v>123</v>
      </c>
      <c r="C18" s="207" t="s">
        <v>1108</v>
      </c>
      <c r="D18" s="207">
        <v>123</v>
      </c>
      <c r="E18" s="864"/>
      <c r="F18" s="306">
        <v>3</v>
      </c>
      <c r="G18" s="864"/>
      <c r="H18" s="864"/>
      <c r="I18" s="868"/>
    </row>
    <row r="19" spans="1:9" ht="13.5" customHeight="1">
      <c r="A19" s="875"/>
      <c r="B19" s="277">
        <v>125</v>
      </c>
      <c r="C19" s="207" t="s">
        <v>1051</v>
      </c>
      <c r="D19" s="207">
        <v>120</v>
      </c>
      <c r="E19" s="864"/>
      <c r="F19" s="306">
        <v>11</v>
      </c>
      <c r="G19" s="864"/>
      <c r="H19" s="864"/>
      <c r="I19" s="868"/>
    </row>
    <row r="20" spans="1:9" ht="13.5" customHeight="1">
      <c r="A20" s="875"/>
      <c r="B20" s="277">
        <v>126</v>
      </c>
      <c r="C20" s="207" t="s">
        <v>1052</v>
      </c>
      <c r="D20" s="207">
        <v>120</v>
      </c>
      <c r="E20" s="864"/>
      <c r="F20" s="306">
        <v>12</v>
      </c>
      <c r="G20" s="864"/>
      <c r="H20" s="864"/>
      <c r="I20" s="868"/>
    </row>
    <row r="21" spans="1:9" ht="14.4" thickBot="1">
      <c r="A21" s="876"/>
      <c r="B21" s="278">
        <v>127</v>
      </c>
      <c r="C21" s="308" t="s">
        <v>1111</v>
      </c>
      <c r="D21" s="308">
        <v>120</v>
      </c>
      <c r="E21" s="865"/>
      <c r="F21" s="309">
        <v>13</v>
      </c>
      <c r="G21" s="865"/>
      <c r="H21" s="865"/>
      <c r="I21" s="869"/>
    </row>
    <row r="22" spans="1:9">
      <c r="A22" s="879" t="s">
        <v>1053</v>
      </c>
      <c r="B22" s="298">
        <v>131</v>
      </c>
      <c r="C22" s="310" t="s">
        <v>1119</v>
      </c>
      <c r="D22" s="310">
        <v>110</v>
      </c>
      <c r="E22" s="863" t="s">
        <v>1096</v>
      </c>
      <c r="F22" s="311">
        <v>5</v>
      </c>
      <c r="G22" s="863">
        <v>0</v>
      </c>
      <c r="H22" s="863">
        <v>0</v>
      </c>
      <c r="I22" s="867"/>
    </row>
    <row r="23" spans="1:9" s="305" customFormat="1" ht="15" customHeight="1">
      <c r="A23" s="880"/>
      <c r="B23" s="277">
        <v>132</v>
      </c>
      <c r="C23" s="207" t="s">
        <v>1120</v>
      </c>
      <c r="D23" s="207">
        <v>110</v>
      </c>
      <c r="E23" s="864"/>
      <c r="F23" s="306">
        <v>6</v>
      </c>
      <c r="G23" s="864"/>
      <c r="H23" s="864"/>
      <c r="I23" s="868"/>
    </row>
    <row r="24" spans="1:9" s="305" customFormat="1" ht="15" customHeight="1" thickBot="1">
      <c r="A24" s="881"/>
      <c r="B24" s="278">
        <v>134</v>
      </c>
      <c r="C24" s="308" t="s">
        <v>1121</v>
      </c>
      <c r="D24" s="308">
        <v>110</v>
      </c>
      <c r="E24" s="865"/>
      <c r="F24" s="309">
        <v>4</v>
      </c>
      <c r="G24" s="865"/>
      <c r="H24" s="865"/>
      <c r="I24" s="869"/>
    </row>
    <row r="25" spans="1:9" s="305" customFormat="1">
      <c r="A25" s="874" t="s">
        <v>1054</v>
      </c>
      <c r="B25" s="298">
        <v>141</v>
      </c>
      <c r="C25" s="310" t="s">
        <v>1112</v>
      </c>
      <c r="D25" s="310">
        <v>140</v>
      </c>
      <c r="E25" s="863" t="s">
        <v>1097</v>
      </c>
      <c r="F25" s="311">
        <v>8</v>
      </c>
      <c r="G25" s="863">
        <v>0</v>
      </c>
      <c r="H25" s="863">
        <v>4</v>
      </c>
      <c r="I25" s="313"/>
    </row>
    <row r="26" spans="1:9" s="305" customFormat="1">
      <c r="A26" s="875"/>
      <c r="B26" s="277">
        <v>141</v>
      </c>
      <c r="C26" s="207" t="s">
        <v>1112</v>
      </c>
      <c r="D26" s="207">
        <v>140</v>
      </c>
      <c r="E26" s="864"/>
      <c r="F26" s="306">
        <v>26</v>
      </c>
      <c r="G26" s="864"/>
      <c r="H26" s="864"/>
      <c r="I26" s="314" t="s">
        <v>1055</v>
      </c>
    </row>
    <row r="27" spans="1:9" s="305" customFormat="1">
      <c r="A27" s="875"/>
      <c r="B27" s="277">
        <v>141</v>
      </c>
      <c r="C27" s="207" t="s">
        <v>1112</v>
      </c>
      <c r="D27" s="207">
        <v>140</v>
      </c>
      <c r="E27" s="864"/>
      <c r="F27" s="306">
        <v>27</v>
      </c>
      <c r="G27" s="864"/>
      <c r="H27" s="864"/>
      <c r="I27" s="315" t="s">
        <v>1056</v>
      </c>
    </row>
    <row r="28" spans="1:9" s="305" customFormat="1">
      <c r="A28" s="875"/>
      <c r="B28" s="277">
        <v>141</v>
      </c>
      <c r="C28" s="207" t="s">
        <v>1112</v>
      </c>
      <c r="D28" s="207">
        <v>140</v>
      </c>
      <c r="E28" s="864"/>
      <c r="F28" s="306">
        <v>30</v>
      </c>
      <c r="G28" s="864"/>
      <c r="H28" s="864"/>
      <c r="I28" s="314" t="s">
        <v>1055</v>
      </c>
    </row>
    <row r="29" spans="1:9" s="305" customFormat="1">
      <c r="A29" s="875"/>
      <c r="B29" s="277">
        <v>141</v>
      </c>
      <c r="C29" s="207" t="s">
        <v>1112</v>
      </c>
      <c r="D29" s="207">
        <v>140</v>
      </c>
      <c r="E29" s="864"/>
      <c r="F29" s="306">
        <v>35</v>
      </c>
      <c r="G29" s="864"/>
      <c r="H29" s="864"/>
      <c r="I29" s="316"/>
    </row>
    <row r="30" spans="1:9" s="305" customFormat="1">
      <c r="A30" s="875"/>
      <c r="B30" s="277">
        <v>142</v>
      </c>
      <c r="C30" s="207" t="s">
        <v>1057</v>
      </c>
      <c r="D30" s="207">
        <v>140</v>
      </c>
      <c r="E30" s="864"/>
      <c r="F30" s="306">
        <v>9</v>
      </c>
      <c r="G30" s="864"/>
      <c r="H30" s="864"/>
      <c r="I30" s="316"/>
    </row>
    <row r="31" spans="1:9" s="305" customFormat="1">
      <c r="A31" s="875"/>
      <c r="B31" s="277">
        <v>142</v>
      </c>
      <c r="C31" s="207" t="s">
        <v>1057</v>
      </c>
      <c r="D31" s="207">
        <v>140</v>
      </c>
      <c r="E31" s="864"/>
      <c r="F31" s="306">
        <v>26</v>
      </c>
      <c r="G31" s="864"/>
      <c r="H31" s="864"/>
      <c r="I31" s="314" t="s">
        <v>1058</v>
      </c>
    </row>
    <row r="32" spans="1:9" s="305" customFormat="1">
      <c r="A32" s="875"/>
      <c r="B32" s="277">
        <v>142</v>
      </c>
      <c r="C32" s="207" t="s">
        <v>1057</v>
      </c>
      <c r="D32" s="207">
        <v>140</v>
      </c>
      <c r="E32" s="864"/>
      <c r="F32" s="306">
        <v>27</v>
      </c>
      <c r="G32" s="864"/>
      <c r="H32" s="864"/>
      <c r="I32" s="315" t="s">
        <v>1059</v>
      </c>
    </row>
    <row r="33" spans="1:9" s="305" customFormat="1">
      <c r="A33" s="875"/>
      <c r="B33" s="277">
        <v>142</v>
      </c>
      <c r="C33" s="207" t="s">
        <v>1057</v>
      </c>
      <c r="D33" s="207">
        <v>140</v>
      </c>
      <c r="E33" s="864"/>
      <c r="F33" s="317">
        <v>30</v>
      </c>
      <c r="G33" s="864"/>
      <c r="H33" s="864"/>
      <c r="I33" s="315" t="s">
        <v>1058</v>
      </c>
    </row>
    <row r="34" spans="1:9" s="305" customFormat="1" ht="14.4" thickBot="1">
      <c r="A34" s="876"/>
      <c r="B34" s="278">
        <v>143</v>
      </c>
      <c r="C34" s="308" t="s">
        <v>1114</v>
      </c>
      <c r="D34" s="308">
        <v>150</v>
      </c>
      <c r="E34" s="865"/>
      <c r="F34" s="309">
        <v>17</v>
      </c>
      <c r="G34" s="865"/>
      <c r="H34" s="865"/>
      <c r="I34" s="318"/>
    </row>
    <row r="35" spans="1:9" s="305" customFormat="1" ht="44.25" customHeight="1" thickBot="1">
      <c r="A35" s="319" t="s">
        <v>1060</v>
      </c>
      <c r="B35" s="320">
        <v>150</v>
      </c>
      <c r="C35" s="321" t="s">
        <v>1098</v>
      </c>
      <c r="D35" s="321">
        <v>140</v>
      </c>
      <c r="E35" s="320" t="s">
        <v>1097</v>
      </c>
      <c r="F35" s="322">
        <v>10</v>
      </c>
      <c r="G35" s="320">
        <v>0</v>
      </c>
      <c r="H35" s="320">
        <v>4</v>
      </c>
      <c r="I35" s="323"/>
    </row>
    <row r="36" spans="1:9" s="305" customFormat="1">
      <c r="A36" s="874" t="s">
        <v>1061</v>
      </c>
      <c r="B36" s="298">
        <v>171</v>
      </c>
      <c r="C36" s="310" t="s">
        <v>1062</v>
      </c>
      <c r="D36" s="310">
        <v>140</v>
      </c>
      <c r="E36" s="863" t="s">
        <v>1097</v>
      </c>
      <c r="F36" s="311">
        <v>1</v>
      </c>
      <c r="G36" s="863">
        <v>5</v>
      </c>
      <c r="H36" s="863">
        <v>9</v>
      </c>
      <c r="I36" s="867"/>
    </row>
    <row r="37" spans="1:9" s="305" customFormat="1">
      <c r="A37" s="875"/>
      <c r="B37" s="277">
        <v>171</v>
      </c>
      <c r="C37" s="207" t="s">
        <v>1062</v>
      </c>
      <c r="D37" s="207">
        <v>140</v>
      </c>
      <c r="E37" s="864"/>
      <c r="F37" s="306">
        <v>11</v>
      </c>
      <c r="G37" s="864"/>
      <c r="H37" s="864"/>
      <c r="I37" s="868"/>
    </row>
    <row r="38" spans="1:9" s="305" customFormat="1">
      <c r="A38" s="875"/>
      <c r="B38" s="277">
        <v>171</v>
      </c>
      <c r="C38" s="207" t="s">
        <v>1062</v>
      </c>
      <c r="D38" s="207">
        <v>140</v>
      </c>
      <c r="E38" s="864"/>
      <c r="F38" s="306">
        <v>12</v>
      </c>
      <c r="G38" s="864"/>
      <c r="H38" s="864"/>
      <c r="I38" s="868"/>
    </row>
    <row r="39" spans="1:9" s="305" customFormat="1">
      <c r="A39" s="875"/>
      <c r="B39" s="277">
        <v>171</v>
      </c>
      <c r="C39" s="207" t="s">
        <v>1062</v>
      </c>
      <c r="D39" s="207">
        <v>140</v>
      </c>
      <c r="E39" s="864"/>
      <c r="F39" s="306">
        <v>13</v>
      </c>
      <c r="G39" s="864"/>
      <c r="H39" s="864"/>
      <c r="I39" s="868"/>
    </row>
    <row r="40" spans="1:9">
      <c r="A40" s="875"/>
      <c r="B40" s="277">
        <v>171</v>
      </c>
      <c r="C40" s="207" t="s">
        <v>1062</v>
      </c>
      <c r="D40" s="207">
        <v>140</v>
      </c>
      <c r="E40" s="864"/>
      <c r="F40" s="306">
        <v>26</v>
      </c>
      <c r="G40" s="864"/>
      <c r="H40" s="864"/>
      <c r="I40" s="868"/>
    </row>
    <row r="41" spans="1:9" s="305" customFormat="1" ht="13.5" customHeight="1" thickBot="1">
      <c r="A41" s="876"/>
      <c r="B41" s="278">
        <v>173</v>
      </c>
      <c r="C41" s="308" t="s">
        <v>1117</v>
      </c>
      <c r="D41" s="308">
        <v>140</v>
      </c>
      <c r="E41" s="865"/>
      <c r="F41" s="309">
        <v>3</v>
      </c>
      <c r="G41" s="865"/>
      <c r="H41" s="865"/>
      <c r="I41" s="869"/>
    </row>
    <row r="42" spans="1:9" s="305" customFormat="1">
      <c r="A42" s="874" t="s">
        <v>713</v>
      </c>
      <c r="B42" s="298">
        <v>200</v>
      </c>
      <c r="C42" s="310" t="s">
        <v>1118</v>
      </c>
      <c r="D42" s="310">
        <v>200</v>
      </c>
      <c r="E42" s="863" t="s">
        <v>1063</v>
      </c>
      <c r="F42" s="311">
        <v>15</v>
      </c>
      <c r="G42" s="298">
        <v>0</v>
      </c>
      <c r="H42" s="298">
        <v>0</v>
      </c>
      <c r="I42" s="313"/>
    </row>
    <row r="43" spans="1:9" s="305" customFormat="1">
      <c r="A43" s="875"/>
      <c r="B43" s="277">
        <v>200</v>
      </c>
      <c r="C43" s="207" t="s">
        <v>1118</v>
      </c>
      <c r="D43" s="207">
        <v>200</v>
      </c>
      <c r="E43" s="864"/>
      <c r="F43" s="306">
        <v>24</v>
      </c>
      <c r="G43" s="277">
        <v>0</v>
      </c>
      <c r="H43" s="277">
        <v>0</v>
      </c>
      <c r="I43" s="316"/>
    </row>
    <row r="44" spans="1:9" s="305" customFormat="1">
      <c r="A44" s="875"/>
      <c r="B44" s="277">
        <v>200</v>
      </c>
      <c r="C44" s="207" t="s">
        <v>1118</v>
      </c>
      <c r="D44" s="207">
        <v>200</v>
      </c>
      <c r="E44" s="864"/>
      <c r="F44" s="306">
        <v>25</v>
      </c>
      <c r="G44" s="277">
        <v>1</v>
      </c>
      <c r="H44" s="277">
        <v>19</v>
      </c>
      <c r="I44" s="316"/>
    </row>
    <row r="45" spans="1:9" s="305" customFormat="1">
      <c r="A45" s="875"/>
      <c r="B45" s="277">
        <v>200</v>
      </c>
      <c r="C45" s="207" t="s">
        <v>1118</v>
      </c>
      <c r="D45" s="207">
        <v>200</v>
      </c>
      <c r="E45" s="864"/>
      <c r="F45" s="306">
        <v>27</v>
      </c>
      <c r="G45" s="277">
        <v>0</v>
      </c>
      <c r="H45" s="277">
        <v>0</v>
      </c>
      <c r="I45" s="315" t="s">
        <v>1064</v>
      </c>
    </row>
    <row r="46" spans="1:9" s="305" customFormat="1">
      <c r="A46" s="875"/>
      <c r="B46" s="277">
        <v>200</v>
      </c>
      <c r="C46" s="207" t="s">
        <v>1118</v>
      </c>
      <c r="D46" s="207">
        <v>200</v>
      </c>
      <c r="E46" s="864"/>
      <c r="F46" s="306">
        <v>28</v>
      </c>
      <c r="G46" s="277">
        <v>0</v>
      </c>
      <c r="H46" s="277">
        <v>0</v>
      </c>
      <c r="I46" s="316"/>
    </row>
    <row r="47" spans="1:9" s="305" customFormat="1" ht="14.4" thickBot="1">
      <c r="A47" s="876"/>
      <c r="B47" s="278">
        <v>200</v>
      </c>
      <c r="C47" s="308" t="s">
        <v>1118</v>
      </c>
      <c r="D47" s="308">
        <v>200</v>
      </c>
      <c r="E47" s="865"/>
      <c r="F47" s="309">
        <v>34</v>
      </c>
      <c r="G47" s="278">
        <v>0</v>
      </c>
      <c r="H47" s="278">
        <v>0</v>
      </c>
      <c r="I47" s="318"/>
    </row>
    <row r="48" spans="1:9" s="305" customFormat="1">
      <c r="A48" s="874" t="s">
        <v>714</v>
      </c>
      <c r="B48" s="298">
        <v>300</v>
      </c>
      <c r="C48" s="310" t="s">
        <v>1337</v>
      </c>
      <c r="D48" s="310">
        <v>300</v>
      </c>
      <c r="E48" s="863" t="s">
        <v>714</v>
      </c>
      <c r="F48" s="311">
        <v>16</v>
      </c>
      <c r="G48" s="298">
        <v>0</v>
      </c>
      <c r="H48" s="882">
        <v>0</v>
      </c>
      <c r="I48" s="867"/>
    </row>
    <row r="49" spans="1:9" s="305" customFormat="1">
      <c r="A49" s="875"/>
      <c r="B49" s="277">
        <v>300</v>
      </c>
      <c r="C49" s="207" t="s">
        <v>1337</v>
      </c>
      <c r="D49" s="207">
        <v>300</v>
      </c>
      <c r="E49" s="864"/>
      <c r="F49" s="306">
        <v>21</v>
      </c>
      <c r="G49" s="277">
        <v>0</v>
      </c>
      <c r="H49" s="883"/>
      <c r="I49" s="868"/>
    </row>
    <row r="50" spans="1:9" s="305" customFormat="1">
      <c r="A50" s="875"/>
      <c r="B50" s="277">
        <v>300</v>
      </c>
      <c r="C50" s="207" t="s">
        <v>1337</v>
      </c>
      <c r="D50" s="207">
        <v>300</v>
      </c>
      <c r="E50" s="864"/>
      <c r="F50" s="306">
        <v>22</v>
      </c>
      <c r="G50" s="277">
        <v>0</v>
      </c>
      <c r="H50" s="883"/>
      <c r="I50" s="868"/>
    </row>
    <row r="51" spans="1:9" s="305" customFormat="1">
      <c r="A51" s="875"/>
      <c r="B51" s="277">
        <v>300</v>
      </c>
      <c r="C51" s="207" t="s">
        <v>1337</v>
      </c>
      <c r="D51" s="207">
        <v>300</v>
      </c>
      <c r="E51" s="864"/>
      <c r="F51" s="306">
        <v>23</v>
      </c>
      <c r="G51" s="277">
        <v>0</v>
      </c>
      <c r="H51" s="883"/>
      <c r="I51" s="868"/>
    </row>
    <row r="52" spans="1:9" s="305" customFormat="1">
      <c r="A52" s="875"/>
      <c r="B52" s="277">
        <v>300</v>
      </c>
      <c r="C52" s="207" t="s">
        <v>1337</v>
      </c>
      <c r="D52" s="207">
        <v>300</v>
      </c>
      <c r="E52" s="864"/>
      <c r="F52" s="306">
        <v>29</v>
      </c>
      <c r="G52" s="277">
        <v>0</v>
      </c>
      <c r="H52" s="883"/>
      <c r="I52" s="868"/>
    </row>
    <row r="53" spans="1:9" s="305" customFormat="1" ht="14.4" thickBot="1">
      <c r="A53" s="876"/>
      <c r="B53" s="278">
        <v>300</v>
      </c>
      <c r="C53" s="308" t="s">
        <v>1337</v>
      </c>
      <c r="D53" s="308">
        <v>300</v>
      </c>
      <c r="E53" s="865"/>
      <c r="F53" s="309">
        <v>30</v>
      </c>
      <c r="G53" s="278">
        <v>0</v>
      </c>
      <c r="H53" s="884"/>
      <c r="I53" s="869"/>
    </row>
    <row r="54" spans="1:9">
      <c r="A54" s="885" t="s">
        <v>1065</v>
      </c>
      <c r="B54" s="240">
        <v>500</v>
      </c>
      <c r="C54" s="208" t="s">
        <v>1339</v>
      </c>
      <c r="D54" s="208">
        <v>500</v>
      </c>
      <c r="E54" s="866" t="s">
        <v>1099</v>
      </c>
      <c r="F54" s="304">
        <v>18</v>
      </c>
      <c r="G54" s="240">
        <v>0</v>
      </c>
      <c r="H54" s="882">
        <v>0</v>
      </c>
      <c r="I54" s="872"/>
    </row>
    <row r="55" spans="1:9" ht="14.4" thickBot="1">
      <c r="A55" s="881"/>
      <c r="B55" s="278">
        <v>500</v>
      </c>
      <c r="C55" s="308" t="s">
        <v>1339</v>
      </c>
      <c r="D55" s="308">
        <v>500</v>
      </c>
      <c r="E55" s="865"/>
      <c r="F55" s="309">
        <v>31</v>
      </c>
      <c r="G55" s="278">
        <v>0</v>
      </c>
      <c r="H55" s="884"/>
      <c r="I55" s="869"/>
    </row>
  </sheetData>
  <mergeCells count="40">
    <mergeCell ref="I22:I24"/>
    <mergeCell ref="I54:I55"/>
    <mergeCell ref="A48:A53"/>
    <mergeCell ref="E48:E53"/>
    <mergeCell ref="H48:H53"/>
    <mergeCell ref="I48:I53"/>
    <mergeCell ref="A36:A41"/>
    <mergeCell ref="E36:E41"/>
    <mergeCell ref="G36:G41"/>
    <mergeCell ref="H36:H41"/>
    <mergeCell ref="E54:E55"/>
    <mergeCell ref="H54:H55"/>
    <mergeCell ref="I36:I41"/>
    <mergeCell ref="A42:A47"/>
    <mergeCell ref="E42:E47"/>
    <mergeCell ref="A54:A55"/>
    <mergeCell ref="A25:A34"/>
    <mergeCell ref="E25:E34"/>
    <mergeCell ref="A13:A21"/>
    <mergeCell ref="A2:A12"/>
    <mergeCell ref="B2:B6"/>
    <mergeCell ref="C2:C6"/>
    <mergeCell ref="A22:A24"/>
    <mergeCell ref="E22:E24"/>
    <mergeCell ref="I13:I21"/>
    <mergeCell ref="B7:B8"/>
    <mergeCell ref="C7:C8"/>
    <mergeCell ref="D7:D8"/>
    <mergeCell ref="I2:I12"/>
    <mergeCell ref="E2:E12"/>
    <mergeCell ref="G2:G12"/>
    <mergeCell ref="E13:E21"/>
    <mergeCell ref="G13:G21"/>
    <mergeCell ref="D2:D6"/>
    <mergeCell ref="G25:G34"/>
    <mergeCell ref="H25:H34"/>
    <mergeCell ref="H2:H12"/>
    <mergeCell ref="H13:H21"/>
    <mergeCell ref="G22:G24"/>
    <mergeCell ref="H22:H24"/>
  </mergeCells>
  <phoneticPr fontId="7" type="noConversion"/>
  <printOptions gridLines="1"/>
  <pageMargins left="0.39370078740157483" right="0.78740157480314965" top="0.53" bottom="0.62992125984251968" header="0" footer="0"/>
  <pageSetup paperSize="8" orientation="landscape" r:id="rId1"/>
  <headerFooter alignWithMargins="0">
    <oddHeader>&amp;CCLASIFICACIÓN USOS DEL SUELO DE LA FOTO FIJA 2009 EN CONCEPTOS COMPARABLES CON EL INVENATRIO FORESTAL NACIONAL (IFN) Y EL MAPA FORESTAL DE ESPAÑA (MFE)</oddHead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2">
    <pageSetUpPr fitToPage="1"/>
  </sheetPr>
  <dimension ref="A1:K82"/>
  <sheetViews>
    <sheetView showGridLines="0" showRowColHeaders="0" zoomScaleNormal="100" workbookViewId="0">
      <selection sqref="A1:G82"/>
    </sheetView>
  </sheetViews>
  <sheetFormatPr baseColWidth="10" defaultColWidth="16.33203125" defaultRowHeight="10.199999999999999"/>
  <cols>
    <col min="1" max="1" width="11.109375" style="434" customWidth="1"/>
    <col min="2" max="2" width="7.5546875" style="434" customWidth="1"/>
    <col min="3" max="3" width="7.5546875" style="378" customWidth="1"/>
    <col min="4" max="4" width="16.33203125" style="404" customWidth="1"/>
    <col min="5" max="5" width="16.33203125" style="378" customWidth="1"/>
    <col min="6" max="6" width="47.88671875" style="378" bestFit="1" customWidth="1"/>
    <col min="7" max="7" width="8.44140625" style="378" customWidth="1"/>
    <col min="8" max="8" width="10" style="404" customWidth="1"/>
    <col min="9" max="9" width="15.33203125" style="378" customWidth="1"/>
    <col min="10" max="10" width="53.109375" style="378" customWidth="1"/>
    <col min="11" max="11" width="55.5546875" style="378" customWidth="1"/>
    <col min="12" max="16384" width="16.33203125" style="378"/>
  </cols>
  <sheetData>
    <row r="1" spans="1:11" ht="15.75" customHeight="1" thickBot="1">
      <c r="A1" s="374" t="s">
        <v>42</v>
      </c>
      <c r="B1" s="375" t="s">
        <v>43</v>
      </c>
      <c r="C1" s="375"/>
      <c r="D1" s="375"/>
      <c r="E1" s="375"/>
      <c r="F1" s="376"/>
      <c r="G1" s="454" t="s">
        <v>777</v>
      </c>
      <c r="H1" s="454" t="s">
        <v>778</v>
      </c>
      <c r="I1" s="454" t="s">
        <v>44</v>
      </c>
      <c r="J1" s="435" t="s">
        <v>590</v>
      </c>
      <c r="K1" s="377" t="s">
        <v>812</v>
      </c>
    </row>
    <row r="2" spans="1:11" ht="10.8" thickBot="1">
      <c r="A2" s="379"/>
      <c r="B2" s="380" t="s">
        <v>45</v>
      </c>
      <c r="C2" s="381" t="s">
        <v>46</v>
      </c>
      <c r="D2" s="381"/>
      <c r="E2" s="381"/>
      <c r="F2" s="382"/>
      <c r="G2" s="439"/>
      <c r="H2" s="388"/>
      <c r="I2" s="437"/>
      <c r="J2" s="436"/>
      <c r="K2" s="383"/>
    </row>
    <row r="3" spans="1:11" ht="10.8" thickBot="1">
      <c r="A3" s="384"/>
      <c r="B3" s="379"/>
      <c r="C3" s="385" t="s">
        <v>47</v>
      </c>
      <c r="D3" s="381" t="s">
        <v>48</v>
      </c>
      <c r="E3" s="381"/>
      <c r="F3" s="382"/>
      <c r="G3" s="439"/>
      <c r="H3" s="388"/>
      <c r="I3" s="437"/>
      <c r="J3" s="436"/>
      <c r="K3" s="383"/>
    </row>
    <row r="4" spans="1:11" ht="10.8" thickBot="1">
      <c r="A4" s="384"/>
      <c r="B4" s="379"/>
      <c r="C4" s="379"/>
      <c r="D4" s="910" t="s">
        <v>49</v>
      </c>
      <c r="E4" s="910"/>
      <c r="F4" s="911"/>
      <c r="G4" s="440"/>
      <c r="H4" s="388"/>
      <c r="I4" s="437"/>
      <c r="J4" s="436"/>
      <c r="K4" s="383"/>
    </row>
    <row r="5" spans="1:11">
      <c r="A5" s="384"/>
      <c r="B5" s="384"/>
      <c r="C5" s="386"/>
      <c r="D5" s="387" t="s">
        <v>50</v>
      </c>
      <c r="E5" s="912" t="s">
        <v>591</v>
      </c>
      <c r="F5" s="913"/>
      <c r="G5" s="441">
        <v>1</v>
      </c>
      <c r="H5" s="388" t="s">
        <v>42</v>
      </c>
      <c r="I5" s="437">
        <v>71</v>
      </c>
      <c r="J5" s="436">
        <v>71</v>
      </c>
      <c r="K5" s="383"/>
    </row>
    <row r="6" spans="1:11">
      <c r="A6" s="384"/>
      <c r="B6" s="384"/>
      <c r="C6" s="386"/>
      <c r="D6" s="388" t="s">
        <v>51</v>
      </c>
      <c r="E6" s="890" t="s">
        <v>592</v>
      </c>
      <c r="F6" s="891"/>
      <c r="G6" s="441">
        <v>4</v>
      </c>
      <c r="H6" s="388" t="s">
        <v>42</v>
      </c>
      <c r="I6" s="437">
        <v>40</v>
      </c>
      <c r="J6" s="436">
        <v>41.42</v>
      </c>
      <c r="K6" s="383"/>
    </row>
    <row r="7" spans="1:11">
      <c r="A7" s="384"/>
      <c r="B7" s="384"/>
      <c r="C7" s="386"/>
      <c r="D7" s="388" t="s">
        <v>52</v>
      </c>
      <c r="E7" s="890" t="s">
        <v>593</v>
      </c>
      <c r="F7" s="891"/>
      <c r="G7" s="441">
        <v>8</v>
      </c>
      <c r="H7" s="388" t="s">
        <v>42</v>
      </c>
      <c r="I7" s="437">
        <v>73</v>
      </c>
      <c r="J7" s="436">
        <v>73</v>
      </c>
      <c r="K7" s="383"/>
    </row>
    <row r="8" spans="1:11">
      <c r="A8" s="384"/>
      <c r="B8" s="384"/>
      <c r="C8" s="386"/>
      <c r="D8" s="388" t="s">
        <v>53</v>
      </c>
      <c r="E8" s="890" t="s">
        <v>594</v>
      </c>
      <c r="F8" s="891"/>
      <c r="G8" s="441">
        <v>13</v>
      </c>
      <c r="H8" s="388" t="s">
        <v>42</v>
      </c>
      <c r="I8" s="437">
        <v>74</v>
      </c>
      <c r="J8" s="436">
        <v>74</v>
      </c>
      <c r="K8" s="383"/>
    </row>
    <row r="9" spans="1:11">
      <c r="A9" s="384"/>
      <c r="B9" s="384"/>
      <c r="C9" s="386"/>
      <c r="D9" s="388" t="s">
        <v>54</v>
      </c>
      <c r="E9" s="890" t="s">
        <v>595</v>
      </c>
      <c r="F9" s="891"/>
      <c r="G9" s="441">
        <v>14</v>
      </c>
      <c r="H9" s="388" t="s">
        <v>42</v>
      </c>
      <c r="I9" s="437">
        <v>243</v>
      </c>
      <c r="J9" s="436">
        <v>243</v>
      </c>
      <c r="K9" s="383"/>
    </row>
    <row r="10" spans="1:11">
      <c r="A10" s="384"/>
      <c r="B10" s="384"/>
      <c r="C10" s="386"/>
      <c r="D10" s="388" t="s">
        <v>55</v>
      </c>
      <c r="E10" s="890" t="s">
        <v>596</v>
      </c>
      <c r="F10" s="891"/>
      <c r="G10" s="441">
        <v>15</v>
      </c>
      <c r="H10" s="388" t="s">
        <v>42</v>
      </c>
      <c r="I10" s="437">
        <v>43</v>
      </c>
      <c r="J10" s="436">
        <v>43</v>
      </c>
      <c r="K10" s="383"/>
    </row>
    <row r="11" spans="1:11">
      <c r="A11" s="384"/>
      <c r="B11" s="384"/>
      <c r="C11" s="386"/>
      <c r="D11" s="388" t="s">
        <v>56</v>
      </c>
      <c r="E11" s="890" t="s">
        <v>1368</v>
      </c>
      <c r="F11" s="891"/>
      <c r="G11" s="441">
        <v>16</v>
      </c>
      <c r="H11" s="388" t="s">
        <v>42</v>
      </c>
      <c r="I11" s="437">
        <v>44</v>
      </c>
      <c r="J11" s="436">
        <v>44.244</v>
      </c>
      <c r="K11" s="383"/>
    </row>
    <row r="12" spans="1:11">
      <c r="A12" s="384"/>
      <c r="B12" s="384"/>
      <c r="C12" s="386"/>
      <c r="D12" s="388" t="s">
        <v>57</v>
      </c>
      <c r="E12" s="890" t="s">
        <v>1369</v>
      </c>
      <c r="F12" s="891"/>
      <c r="G12" s="441">
        <v>17</v>
      </c>
      <c r="H12" s="388" t="s">
        <v>42</v>
      </c>
      <c r="I12" s="437">
        <v>47</v>
      </c>
      <c r="J12" s="436">
        <v>47</v>
      </c>
      <c r="K12" s="383"/>
    </row>
    <row r="13" spans="1:11">
      <c r="A13" s="384"/>
      <c r="B13" s="384"/>
      <c r="C13" s="386"/>
      <c r="D13" s="388" t="s">
        <v>58</v>
      </c>
      <c r="E13" s="890" t="s">
        <v>1370</v>
      </c>
      <c r="F13" s="891"/>
      <c r="G13" s="441">
        <v>29</v>
      </c>
      <c r="H13" s="388" t="s">
        <v>42</v>
      </c>
      <c r="I13" s="437">
        <v>72</v>
      </c>
      <c r="J13" s="436">
        <v>72</v>
      </c>
      <c r="K13" s="383"/>
    </row>
    <row r="14" spans="1:11" ht="10.8" thickBot="1">
      <c r="A14" s="384"/>
      <c r="B14" s="384"/>
      <c r="C14" s="386"/>
      <c r="D14" s="391" t="s">
        <v>59</v>
      </c>
      <c r="E14" s="914" t="s">
        <v>1371</v>
      </c>
      <c r="F14" s="915"/>
      <c r="G14" s="441">
        <v>56</v>
      </c>
      <c r="H14" s="388" t="s">
        <v>42</v>
      </c>
      <c r="I14" s="437">
        <v>55</v>
      </c>
      <c r="J14" s="436">
        <v>55.255000000000003</v>
      </c>
      <c r="K14" s="383"/>
    </row>
    <row r="15" spans="1:11" ht="10.8" thickBot="1">
      <c r="A15" s="384"/>
      <c r="B15" s="384"/>
      <c r="C15" s="386"/>
      <c r="D15" s="910" t="s">
        <v>1175</v>
      </c>
      <c r="E15" s="910"/>
      <c r="F15" s="911"/>
      <c r="G15" s="441"/>
      <c r="H15" s="388"/>
      <c r="I15" s="437"/>
      <c r="J15" s="436"/>
      <c r="K15" s="383"/>
    </row>
    <row r="16" spans="1:11">
      <c r="A16" s="384"/>
      <c r="B16" s="384"/>
      <c r="C16" s="386"/>
      <c r="D16" s="387" t="s">
        <v>1176</v>
      </c>
      <c r="E16" s="912" t="s">
        <v>597</v>
      </c>
      <c r="F16" s="913"/>
      <c r="G16" s="441">
        <v>9</v>
      </c>
      <c r="H16" s="388" t="s">
        <v>42</v>
      </c>
      <c r="I16" s="437">
        <v>65</v>
      </c>
      <c r="J16" s="436">
        <v>65</v>
      </c>
      <c r="K16" s="383"/>
    </row>
    <row r="17" spans="1:11">
      <c r="A17" s="384"/>
      <c r="B17" s="384"/>
      <c r="C17" s="386"/>
      <c r="D17" s="388" t="s">
        <v>1177</v>
      </c>
      <c r="E17" s="890" t="s">
        <v>598</v>
      </c>
      <c r="F17" s="891"/>
      <c r="G17" s="441">
        <v>18</v>
      </c>
      <c r="H17" s="388" t="s">
        <v>42</v>
      </c>
      <c r="I17" s="437">
        <v>45</v>
      </c>
      <c r="J17" s="436">
        <v>45</v>
      </c>
      <c r="K17" s="383"/>
    </row>
    <row r="18" spans="1:11">
      <c r="A18" s="384"/>
      <c r="B18" s="384"/>
      <c r="C18" s="386"/>
      <c r="D18" s="388" t="s">
        <v>1178</v>
      </c>
      <c r="E18" s="890" t="s">
        <v>599</v>
      </c>
      <c r="F18" s="891"/>
      <c r="G18" s="441">
        <v>19</v>
      </c>
      <c r="H18" s="388" t="s">
        <v>42</v>
      </c>
      <c r="I18" s="437">
        <v>46</v>
      </c>
      <c r="J18" s="436">
        <v>46</v>
      </c>
      <c r="K18" s="383"/>
    </row>
    <row r="19" spans="1:11">
      <c r="A19" s="384"/>
      <c r="B19" s="384"/>
      <c r="C19" s="386"/>
      <c r="D19" s="388" t="s">
        <v>1179</v>
      </c>
      <c r="E19" s="890" t="s">
        <v>600</v>
      </c>
      <c r="F19" s="891"/>
      <c r="G19" s="441">
        <v>35</v>
      </c>
      <c r="H19" s="388" t="s">
        <v>42</v>
      </c>
      <c r="I19" s="437">
        <v>66</v>
      </c>
      <c r="J19" s="436">
        <v>66</v>
      </c>
      <c r="K19" s="383"/>
    </row>
    <row r="20" spans="1:11">
      <c r="A20" s="384"/>
      <c r="B20" s="384"/>
      <c r="C20" s="386"/>
      <c r="D20" s="388" t="s">
        <v>1180</v>
      </c>
      <c r="E20" s="890" t="s">
        <v>601</v>
      </c>
      <c r="F20" s="891"/>
      <c r="G20" s="441">
        <v>43</v>
      </c>
      <c r="H20" s="388" t="s">
        <v>42</v>
      </c>
      <c r="I20" s="437">
        <v>68</v>
      </c>
      <c r="J20" s="436">
        <v>68</v>
      </c>
      <c r="K20" s="383"/>
    </row>
    <row r="21" spans="1:11" ht="10.8" thickBot="1">
      <c r="A21" s="384"/>
      <c r="B21" s="384"/>
      <c r="C21" s="386"/>
      <c r="D21" s="391" t="s">
        <v>1181</v>
      </c>
      <c r="E21" s="914" t="s">
        <v>602</v>
      </c>
      <c r="F21" s="915"/>
      <c r="G21" s="441">
        <v>52</v>
      </c>
      <c r="H21" s="388" t="s">
        <v>42</v>
      </c>
      <c r="I21" s="437">
        <v>67</v>
      </c>
      <c r="J21" s="436">
        <v>67</v>
      </c>
      <c r="K21" s="383"/>
    </row>
    <row r="22" spans="1:11" ht="10.8" thickBot="1">
      <c r="A22" s="384"/>
      <c r="B22" s="379"/>
      <c r="C22" s="385" t="s">
        <v>1182</v>
      </c>
      <c r="D22" s="381" t="s">
        <v>1183</v>
      </c>
      <c r="E22" s="381"/>
      <c r="F22" s="382"/>
      <c r="G22" s="442"/>
      <c r="H22" s="388"/>
      <c r="I22" s="437"/>
      <c r="J22" s="436"/>
      <c r="K22" s="383"/>
    </row>
    <row r="23" spans="1:11" ht="10.8" thickBot="1">
      <c r="A23" s="384"/>
      <c r="B23" s="384"/>
      <c r="C23" s="392"/>
      <c r="D23" s="910" t="s">
        <v>1002</v>
      </c>
      <c r="E23" s="910"/>
      <c r="F23" s="911"/>
      <c r="G23" s="439"/>
      <c r="H23" s="388"/>
      <c r="I23" s="437"/>
      <c r="J23" s="436"/>
      <c r="K23" s="383"/>
    </row>
    <row r="24" spans="1:11">
      <c r="A24" s="384"/>
      <c r="B24" s="384"/>
      <c r="C24" s="386"/>
      <c r="D24" s="393" t="s">
        <v>1184</v>
      </c>
      <c r="E24" s="888" t="s">
        <v>846</v>
      </c>
      <c r="F24" s="886"/>
      <c r="G24" s="443">
        <v>2</v>
      </c>
      <c r="H24" s="388" t="s">
        <v>42</v>
      </c>
      <c r="I24" s="437">
        <v>31</v>
      </c>
      <c r="J24" s="436">
        <v>31</v>
      </c>
      <c r="K24" s="383"/>
    </row>
    <row r="25" spans="1:11" ht="10.8" thickBot="1">
      <c r="A25" s="384"/>
      <c r="B25" s="384"/>
      <c r="C25" s="386"/>
      <c r="D25" s="394" t="s">
        <v>1185</v>
      </c>
      <c r="E25" s="894" t="s">
        <v>847</v>
      </c>
      <c r="F25" s="903"/>
      <c r="G25" s="444">
        <v>28</v>
      </c>
      <c r="H25" s="388" t="s">
        <v>42</v>
      </c>
      <c r="I25" s="437">
        <v>32</v>
      </c>
      <c r="J25" s="436">
        <v>32</v>
      </c>
      <c r="K25" s="383"/>
    </row>
    <row r="26" spans="1:11" ht="10.8" thickBot="1">
      <c r="A26" s="384"/>
      <c r="B26" s="384"/>
      <c r="C26" s="392"/>
      <c r="D26" s="910" t="s">
        <v>1186</v>
      </c>
      <c r="E26" s="910"/>
      <c r="F26" s="911"/>
      <c r="G26" s="439"/>
      <c r="H26" s="388"/>
      <c r="I26" s="437"/>
      <c r="J26" s="436"/>
      <c r="K26" s="383"/>
    </row>
    <row r="27" spans="1:11" ht="10.8" thickBot="1">
      <c r="A27" s="384"/>
      <c r="B27" s="384"/>
      <c r="C27" s="392"/>
      <c r="D27" s="395" t="s">
        <v>1187</v>
      </c>
      <c r="E27" s="888" t="s">
        <v>848</v>
      </c>
      <c r="F27" s="886"/>
      <c r="G27" s="443">
        <v>6</v>
      </c>
      <c r="H27" s="388" t="s">
        <v>42</v>
      </c>
      <c r="I27" s="437">
        <v>39</v>
      </c>
      <c r="J27" s="436">
        <v>39</v>
      </c>
      <c r="K27" s="383"/>
    </row>
    <row r="28" spans="1:11" ht="10.8" thickBot="1">
      <c r="A28" s="384"/>
      <c r="B28" s="384"/>
      <c r="C28" s="392"/>
      <c r="D28" s="395" t="s">
        <v>1188</v>
      </c>
      <c r="E28" s="890" t="s">
        <v>849</v>
      </c>
      <c r="F28" s="891"/>
      <c r="G28" s="441">
        <v>7</v>
      </c>
      <c r="H28" s="388" t="s">
        <v>42</v>
      </c>
      <c r="I28" s="437">
        <v>37</v>
      </c>
      <c r="J28" s="436">
        <v>37.237000000000002</v>
      </c>
      <c r="K28" s="383"/>
    </row>
    <row r="29" spans="1:11" ht="10.8" thickBot="1">
      <c r="A29" s="384"/>
      <c r="B29" s="384"/>
      <c r="C29" s="392"/>
      <c r="D29" s="395" t="s">
        <v>1189</v>
      </c>
      <c r="E29" s="890" t="s">
        <v>850</v>
      </c>
      <c r="F29" s="891"/>
      <c r="G29" s="441">
        <v>20</v>
      </c>
      <c r="H29" s="388" t="s">
        <v>42</v>
      </c>
      <c r="I29" s="437">
        <v>38</v>
      </c>
      <c r="J29" s="436">
        <v>38</v>
      </c>
      <c r="K29" s="383"/>
    </row>
    <row r="30" spans="1:11" ht="10.8" thickBot="1">
      <c r="A30" s="384"/>
      <c r="B30" s="384"/>
      <c r="C30" s="392"/>
      <c r="D30" s="395" t="s">
        <v>1190</v>
      </c>
      <c r="E30" s="894" t="s">
        <v>851</v>
      </c>
      <c r="F30" s="903"/>
      <c r="G30" s="444">
        <v>50</v>
      </c>
      <c r="H30" s="388" t="s">
        <v>42</v>
      </c>
      <c r="I30" s="437">
        <v>238</v>
      </c>
      <c r="J30" s="436">
        <v>238</v>
      </c>
      <c r="K30" s="383"/>
    </row>
    <row r="31" spans="1:11" ht="10.8" thickBot="1">
      <c r="A31" s="384"/>
      <c r="B31" s="384"/>
      <c r="C31" s="392"/>
      <c r="D31" s="910" t="s">
        <v>1191</v>
      </c>
      <c r="E31" s="910"/>
      <c r="F31" s="911"/>
      <c r="G31" s="439"/>
      <c r="H31" s="388"/>
      <c r="I31" s="437"/>
      <c r="J31" s="436"/>
      <c r="K31" s="383"/>
    </row>
    <row r="32" spans="1:11">
      <c r="A32" s="384"/>
      <c r="B32" s="384"/>
      <c r="C32" s="386"/>
      <c r="D32" s="393" t="s">
        <v>1192</v>
      </c>
      <c r="E32" s="888" t="s">
        <v>852</v>
      </c>
      <c r="F32" s="886"/>
      <c r="G32" s="443">
        <v>21</v>
      </c>
      <c r="H32" s="388" t="s">
        <v>42</v>
      </c>
      <c r="I32" s="437">
        <v>21</v>
      </c>
      <c r="J32" s="436">
        <v>21</v>
      </c>
      <c r="K32" s="383"/>
    </row>
    <row r="33" spans="1:11">
      <c r="A33" s="384"/>
      <c r="B33" s="384"/>
      <c r="C33" s="386"/>
      <c r="D33" s="388" t="s">
        <v>1193</v>
      </c>
      <c r="E33" s="890" t="s">
        <v>853</v>
      </c>
      <c r="F33" s="891"/>
      <c r="G33" s="441">
        <v>22</v>
      </c>
      <c r="H33" s="388" t="s">
        <v>42</v>
      </c>
      <c r="I33" s="437">
        <v>22</v>
      </c>
      <c r="J33" s="436">
        <v>22</v>
      </c>
      <c r="K33" s="383"/>
    </row>
    <row r="34" spans="1:11">
      <c r="A34" s="384"/>
      <c r="B34" s="384"/>
      <c r="C34" s="386"/>
      <c r="D34" s="388" t="s">
        <v>1194</v>
      </c>
      <c r="E34" s="890" t="s">
        <v>2</v>
      </c>
      <c r="F34" s="891"/>
      <c r="G34" s="441">
        <v>23</v>
      </c>
      <c r="H34" s="388" t="s">
        <v>42</v>
      </c>
      <c r="I34" s="437">
        <v>23</v>
      </c>
      <c r="J34" s="436">
        <v>23</v>
      </c>
      <c r="K34" s="383"/>
    </row>
    <row r="35" spans="1:11">
      <c r="A35" s="384"/>
      <c r="B35" s="384"/>
      <c r="C35" s="386"/>
      <c r="D35" s="388" t="s">
        <v>1195</v>
      </c>
      <c r="E35" s="890" t="s">
        <v>3</v>
      </c>
      <c r="F35" s="891"/>
      <c r="G35" s="441">
        <v>24</v>
      </c>
      <c r="H35" s="388" t="s">
        <v>42</v>
      </c>
      <c r="I35" s="437">
        <v>24</v>
      </c>
      <c r="J35" s="436">
        <v>24</v>
      </c>
      <c r="K35" s="383"/>
    </row>
    <row r="36" spans="1:11">
      <c r="A36" s="384"/>
      <c r="B36" s="384"/>
      <c r="C36" s="386"/>
      <c r="D36" s="388" t="s">
        <v>1196</v>
      </c>
      <c r="E36" s="890" t="s">
        <v>4</v>
      </c>
      <c r="F36" s="891"/>
      <c r="G36" s="441">
        <v>25</v>
      </c>
      <c r="H36" s="388" t="s">
        <v>42</v>
      </c>
      <c r="I36" s="437">
        <v>25</v>
      </c>
      <c r="J36" s="436">
        <v>25</v>
      </c>
      <c r="K36" s="383"/>
    </row>
    <row r="37" spans="1:11">
      <c r="A37" s="384"/>
      <c r="B37" s="384"/>
      <c r="C37" s="386"/>
      <c r="D37" s="388" t="s">
        <v>1197</v>
      </c>
      <c r="E37" s="890" t="s">
        <v>5</v>
      </c>
      <c r="F37" s="891"/>
      <c r="G37" s="441"/>
      <c r="H37" s="388"/>
      <c r="I37" s="437"/>
      <c r="J37" s="436"/>
      <c r="K37" s="383"/>
    </row>
    <row r="38" spans="1:11">
      <c r="A38" s="384"/>
      <c r="B38" s="384"/>
      <c r="C38" s="386"/>
      <c r="D38" s="388"/>
      <c r="E38" s="389" t="s">
        <v>1198</v>
      </c>
      <c r="F38" s="390" t="s">
        <v>6</v>
      </c>
      <c r="G38" s="441">
        <v>61</v>
      </c>
      <c r="H38" s="388" t="s">
        <v>42</v>
      </c>
      <c r="I38" s="437"/>
      <c r="J38" s="436">
        <v>26</v>
      </c>
      <c r="K38" s="383"/>
    </row>
    <row r="39" spans="1:11" ht="10.8" thickBot="1">
      <c r="A39" s="384"/>
      <c r="B39" s="396"/>
      <c r="C39" s="397"/>
      <c r="D39" s="394" t="s">
        <v>1199</v>
      </c>
      <c r="E39" s="894" t="s">
        <v>7</v>
      </c>
      <c r="F39" s="903"/>
      <c r="G39" s="444">
        <v>27</v>
      </c>
      <c r="H39" s="388" t="s">
        <v>42</v>
      </c>
      <c r="I39" s="437">
        <v>27</v>
      </c>
      <c r="J39" s="436">
        <v>27</v>
      </c>
      <c r="K39" s="383"/>
    </row>
    <row r="40" spans="1:11" ht="10.8" thickBot="1">
      <c r="A40" s="384"/>
      <c r="B40" s="380" t="s">
        <v>1200</v>
      </c>
      <c r="C40" s="398" t="s">
        <v>1201</v>
      </c>
      <c r="D40" s="398"/>
      <c r="E40" s="398"/>
      <c r="F40" s="399"/>
      <c r="G40" s="445"/>
      <c r="H40" s="388"/>
      <c r="I40" s="437"/>
      <c r="J40" s="436"/>
      <c r="K40" s="383"/>
    </row>
    <row r="41" spans="1:11" ht="10.8" thickBot="1">
      <c r="A41" s="379"/>
      <c r="B41" s="379"/>
      <c r="C41" s="380" t="s">
        <v>47</v>
      </c>
      <c r="D41" s="381" t="s">
        <v>735</v>
      </c>
      <c r="E41" s="381"/>
      <c r="F41" s="382"/>
      <c r="G41" s="445"/>
      <c r="H41" s="388"/>
      <c r="I41" s="437"/>
      <c r="J41" s="436"/>
      <c r="K41" s="383"/>
    </row>
    <row r="42" spans="1:11" ht="10.8" thickBot="1">
      <c r="A42" s="379"/>
      <c r="B42" s="379"/>
      <c r="C42" s="400"/>
      <c r="D42" s="401" t="s">
        <v>1202</v>
      </c>
      <c r="E42" s="402" t="s">
        <v>1203</v>
      </c>
      <c r="F42" s="403"/>
      <c r="G42" s="397">
        <v>49</v>
      </c>
      <c r="H42" s="388" t="s">
        <v>42</v>
      </c>
      <c r="I42" s="437">
        <v>7</v>
      </c>
      <c r="J42" s="436" t="s">
        <v>14</v>
      </c>
      <c r="K42" s="383"/>
    </row>
    <row r="43" spans="1:11" ht="10.8" thickBot="1">
      <c r="A43" s="379"/>
      <c r="B43" s="384"/>
      <c r="C43" s="385" t="s">
        <v>1182</v>
      </c>
      <c r="D43" s="381" t="s">
        <v>1204</v>
      </c>
      <c r="E43" s="381"/>
      <c r="F43" s="382"/>
      <c r="G43" s="446"/>
      <c r="H43" s="388"/>
      <c r="I43" s="437"/>
      <c r="J43" s="436"/>
      <c r="K43" s="383"/>
    </row>
    <row r="44" spans="1:11" ht="10.8" thickBot="1">
      <c r="A44" s="379"/>
      <c r="B44" s="379"/>
      <c r="D44" s="404" t="s">
        <v>1205</v>
      </c>
      <c r="E44" s="907" t="s">
        <v>8</v>
      </c>
      <c r="F44" s="908"/>
      <c r="G44" s="445">
        <v>46</v>
      </c>
      <c r="H44" s="388" t="s">
        <v>42</v>
      </c>
      <c r="I44" s="437">
        <v>19</v>
      </c>
      <c r="J44" s="436" t="s">
        <v>15</v>
      </c>
      <c r="K44" s="383"/>
    </row>
    <row r="45" spans="1:11" ht="15.75" customHeight="1" thickBot="1">
      <c r="A45" s="374" t="s">
        <v>1206</v>
      </c>
      <c r="B45" s="405" t="s">
        <v>1207</v>
      </c>
      <c r="C45" s="405"/>
      <c r="D45" s="405"/>
      <c r="E45" s="405"/>
      <c r="F45" s="406"/>
      <c r="G45" s="447"/>
      <c r="H45" s="447"/>
      <c r="I45" s="447"/>
      <c r="J45" s="436"/>
      <c r="K45" s="383"/>
    </row>
    <row r="46" spans="1:11" ht="10.8" thickBot="1">
      <c r="A46" s="379"/>
      <c r="B46" s="385" t="s">
        <v>45</v>
      </c>
      <c r="C46" s="381" t="s">
        <v>46</v>
      </c>
      <c r="D46" s="381"/>
      <c r="E46" s="381"/>
      <c r="F46" s="382"/>
      <c r="G46" s="448"/>
      <c r="H46" s="388"/>
      <c r="I46" s="437"/>
      <c r="J46" s="436"/>
      <c r="K46" s="383"/>
    </row>
    <row r="47" spans="1:11" ht="10.8" thickBot="1">
      <c r="A47" s="379"/>
      <c r="B47" s="379"/>
      <c r="C47" s="385" t="s">
        <v>47</v>
      </c>
      <c r="D47" s="381" t="s">
        <v>735</v>
      </c>
      <c r="E47" s="381"/>
      <c r="F47" s="382"/>
      <c r="G47" s="441"/>
      <c r="H47" s="388"/>
      <c r="I47" s="437"/>
      <c r="J47" s="436"/>
      <c r="K47" s="383"/>
    </row>
    <row r="48" spans="1:11">
      <c r="A48" s="379"/>
      <c r="B48" s="379"/>
      <c r="C48" s="386"/>
      <c r="D48" s="395" t="s">
        <v>1208</v>
      </c>
      <c r="E48" s="888" t="s">
        <v>243</v>
      </c>
      <c r="F48" s="889"/>
      <c r="G48" s="441">
        <v>54</v>
      </c>
      <c r="H48" s="388" t="s">
        <v>1206</v>
      </c>
      <c r="I48" s="437"/>
      <c r="J48" s="436" t="s">
        <v>47</v>
      </c>
      <c r="K48" s="383" t="s">
        <v>162</v>
      </c>
    </row>
    <row r="49" spans="1:11">
      <c r="A49" s="379"/>
      <c r="B49" s="379"/>
      <c r="C49" s="386"/>
      <c r="D49" s="407" t="s">
        <v>1209</v>
      </c>
      <c r="E49" s="890" t="s">
        <v>244</v>
      </c>
      <c r="F49" s="896"/>
      <c r="G49" s="441">
        <v>3</v>
      </c>
      <c r="H49" s="388" t="s">
        <v>1206</v>
      </c>
      <c r="I49" s="437"/>
      <c r="J49" s="436" t="s">
        <v>47</v>
      </c>
      <c r="K49" s="383" t="s">
        <v>163</v>
      </c>
    </row>
    <row r="50" spans="1:11">
      <c r="A50" s="379"/>
      <c r="B50" s="379"/>
      <c r="C50" s="386"/>
      <c r="D50" s="407" t="s">
        <v>1210</v>
      </c>
      <c r="E50" s="890" t="s">
        <v>245</v>
      </c>
      <c r="F50" s="896"/>
      <c r="G50" s="441">
        <v>31</v>
      </c>
      <c r="H50" s="388" t="s">
        <v>1206</v>
      </c>
      <c r="I50" s="437"/>
      <c r="J50" s="436" t="s">
        <v>47</v>
      </c>
      <c r="K50" s="383" t="s">
        <v>164</v>
      </c>
    </row>
    <row r="51" spans="1:11">
      <c r="A51" s="379"/>
      <c r="B51" s="379"/>
      <c r="C51" s="386"/>
      <c r="D51" s="407" t="s">
        <v>1211</v>
      </c>
      <c r="E51" s="409" t="s">
        <v>246</v>
      </c>
      <c r="F51" s="410"/>
      <c r="G51" s="441"/>
      <c r="H51" s="388"/>
      <c r="I51" s="437"/>
      <c r="J51" s="436"/>
      <c r="K51" s="383" t="s">
        <v>165</v>
      </c>
    </row>
    <row r="52" spans="1:11">
      <c r="A52" s="379"/>
      <c r="B52" s="379"/>
      <c r="C52" s="386"/>
      <c r="D52" s="407"/>
      <c r="E52" s="411" t="s">
        <v>1212</v>
      </c>
      <c r="F52" s="410" t="s">
        <v>1213</v>
      </c>
      <c r="G52" s="441">
        <v>51</v>
      </c>
      <c r="H52" s="388" t="s">
        <v>1206</v>
      </c>
      <c r="I52" s="437">
        <v>83</v>
      </c>
      <c r="J52" s="436" t="s">
        <v>16</v>
      </c>
      <c r="K52" s="383"/>
    </row>
    <row r="53" spans="1:11">
      <c r="A53" s="379"/>
      <c r="B53" s="379"/>
      <c r="C53" s="386"/>
      <c r="D53" s="407"/>
      <c r="E53" s="411" t="s">
        <v>1214</v>
      </c>
      <c r="F53" s="410" t="s">
        <v>1275</v>
      </c>
      <c r="G53" s="441">
        <v>36</v>
      </c>
      <c r="H53" s="388" t="s">
        <v>1206</v>
      </c>
      <c r="I53" s="437">
        <v>80</v>
      </c>
      <c r="J53" s="436" t="s">
        <v>1910</v>
      </c>
      <c r="K53" s="383"/>
    </row>
    <row r="54" spans="1:11">
      <c r="A54" s="379"/>
      <c r="B54" s="379"/>
      <c r="C54" s="386"/>
      <c r="D54" s="412"/>
      <c r="E54" s="413" t="s">
        <v>1215</v>
      </c>
      <c r="F54" s="414" t="s">
        <v>247</v>
      </c>
      <c r="G54" s="449">
        <v>55</v>
      </c>
      <c r="H54" s="388" t="s">
        <v>1206</v>
      </c>
      <c r="I54" s="437"/>
      <c r="J54" s="436" t="s">
        <v>47</v>
      </c>
      <c r="K54" s="383"/>
    </row>
    <row r="55" spans="1:11" ht="10.8" thickBot="1">
      <c r="A55" s="379"/>
      <c r="B55" s="379"/>
      <c r="C55" s="392"/>
      <c r="D55" s="415" t="s">
        <v>1216</v>
      </c>
      <c r="E55" s="894" t="s">
        <v>248</v>
      </c>
      <c r="F55" s="895"/>
      <c r="G55" s="441">
        <v>37</v>
      </c>
      <c r="H55" s="388" t="s">
        <v>1206</v>
      </c>
      <c r="I55" s="437">
        <v>369</v>
      </c>
      <c r="J55" s="436">
        <v>69.468999999999994</v>
      </c>
      <c r="K55" s="383"/>
    </row>
    <row r="56" spans="1:11" ht="10.8" thickBot="1">
      <c r="A56" s="379"/>
      <c r="B56" s="379"/>
      <c r="C56" s="385" t="s">
        <v>1182</v>
      </c>
      <c r="D56" s="416" t="s">
        <v>1204</v>
      </c>
      <c r="E56" s="416"/>
      <c r="F56" s="417"/>
      <c r="G56" s="450"/>
      <c r="H56" s="388"/>
      <c r="I56" s="437"/>
      <c r="J56" s="436"/>
      <c r="K56" s="383"/>
    </row>
    <row r="57" spans="1:11" ht="16.5" customHeight="1">
      <c r="A57" s="379"/>
      <c r="B57" s="379"/>
      <c r="C57" s="392"/>
      <c r="D57" s="395" t="s">
        <v>1217</v>
      </c>
      <c r="E57" s="888" t="s">
        <v>249</v>
      </c>
      <c r="F57" s="889"/>
      <c r="G57" s="441">
        <v>391</v>
      </c>
      <c r="H57" s="388" t="s">
        <v>1206</v>
      </c>
      <c r="I57" s="437" t="s">
        <v>589</v>
      </c>
      <c r="J57" s="436" t="s">
        <v>0</v>
      </c>
      <c r="K57" s="383" t="s">
        <v>1218</v>
      </c>
    </row>
    <row r="58" spans="1:11" ht="15" customHeight="1">
      <c r="A58" s="379"/>
      <c r="B58" s="379"/>
      <c r="C58" s="392"/>
      <c r="D58" s="407" t="s">
        <v>1219</v>
      </c>
      <c r="E58" s="890" t="s">
        <v>250</v>
      </c>
      <c r="F58" s="896"/>
      <c r="G58" s="441">
        <v>392</v>
      </c>
      <c r="H58" s="388" t="s">
        <v>1206</v>
      </c>
      <c r="I58" s="437" t="s">
        <v>589</v>
      </c>
      <c r="J58" s="436" t="s">
        <v>0</v>
      </c>
      <c r="K58" s="383" t="s">
        <v>1218</v>
      </c>
    </row>
    <row r="59" spans="1:11" ht="17.25" customHeight="1">
      <c r="A59" s="379"/>
      <c r="B59" s="379"/>
      <c r="C59" s="392"/>
      <c r="D59" s="407" t="s">
        <v>1220</v>
      </c>
      <c r="E59" s="389" t="s">
        <v>251</v>
      </c>
      <c r="F59" s="408"/>
      <c r="G59" s="441">
        <v>393</v>
      </c>
      <c r="H59" s="388" t="s">
        <v>1206</v>
      </c>
      <c r="I59" s="437" t="s">
        <v>589</v>
      </c>
      <c r="J59" s="436" t="s">
        <v>0</v>
      </c>
      <c r="K59" s="383" t="s">
        <v>1218</v>
      </c>
    </row>
    <row r="60" spans="1:11" ht="15" customHeight="1" thickBot="1">
      <c r="A60" s="379"/>
      <c r="B60" s="379"/>
      <c r="C60" s="392"/>
      <c r="D60" s="415" t="s">
        <v>1221</v>
      </c>
      <c r="E60" s="894" t="s">
        <v>252</v>
      </c>
      <c r="F60" s="895"/>
      <c r="G60" s="444">
        <v>394</v>
      </c>
      <c r="H60" s="388" t="s">
        <v>1206</v>
      </c>
      <c r="I60" s="437" t="s">
        <v>589</v>
      </c>
      <c r="J60" s="436" t="s">
        <v>0</v>
      </c>
      <c r="K60" s="383" t="s">
        <v>1218</v>
      </c>
    </row>
    <row r="61" spans="1:11" ht="10.8" thickBot="1">
      <c r="A61" s="379"/>
      <c r="B61" s="379"/>
      <c r="C61" s="385" t="s">
        <v>1222</v>
      </c>
      <c r="D61" s="418" t="s">
        <v>1277</v>
      </c>
      <c r="E61" s="418"/>
      <c r="F61" s="418"/>
      <c r="G61" s="445"/>
      <c r="H61" s="388"/>
      <c r="I61" s="437"/>
      <c r="J61" s="436"/>
      <c r="K61" s="383"/>
    </row>
    <row r="62" spans="1:11" ht="16.5" customHeight="1">
      <c r="A62" s="379"/>
      <c r="B62" s="379"/>
      <c r="C62" s="416"/>
      <c r="D62" s="395" t="s">
        <v>1223</v>
      </c>
      <c r="E62" s="888" t="s">
        <v>253</v>
      </c>
      <c r="F62" s="889"/>
      <c r="G62" s="443">
        <v>401</v>
      </c>
      <c r="H62" s="388" t="s">
        <v>1206</v>
      </c>
      <c r="I62" s="437"/>
      <c r="J62" s="436" t="s">
        <v>1</v>
      </c>
      <c r="K62" s="383"/>
    </row>
    <row r="63" spans="1:11" ht="10.5" customHeight="1">
      <c r="A63" s="379"/>
      <c r="B63" s="379"/>
      <c r="C63" s="419"/>
      <c r="D63" s="407" t="s">
        <v>1224</v>
      </c>
      <c r="E63" s="890" t="s">
        <v>254</v>
      </c>
      <c r="F63" s="896"/>
      <c r="G63" s="441">
        <v>402</v>
      </c>
      <c r="H63" s="388" t="s">
        <v>1206</v>
      </c>
      <c r="I63" s="437"/>
      <c r="J63" s="436" t="s">
        <v>1</v>
      </c>
      <c r="K63" s="383"/>
    </row>
    <row r="64" spans="1:11" ht="9.75" customHeight="1">
      <c r="A64" s="379"/>
      <c r="B64" s="379"/>
      <c r="C64" s="419"/>
      <c r="D64" s="407" t="s">
        <v>1225</v>
      </c>
      <c r="E64" s="890" t="s">
        <v>1161</v>
      </c>
      <c r="F64" s="896"/>
      <c r="G64" s="441">
        <v>403</v>
      </c>
      <c r="H64" s="388" t="s">
        <v>1206</v>
      </c>
      <c r="I64" s="437"/>
      <c r="J64" s="436" t="s">
        <v>1</v>
      </c>
      <c r="K64" s="383"/>
    </row>
    <row r="65" spans="1:11" ht="12.75" customHeight="1" thickBot="1">
      <c r="A65" s="379"/>
      <c r="B65" s="380"/>
      <c r="C65" s="398"/>
      <c r="D65" s="415" t="s">
        <v>1226</v>
      </c>
      <c r="E65" s="894" t="s">
        <v>1162</v>
      </c>
      <c r="F65" s="895"/>
      <c r="G65" s="444">
        <v>404</v>
      </c>
      <c r="H65" s="388" t="s">
        <v>1206</v>
      </c>
      <c r="I65" s="437"/>
      <c r="J65" s="436" t="s">
        <v>1</v>
      </c>
      <c r="K65" s="383"/>
    </row>
    <row r="66" spans="1:11" ht="10.8" thickBot="1">
      <c r="A66" s="379"/>
      <c r="B66" s="385" t="s">
        <v>67</v>
      </c>
      <c r="C66" s="381" t="s">
        <v>68</v>
      </c>
      <c r="D66" s="398"/>
      <c r="E66" s="398"/>
      <c r="F66" s="399"/>
      <c r="G66" s="451"/>
      <c r="H66" s="388"/>
      <c r="I66" s="437"/>
      <c r="J66" s="436"/>
      <c r="K66" s="383"/>
    </row>
    <row r="67" spans="1:11" ht="10.8" thickBot="1">
      <c r="A67" s="379"/>
      <c r="B67" s="379"/>
      <c r="C67" s="385" t="s">
        <v>47</v>
      </c>
      <c r="D67" s="381" t="s">
        <v>735</v>
      </c>
      <c r="E67" s="381"/>
      <c r="F67" s="381"/>
      <c r="G67" s="403"/>
      <c r="H67" s="388"/>
      <c r="I67" s="437"/>
      <c r="J67" s="436"/>
      <c r="K67" s="383"/>
    </row>
    <row r="68" spans="1:11" ht="61.8" thickBot="1">
      <c r="A68" s="379"/>
      <c r="B68" s="379"/>
      <c r="D68" s="404" t="s">
        <v>69</v>
      </c>
      <c r="E68" s="378" t="s">
        <v>1163</v>
      </c>
      <c r="F68" s="420"/>
      <c r="G68" s="452">
        <v>41</v>
      </c>
      <c r="H68" s="388" t="s">
        <v>1206</v>
      </c>
      <c r="I68" s="437" t="s">
        <v>70</v>
      </c>
      <c r="J68" s="436" t="s">
        <v>1222</v>
      </c>
      <c r="K68" s="383" t="s">
        <v>71</v>
      </c>
    </row>
    <row r="69" spans="1:11" ht="10.8" thickBot="1">
      <c r="A69" s="379"/>
      <c r="B69" s="379"/>
      <c r="C69" s="385" t="s">
        <v>1182</v>
      </c>
      <c r="D69" s="381" t="s">
        <v>1204</v>
      </c>
      <c r="E69" s="381"/>
      <c r="F69" s="398"/>
      <c r="G69" s="386"/>
      <c r="H69" s="388"/>
      <c r="I69" s="437"/>
      <c r="J69" s="436"/>
      <c r="K69" s="383"/>
    </row>
    <row r="70" spans="1:11" ht="10.8" thickBot="1">
      <c r="A70" s="379"/>
      <c r="B70" s="379"/>
      <c r="D70" s="421" t="s">
        <v>72</v>
      </c>
      <c r="E70" s="892" t="s">
        <v>1164</v>
      </c>
      <c r="F70" s="893"/>
      <c r="G70" s="452">
        <v>65</v>
      </c>
      <c r="H70" s="388" t="s">
        <v>1206</v>
      </c>
      <c r="I70" s="437"/>
      <c r="J70" s="436" t="s">
        <v>1182</v>
      </c>
      <c r="K70" s="383"/>
    </row>
    <row r="71" spans="1:11" ht="10.8" thickBot="1">
      <c r="A71" s="379"/>
      <c r="B71" s="379"/>
      <c r="C71" s="385" t="s">
        <v>1222</v>
      </c>
      <c r="D71" s="422" t="s">
        <v>1277</v>
      </c>
      <c r="E71" s="422"/>
      <c r="F71" s="422"/>
      <c r="G71" s="386"/>
      <c r="H71" s="388"/>
      <c r="I71" s="437"/>
      <c r="J71" s="436"/>
      <c r="K71" s="383"/>
    </row>
    <row r="72" spans="1:11" ht="10.8" thickBot="1">
      <c r="A72" s="380"/>
      <c r="B72" s="380"/>
      <c r="C72" s="400"/>
      <c r="D72" s="423" t="s">
        <v>73</v>
      </c>
      <c r="E72" s="904" t="s">
        <v>74</v>
      </c>
      <c r="F72" s="905"/>
      <c r="G72" s="452">
        <v>66</v>
      </c>
      <c r="H72" s="388" t="s">
        <v>1206</v>
      </c>
      <c r="I72" s="437"/>
      <c r="J72" s="436" t="s">
        <v>1222</v>
      </c>
      <c r="K72" s="383"/>
    </row>
    <row r="73" spans="1:11" ht="10.8" thickBot="1">
      <c r="A73" s="374" t="s">
        <v>75</v>
      </c>
      <c r="B73" s="375" t="s">
        <v>76</v>
      </c>
      <c r="C73" s="375"/>
      <c r="D73" s="375"/>
      <c r="E73" s="375"/>
      <c r="F73" s="424"/>
      <c r="G73" s="453"/>
      <c r="H73" s="453"/>
      <c r="I73" s="453"/>
      <c r="J73" s="436"/>
      <c r="K73" s="383"/>
    </row>
    <row r="74" spans="1:11" ht="20.399999999999999">
      <c r="A74" s="379"/>
      <c r="B74" s="425" t="s">
        <v>77</v>
      </c>
      <c r="C74" s="426" t="s">
        <v>78</v>
      </c>
      <c r="D74" s="427" t="s">
        <v>79</v>
      </c>
      <c r="E74" s="886" t="s">
        <v>1165</v>
      </c>
      <c r="F74" s="887"/>
      <c r="G74" s="443">
        <v>33</v>
      </c>
      <c r="H74" s="388" t="s">
        <v>1206</v>
      </c>
      <c r="I74" s="437" t="s">
        <v>80</v>
      </c>
      <c r="J74" s="436" t="s">
        <v>17</v>
      </c>
      <c r="K74" s="383" t="s">
        <v>81</v>
      </c>
    </row>
    <row r="75" spans="1:11" ht="10.8" thickBot="1">
      <c r="A75" s="379"/>
      <c r="B75" s="428" t="s">
        <v>82</v>
      </c>
      <c r="C75" s="429" t="s">
        <v>83</v>
      </c>
      <c r="D75" s="430" t="s">
        <v>84</v>
      </c>
      <c r="E75" s="891" t="s">
        <v>1274</v>
      </c>
      <c r="F75" s="909"/>
      <c r="G75" s="441">
        <v>34</v>
      </c>
      <c r="H75" s="388" t="s">
        <v>42</v>
      </c>
      <c r="I75" s="437"/>
      <c r="J75" s="436" t="s">
        <v>18</v>
      </c>
      <c r="K75" s="383" t="s">
        <v>85</v>
      </c>
    </row>
    <row r="76" spans="1:11">
      <c r="A76" s="379"/>
      <c r="B76" s="897" t="s">
        <v>86</v>
      </c>
      <c r="C76" s="900" t="s">
        <v>87</v>
      </c>
      <c r="D76" s="427" t="s">
        <v>88</v>
      </c>
      <c r="E76" s="431" t="s">
        <v>1279</v>
      </c>
      <c r="F76" s="432"/>
      <c r="G76" s="443">
        <v>44</v>
      </c>
      <c r="H76" s="388" t="s">
        <v>42</v>
      </c>
      <c r="I76" s="437">
        <v>258</v>
      </c>
      <c r="J76" s="436">
        <v>258.79000000000002</v>
      </c>
      <c r="K76" s="383"/>
    </row>
    <row r="77" spans="1:11" ht="14.4">
      <c r="A77" s="379"/>
      <c r="B77" s="898"/>
      <c r="C77" s="901"/>
      <c r="D77" s="430" t="s">
        <v>89</v>
      </c>
      <c r="E77" s="891" t="s">
        <v>9</v>
      </c>
      <c r="F77" s="909"/>
      <c r="G77" s="441">
        <v>62</v>
      </c>
      <c r="H77" s="388" t="s">
        <v>42</v>
      </c>
      <c r="I77" s="437"/>
      <c r="J77" s="436">
        <v>26</v>
      </c>
      <c r="K77" s="383"/>
    </row>
    <row r="78" spans="1:11">
      <c r="A78" s="379"/>
      <c r="B78" s="898"/>
      <c r="C78" s="901"/>
      <c r="D78" s="430" t="s">
        <v>90</v>
      </c>
      <c r="E78" s="891" t="s">
        <v>10</v>
      </c>
      <c r="F78" s="909"/>
      <c r="G78" s="441">
        <v>58</v>
      </c>
      <c r="H78" s="388" t="s">
        <v>42</v>
      </c>
      <c r="I78" s="437">
        <v>28</v>
      </c>
      <c r="J78" s="436">
        <v>28</v>
      </c>
      <c r="K78" s="383"/>
    </row>
    <row r="79" spans="1:11">
      <c r="A79" s="379"/>
      <c r="B79" s="898"/>
      <c r="C79" s="901"/>
      <c r="D79" s="430" t="s">
        <v>91</v>
      </c>
      <c r="E79" s="891" t="s">
        <v>11</v>
      </c>
      <c r="F79" s="909"/>
      <c r="G79" s="441">
        <v>64</v>
      </c>
      <c r="H79" s="388" t="s">
        <v>1206</v>
      </c>
      <c r="I79" s="437">
        <v>30</v>
      </c>
      <c r="J79" s="436" t="s">
        <v>1585</v>
      </c>
      <c r="K79" s="383"/>
    </row>
    <row r="80" spans="1:11">
      <c r="A80" s="379"/>
      <c r="B80" s="898"/>
      <c r="C80" s="901"/>
      <c r="D80" s="430" t="s">
        <v>92</v>
      </c>
      <c r="E80" s="891" t="s">
        <v>12</v>
      </c>
      <c r="F80" s="909"/>
      <c r="G80" s="441">
        <v>57</v>
      </c>
      <c r="H80" s="388" t="s">
        <v>42</v>
      </c>
      <c r="I80" s="437">
        <v>60</v>
      </c>
      <c r="J80" s="436" t="s">
        <v>19</v>
      </c>
      <c r="K80" s="383"/>
    </row>
    <row r="81" spans="1:11">
      <c r="A81" s="379"/>
      <c r="B81" s="898"/>
      <c r="C81" s="901"/>
      <c r="D81" s="430" t="s">
        <v>93</v>
      </c>
      <c r="E81" s="891" t="s">
        <v>13</v>
      </c>
      <c r="F81" s="909"/>
      <c r="G81" s="441">
        <v>63</v>
      </c>
      <c r="H81" s="388" t="s">
        <v>42</v>
      </c>
      <c r="I81" s="437">
        <v>48</v>
      </c>
      <c r="J81" s="436">
        <v>48</v>
      </c>
      <c r="K81" s="383"/>
    </row>
    <row r="82" spans="1:11" ht="10.8" thickBot="1">
      <c r="A82" s="380"/>
      <c r="B82" s="899"/>
      <c r="C82" s="902"/>
      <c r="D82" s="433" t="s">
        <v>94</v>
      </c>
      <c r="E82" s="903" t="s">
        <v>1166</v>
      </c>
      <c r="F82" s="906"/>
      <c r="G82" s="444">
        <v>38</v>
      </c>
      <c r="H82" s="394" t="s">
        <v>1206</v>
      </c>
      <c r="I82" s="438"/>
      <c r="J82" s="436" t="s">
        <v>1222</v>
      </c>
      <c r="K82" s="383"/>
    </row>
  </sheetData>
  <mergeCells count="58">
    <mergeCell ref="E12:F12"/>
    <mergeCell ref="E9:F9"/>
    <mergeCell ref="E10:F10"/>
    <mergeCell ref="E11:F11"/>
    <mergeCell ref="E28:F28"/>
    <mergeCell ref="E13:F13"/>
    <mergeCell ref="E16:F16"/>
    <mergeCell ref="E17:F17"/>
    <mergeCell ref="E21:F21"/>
    <mergeCell ref="E14:F14"/>
    <mergeCell ref="D15:F15"/>
    <mergeCell ref="E18:F18"/>
    <mergeCell ref="E19:F19"/>
    <mergeCell ref="D4:F4"/>
    <mergeCell ref="E5:F5"/>
    <mergeCell ref="E6:F6"/>
    <mergeCell ref="E7:F7"/>
    <mergeCell ref="E8:F8"/>
    <mergeCell ref="E33:F33"/>
    <mergeCell ref="E20:F20"/>
    <mergeCell ref="D23:F23"/>
    <mergeCell ref="D31:F31"/>
    <mergeCell ref="E24:F24"/>
    <mergeCell ref="E25:F25"/>
    <mergeCell ref="E29:F29"/>
    <mergeCell ref="E32:F32"/>
    <mergeCell ref="D26:F26"/>
    <mergeCell ref="E27:F27"/>
    <mergeCell ref="E30:F30"/>
    <mergeCell ref="B76:B82"/>
    <mergeCell ref="C76:C82"/>
    <mergeCell ref="E39:F39"/>
    <mergeCell ref="E72:F72"/>
    <mergeCell ref="E62:F62"/>
    <mergeCell ref="E82:F82"/>
    <mergeCell ref="E64:F64"/>
    <mergeCell ref="E44:F44"/>
    <mergeCell ref="E77:F77"/>
    <mergeCell ref="E79:F79"/>
    <mergeCell ref="E81:F81"/>
    <mergeCell ref="E78:F78"/>
    <mergeCell ref="E80:F80"/>
    <mergeCell ref="E75:F75"/>
    <mergeCell ref="E65:F65"/>
    <mergeCell ref="E60:F60"/>
    <mergeCell ref="E74:F74"/>
    <mergeCell ref="E57:F57"/>
    <mergeCell ref="E34:F34"/>
    <mergeCell ref="E70:F70"/>
    <mergeCell ref="E55:F55"/>
    <mergeCell ref="E63:F63"/>
    <mergeCell ref="E37:F37"/>
    <mergeCell ref="E48:F48"/>
    <mergeCell ref="E49:F49"/>
    <mergeCell ref="E50:F50"/>
    <mergeCell ref="E58:F58"/>
    <mergeCell ref="E35:F35"/>
    <mergeCell ref="E36:F36"/>
  </mergeCells>
  <phoneticPr fontId="7" type="noConversion"/>
  <hyperlinks>
    <hyperlink ref="I1" location="'Agrupación especies MFE25'!Área_de_impresión" display="Grupo"/>
  </hyperlinks>
  <pageMargins left="0.9" right="0.23622047244094491" top="0.74803149606299213" bottom="0.74803149606299213" header="0.31496062992125984" footer="0.31496062992125984"/>
  <pageSetup paperSize="8" fitToHeight="2" orientation="portrait" horizontalDpi="300" verticalDpi="300" copies="3" r:id="rId1"/>
  <headerFooter alignWithMargins="0">
    <oddHeader>&amp;CMAPA FORESTAL DE ESPAÑA
CLASIFICACIÓN EN FORMACIONES ARBOLADAS</oddHead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showGridLines="0" showRowColHeaders="0" workbookViewId="0"/>
  </sheetViews>
  <sheetFormatPr baseColWidth="10" defaultColWidth="11.44140625" defaultRowHeight="11.4"/>
  <cols>
    <col min="1" max="1" width="11.44140625" style="4"/>
    <col min="2" max="2" width="132.33203125" style="4" customWidth="1"/>
    <col min="3" max="16384" width="11.44140625" style="4"/>
  </cols>
  <sheetData>
    <row r="1" spans="1:2" s="5" customFormat="1" ht="14.4">
      <c r="A1" s="560" t="s">
        <v>1809</v>
      </c>
      <c r="B1" s="560" t="s">
        <v>1574</v>
      </c>
    </row>
    <row r="2" spans="1:2" ht="14.4">
      <c r="A2" s="561">
        <v>310</v>
      </c>
      <c r="B2" s="562" t="s">
        <v>1694</v>
      </c>
    </row>
    <row r="3" spans="1:2" ht="14.4">
      <c r="A3" s="561">
        <v>311</v>
      </c>
      <c r="B3" s="562" t="s">
        <v>1695</v>
      </c>
    </row>
    <row r="4" spans="1:2" ht="14.4">
      <c r="A4" s="561">
        <v>312</v>
      </c>
      <c r="B4" s="562" t="s">
        <v>1696</v>
      </c>
    </row>
    <row r="5" spans="1:2" ht="14.4">
      <c r="A5" s="561">
        <v>313</v>
      </c>
      <c r="B5" s="562" t="s">
        <v>1697</v>
      </c>
    </row>
    <row r="6" spans="1:2" ht="14.4">
      <c r="A6" s="561">
        <v>320</v>
      </c>
      <c r="B6" s="562" t="s">
        <v>1698</v>
      </c>
    </row>
    <row r="7" spans="1:2" ht="14.4">
      <c r="A7" s="561">
        <v>330</v>
      </c>
      <c r="B7" s="562" t="s">
        <v>1699</v>
      </c>
    </row>
    <row r="8" spans="1:2" ht="14.4">
      <c r="A8" s="561">
        <v>340</v>
      </c>
      <c r="B8" s="562" t="s">
        <v>1700</v>
      </c>
    </row>
    <row r="9" spans="1:2" ht="14.4">
      <c r="A9" s="561">
        <v>350</v>
      </c>
      <c r="B9" s="562" t="s">
        <v>1701</v>
      </c>
    </row>
    <row r="10" spans="1:2" ht="14.4">
      <c r="A10" s="561">
        <v>360</v>
      </c>
      <c r="B10" s="562" t="s">
        <v>1702</v>
      </c>
    </row>
    <row r="11" spans="1:2" ht="14.4">
      <c r="A11" s="561">
        <v>370</v>
      </c>
      <c r="B11" s="562" t="s">
        <v>1703</v>
      </c>
    </row>
    <row r="12" spans="1:2" ht="14.4">
      <c r="A12" s="561">
        <v>380</v>
      </c>
      <c r="B12" s="562" t="s">
        <v>1704</v>
      </c>
    </row>
    <row r="13" spans="1:2" ht="14.4">
      <c r="A13" s="561">
        <v>390</v>
      </c>
      <c r="B13" s="562" t="s">
        <v>1705</v>
      </c>
    </row>
    <row r="14" spans="1:2" ht="14.4">
      <c r="A14" s="561">
        <v>399</v>
      </c>
      <c r="B14" s="562" t="s">
        <v>1706</v>
      </c>
    </row>
    <row r="15" spans="1:2" ht="14.4">
      <c r="A15" s="561">
        <v>3110</v>
      </c>
      <c r="B15" s="562" t="s">
        <v>1707</v>
      </c>
    </row>
    <row r="16" spans="1:2" ht="14.4">
      <c r="A16" s="561">
        <v>3111</v>
      </c>
      <c r="B16" s="562" t="s">
        <v>1708</v>
      </c>
    </row>
    <row r="17" spans="1:2" ht="14.4">
      <c r="A17" s="561">
        <v>3112</v>
      </c>
      <c r="B17" s="562" t="s">
        <v>1709</v>
      </c>
    </row>
    <row r="18" spans="1:2" ht="14.4">
      <c r="A18" s="561">
        <v>3113</v>
      </c>
      <c r="B18" s="562" t="s">
        <v>1710</v>
      </c>
    </row>
    <row r="19" spans="1:2" ht="14.4">
      <c r="A19" s="561">
        <v>3114</v>
      </c>
      <c r="B19" s="562" t="s">
        <v>1711</v>
      </c>
    </row>
    <row r="20" spans="1:2" ht="14.4">
      <c r="A20" s="561">
        <v>3115</v>
      </c>
      <c r="B20" s="562" t="s">
        <v>1712</v>
      </c>
    </row>
    <row r="21" spans="1:2" ht="14.4">
      <c r="A21" s="561">
        <v>3116</v>
      </c>
      <c r="B21" s="562" t="s">
        <v>1713</v>
      </c>
    </row>
    <row r="22" spans="1:2" ht="14.4">
      <c r="A22" s="561">
        <v>3117</v>
      </c>
      <c r="B22" s="562" t="s">
        <v>1714</v>
      </c>
    </row>
    <row r="23" spans="1:2" ht="14.4">
      <c r="A23" s="561">
        <v>3118</v>
      </c>
      <c r="B23" s="562" t="s">
        <v>1715</v>
      </c>
    </row>
    <row r="24" spans="1:2" ht="14.4">
      <c r="A24" s="561">
        <v>3119</v>
      </c>
      <c r="B24" s="562" t="s">
        <v>1716</v>
      </c>
    </row>
    <row r="25" spans="1:2" ht="14.4">
      <c r="A25" s="561">
        <v>3120</v>
      </c>
      <c r="B25" s="562" t="s">
        <v>1717</v>
      </c>
    </row>
    <row r="26" spans="1:2" ht="14.4">
      <c r="A26" s="561">
        <v>3130</v>
      </c>
      <c r="B26" s="562" t="s">
        <v>1718</v>
      </c>
    </row>
    <row r="27" spans="1:2" ht="14.4">
      <c r="A27" s="561">
        <v>3140</v>
      </c>
      <c r="B27" s="562" t="s">
        <v>1719</v>
      </c>
    </row>
    <row r="28" spans="1:2" ht="14.4">
      <c r="A28" s="561">
        <v>3150</v>
      </c>
      <c r="B28" s="562" t="s">
        <v>1720</v>
      </c>
    </row>
    <row r="29" spans="1:2" ht="14.4">
      <c r="A29" s="561">
        <v>3160</v>
      </c>
      <c r="B29" s="562" t="s">
        <v>1721</v>
      </c>
    </row>
    <row r="30" spans="1:2" ht="14.4">
      <c r="A30" s="561">
        <v>3170</v>
      </c>
      <c r="B30" s="562" t="s">
        <v>1722</v>
      </c>
    </row>
    <row r="31" spans="1:2" ht="14.4">
      <c r="A31" s="561">
        <v>3180</v>
      </c>
      <c r="B31" s="562" t="s">
        <v>1723</v>
      </c>
    </row>
    <row r="32" spans="1:2" ht="14.4">
      <c r="A32" s="561">
        <v>3190</v>
      </c>
      <c r="B32" s="562" t="s">
        <v>1724</v>
      </c>
    </row>
    <row r="33" spans="1:2" ht="14.4">
      <c r="A33" s="561">
        <v>3199</v>
      </c>
      <c r="B33" s="562" t="s">
        <v>1725</v>
      </c>
    </row>
    <row r="34" spans="1:2" ht="14.4">
      <c r="A34" s="561">
        <v>3310</v>
      </c>
      <c r="B34" s="562" t="s">
        <v>1726</v>
      </c>
    </row>
    <row r="35" spans="1:2" ht="14.4">
      <c r="A35" s="561">
        <v>3320</v>
      </c>
      <c r="B35" s="562" t="s">
        <v>1727</v>
      </c>
    </row>
    <row r="36" spans="1:2" ht="14.4">
      <c r="A36" s="561">
        <v>3330</v>
      </c>
      <c r="B36" s="562" t="s">
        <v>1728</v>
      </c>
    </row>
    <row r="37" spans="1:2" ht="14.4">
      <c r="A37" s="561">
        <v>3399</v>
      </c>
      <c r="B37" s="562" t="s">
        <v>1729</v>
      </c>
    </row>
    <row r="38" spans="1:2" ht="14.4">
      <c r="A38" s="561">
        <v>3410</v>
      </c>
      <c r="B38" s="562" t="s">
        <v>1730</v>
      </c>
    </row>
    <row r="39" spans="1:2" ht="14.4">
      <c r="A39" s="561">
        <v>3420</v>
      </c>
      <c r="B39" s="562" t="s">
        <v>1731</v>
      </c>
    </row>
    <row r="40" spans="1:2" ht="14.4">
      <c r="A40" s="561">
        <v>3430</v>
      </c>
      <c r="B40" s="562" t="s">
        <v>1732</v>
      </c>
    </row>
    <row r="41" spans="1:2" ht="14.4">
      <c r="A41" s="561">
        <v>3440</v>
      </c>
      <c r="B41" s="562" t="s">
        <v>1733</v>
      </c>
    </row>
    <row r="42" spans="1:2" ht="14.4">
      <c r="A42" s="561">
        <v>3450</v>
      </c>
      <c r="B42" s="562" t="s">
        <v>1734</v>
      </c>
    </row>
    <row r="43" spans="1:2" ht="14.4">
      <c r="A43" s="561">
        <v>3460</v>
      </c>
      <c r="B43" s="562" t="s">
        <v>1735</v>
      </c>
    </row>
    <row r="44" spans="1:2" ht="14.4">
      <c r="A44" s="561">
        <v>3470</v>
      </c>
      <c r="B44" s="562" t="s">
        <v>1736</v>
      </c>
    </row>
    <row r="45" spans="1:2" ht="14.4">
      <c r="A45" s="561">
        <v>3499</v>
      </c>
      <c r="B45" s="562" t="s">
        <v>1737</v>
      </c>
    </row>
    <row r="46" spans="1:2" ht="14.4">
      <c r="A46" s="561">
        <v>3700</v>
      </c>
      <c r="B46" s="562" t="s">
        <v>1738</v>
      </c>
    </row>
    <row r="47" spans="1:2" ht="14.4">
      <c r="A47" s="561">
        <v>3810</v>
      </c>
      <c r="B47" s="562" t="s">
        <v>1739</v>
      </c>
    </row>
    <row r="48" spans="1:2" ht="14.4">
      <c r="A48" s="561">
        <v>3820</v>
      </c>
      <c r="B48" s="562" t="s">
        <v>1740</v>
      </c>
    </row>
    <row r="49" spans="1:2" ht="14.4">
      <c r="A49" s="561">
        <v>3899</v>
      </c>
      <c r="B49" s="562" t="s">
        <v>1741</v>
      </c>
    </row>
    <row r="50" spans="1:2" ht="14.4">
      <c r="A50" s="561">
        <v>4110</v>
      </c>
      <c r="B50" s="562" t="s">
        <v>1742</v>
      </c>
    </row>
    <row r="51" spans="1:2" ht="14.4">
      <c r="A51" s="561">
        <v>4120</v>
      </c>
      <c r="B51" s="562" t="s">
        <v>1743</v>
      </c>
    </row>
    <row r="52" spans="1:2" ht="14.4">
      <c r="A52" s="561">
        <v>4199</v>
      </c>
      <c r="B52" s="562" t="s">
        <v>1744</v>
      </c>
    </row>
    <row r="53" spans="1:2" ht="14.4">
      <c r="A53" s="561">
        <v>5400</v>
      </c>
      <c r="B53" s="562" t="s">
        <v>1745</v>
      </c>
    </row>
    <row r="54" spans="1:2" ht="14.4">
      <c r="A54" s="597">
        <v>5510</v>
      </c>
      <c r="B54" s="598" t="s">
        <v>1746</v>
      </c>
    </row>
    <row r="55" spans="1:2" ht="14.4">
      <c r="A55" s="597">
        <v>5599</v>
      </c>
      <c r="B55" s="598" t="s">
        <v>247</v>
      </c>
    </row>
    <row r="56" spans="1:2" ht="14.4">
      <c r="A56" s="561">
        <v>6510</v>
      </c>
      <c r="B56" s="562" t="s">
        <v>1747</v>
      </c>
    </row>
    <row r="57" spans="1:2" ht="14.4">
      <c r="A57" s="561">
        <v>6599</v>
      </c>
      <c r="B57" s="562" t="s">
        <v>1748</v>
      </c>
    </row>
    <row r="58" spans="1:2" ht="14.4">
      <c r="A58" s="561">
        <v>6610</v>
      </c>
      <c r="B58" s="562" t="s">
        <v>1749</v>
      </c>
    </row>
    <row r="59" spans="1:2" ht="14.4">
      <c r="A59" s="561">
        <v>6620</v>
      </c>
      <c r="B59" s="562" t="s">
        <v>1750</v>
      </c>
    </row>
    <row r="60" spans="1:2" ht="14.4">
      <c r="A60" s="561">
        <v>6699</v>
      </c>
      <c r="B60" s="562" t="s">
        <v>1751</v>
      </c>
    </row>
    <row r="61" spans="1:2" ht="14.4">
      <c r="A61" s="561">
        <v>39110</v>
      </c>
      <c r="B61" s="562" t="s">
        <v>1752</v>
      </c>
    </row>
    <row r="62" spans="1:2" ht="14.4">
      <c r="A62" s="561">
        <v>39120</v>
      </c>
      <c r="B62" s="562" t="s">
        <v>1753</v>
      </c>
    </row>
    <row r="63" spans="1:2" ht="14.4">
      <c r="A63" s="561">
        <v>39199</v>
      </c>
      <c r="B63" s="562" t="s">
        <v>1754</v>
      </c>
    </row>
    <row r="64" spans="1:2" ht="14.4">
      <c r="A64" s="561">
        <v>39200</v>
      </c>
      <c r="B64" s="562" t="s">
        <v>250</v>
      </c>
    </row>
    <row r="65" spans="1:2" ht="14.4">
      <c r="A65" s="561">
        <v>39310</v>
      </c>
      <c r="B65" s="562" t="s">
        <v>1755</v>
      </c>
    </row>
    <row r="66" spans="1:2" ht="14.4">
      <c r="A66" s="561">
        <v>39311</v>
      </c>
      <c r="B66" s="562" t="s">
        <v>1756</v>
      </c>
    </row>
    <row r="67" spans="1:2" ht="14.4">
      <c r="A67" s="561">
        <v>39312</v>
      </c>
      <c r="B67" s="562" t="s">
        <v>1757</v>
      </c>
    </row>
    <row r="68" spans="1:2" ht="14.4">
      <c r="A68" s="561">
        <v>39313</v>
      </c>
      <c r="B68" s="562" t="s">
        <v>1758</v>
      </c>
    </row>
    <row r="69" spans="1:2" ht="14.4">
      <c r="A69" s="561">
        <v>39314</v>
      </c>
      <c r="B69" s="562" t="s">
        <v>1759</v>
      </c>
    </row>
    <row r="70" spans="1:2" ht="14.4">
      <c r="A70" s="561">
        <v>39315</v>
      </c>
      <c r="B70" s="562" t="s">
        <v>1760</v>
      </c>
    </row>
    <row r="71" spans="1:2" ht="14.4">
      <c r="A71" s="561">
        <v>39316</v>
      </c>
      <c r="B71" s="562" t="s">
        <v>1761</v>
      </c>
    </row>
    <row r="72" spans="1:2" ht="14.4">
      <c r="A72" s="561">
        <v>39317</v>
      </c>
      <c r="B72" s="562" t="s">
        <v>1762</v>
      </c>
    </row>
    <row r="73" spans="1:2" ht="14.4">
      <c r="A73" s="561">
        <v>39320</v>
      </c>
      <c r="B73" s="562" t="s">
        <v>1763</v>
      </c>
    </row>
    <row r="74" spans="1:2" ht="14.4">
      <c r="A74" s="561">
        <v>39330</v>
      </c>
      <c r="B74" s="562" t="s">
        <v>1764</v>
      </c>
    </row>
    <row r="75" spans="1:2" ht="14.4">
      <c r="A75" s="561">
        <v>39340</v>
      </c>
      <c r="B75" s="562" t="s">
        <v>1765</v>
      </c>
    </row>
    <row r="76" spans="1:2" ht="14.4">
      <c r="A76" s="561">
        <v>39350</v>
      </c>
      <c r="B76" s="562" t="s">
        <v>1766</v>
      </c>
    </row>
    <row r="77" spans="1:2" ht="14.4">
      <c r="A77" s="561">
        <v>39360</v>
      </c>
      <c r="B77" s="562" t="s">
        <v>1767</v>
      </c>
    </row>
    <row r="78" spans="1:2" ht="14.4">
      <c r="A78" s="561">
        <v>39370</v>
      </c>
      <c r="B78" s="562" t="s">
        <v>1768</v>
      </c>
    </row>
    <row r="79" spans="1:2" ht="14.4">
      <c r="A79" s="561">
        <v>39380</v>
      </c>
      <c r="B79" s="562" t="s">
        <v>1769</v>
      </c>
    </row>
    <row r="80" spans="1:2" ht="14.4">
      <c r="A80" s="561">
        <v>39390</v>
      </c>
      <c r="B80" s="562" t="s">
        <v>1770</v>
      </c>
    </row>
    <row r="81" spans="1:2" ht="14.4">
      <c r="A81" s="561">
        <v>39399</v>
      </c>
      <c r="B81" s="562" t="s">
        <v>1771</v>
      </c>
    </row>
    <row r="82" spans="1:2" ht="14.4">
      <c r="A82" s="561">
        <v>40110</v>
      </c>
      <c r="B82" s="562" t="s">
        <v>1772</v>
      </c>
    </row>
    <row r="83" spans="1:2" ht="14.4">
      <c r="A83" s="561">
        <v>40120</v>
      </c>
      <c r="B83" s="562" t="s">
        <v>1773</v>
      </c>
    </row>
    <row r="84" spans="1:2" ht="14.4">
      <c r="A84" s="561">
        <v>40130</v>
      </c>
      <c r="B84" s="562" t="s">
        <v>1774</v>
      </c>
    </row>
    <row r="85" spans="1:2" ht="14.4">
      <c r="A85" s="561">
        <v>40140</v>
      </c>
      <c r="B85" s="562" t="s">
        <v>1775</v>
      </c>
    </row>
    <row r="86" spans="1:2" ht="14.4">
      <c r="A86" s="561">
        <v>40150</v>
      </c>
      <c r="B86" s="562" t="s">
        <v>1776</v>
      </c>
    </row>
    <row r="87" spans="1:2" ht="14.4">
      <c r="A87" s="561">
        <v>40199</v>
      </c>
      <c r="B87" s="562" t="s">
        <v>1777</v>
      </c>
    </row>
    <row r="88" spans="1:2" ht="14.4">
      <c r="A88" s="561">
        <v>40210</v>
      </c>
      <c r="B88" s="562" t="s">
        <v>1778</v>
      </c>
    </row>
    <row r="89" spans="1:2" ht="14.4">
      <c r="A89" s="561">
        <v>40299</v>
      </c>
      <c r="B89" s="562" t="s">
        <v>1779</v>
      </c>
    </row>
    <row r="90" spans="1:2" ht="14.4">
      <c r="A90" s="561">
        <v>40310</v>
      </c>
      <c r="B90" s="562" t="s">
        <v>1780</v>
      </c>
    </row>
    <row r="91" spans="1:2" ht="14.4">
      <c r="A91" s="561">
        <v>40311</v>
      </c>
      <c r="B91" s="562" t="s">
        <v>1781</v>
      </c>
    </row>
    <row r="92" spans="1:2" ht="14.4">
      <c r="A92" s="561">
        <v>40312</v>
      </c>
      <c r="B92" s="562" t="s">
        <v>1782</v>
      </c>
    </row>
    <row r="93" spans="1:2" ht="14.4">
      <c r="A93" s="561">
        <v>40313</v>
      </c>
      <c r="B93" s="562" t="s">
        <v>1783</v>
      </c>
    </row>
    <row r="94" spans="1:2" ht="14.4">
      <c r="A94" s="561">
        <v>40314</v>
      </c>
      <c r="B94" s="562" t="s">
        <v>1784</v>
      </c>
    </row>
    <row r="95" spans="1:2" ht="14.4">
      <c r="A95" s="561">
        <v>40315</v>
      </c>
      <c r="B95" s="562" t="s">
        <v>1785</v>
      </c>
    </row>
    <row r="96" spans="1:2" ht="14.4">
      <c r="A96" s="561">
        <v>40316</v>
      </c>
      <c r="B96" s="562" t="s">
        <v>1786</v>
      </c>
    </row>
    <row r="97" spans="1:2" ht="14.4">
      <c r="A97" s="561">
        <v>40317</v>
      </c>
      <c r="B97" s="562" t="s">
        <v>1787</v>
      </c>
    </row>
    <row r="98" spans="1:2" ht="14.4">
      <c r="A98" s="561">
        <v>40318</v>
      </c>
      <c r="B98" s="562" t="s">
        <v>1788</v>
      </c>
    </row>
    <row r="99" spans="1:2" ht="14.4">
      <c r="A99" s="561">
        <v>40319</v>
      </c>
      <c r="B99" s="562" t="s">
        <v>1789</v>
      </c>
    </row>
    <row r="100" spans="1:2" ht="14.4">
      <c r="A100" s="561">
        <v>40320</v>
      </c>
      <c r="B100" s="562" t="s">
        <v>1790</v>
      </c>
    </row>
    <row r="101" spans="1:2" ht="14.4">
      <c r="A101" s="561">
        <v>40321</v>
      </c>
      <c r="B101" s="562" t="s">
        <v>1791</v>
      </c>
    </row>
    <row r="102" spans="1:2" ht="14.4">
      <c r="A102" s="561">
        <v>40322</v>
      </c>
      <c r="B102" s="562" t="s">
        <v>1792</v>
      </c>
    </row>
    <row r="103" spans="1:2" ht="14.4">
      <c r="A103" s="561">
        <v>40323</v>
      </c>
      <c r="B103" s="562" t="s">
        <v>1793</v>
      </c>
    </row>
    <row r="104" spans="1:2" ht="14.4">
      <c r="A104" s="561">
        <v>40324</v>
      </c>
      <c r="B104" s="562" t="s">
        <v>1794</v>
      </c>
    </row>
    <row r="105" spans="1:2" ht="14.4">
      <c r="A105" s="561">
        <v>40325</v>
      </c>
      <c r="B105" s="562" t="s">
        <v>1795</v>
      </c>
    </row>
    <row r="106" spans="1:2" ht="14.4">
      <c r="A106" s="561">
        <v>40326</v>
      </c>
      <c r="B106" s="562" t="s">
        <v>1796</v>
      </c>
    </row>
    <row r="107" spans="1:2" ht="14.4">
      <c r="A107" s="561">
        <v>40327</v>
      </c>
      <c r="B107" s="562" t="s">
        <v>1797</v>
      </c>
    </row>
    <row r="108" spans="1:2" ht="14.4">
      <c r="A108" s="561">
        <v>40328</v>
      </c>
      <c r="B108" s="562" t="s">
        <v>1798</v>
      </c>
    </row>
    <row r="109" spans="1:2" ht="14.4">
      <c r="A109" s="561">
        <v>40329</v>
      </c>
      <c r="B109" s="562" t="s">
        <v>1799</v>
      </c>
    </row>
    <row r="110" spans="1:2" ht="14.4">
      <c r="A110" s="561">
        <v>40330</v>
      </c>
      <c r="B110" s="562" t="s">
        <v>1800</v>
      </c>
    </row>
    <row r="111" spans="1:2" ht="14.4">
      <c r="A111" s="561">
        <v>40331</v>
      </c>
      <c r="B111" s="562" t="s">
        <v>1801</v>
      </c>
    </row>
    <row r="112" spans="1:2" ht="14.4">
      <c r="A112" s="561">
        <v>40340</v>
      </c>
      <c r="B112" s="562" t="s">
        <v>1802</v>
      </c>
    </row>
    <row r="113" spans="1:2" ht="14.4">
      <c r="A113" s="561">
        <v>40350</v>
      </c>
      <c r="B113" s="562" t="s">
        <v>1803</v>
      </c>
    </row>
    <row r="114" spans="1:2" ht="14.4">
      <c r="A114" s="561">
        <v>40360</v>
      </c>
      <c r="B114" s="562" t="s">
        <v>1804</v>
      </c>
    </row>
    <row r="115" spans="1:2" ht="14.4">
      <c r="A115" s="561">
        <v>40370</v>
      </c>
      <c r="B115" s="562" t="s">
        <v>1805</v>
      </c>
    </row>
    <row r="116" spans="1:2" ht="14.4">
      <c r="A116" s="561">
        <v>40380</v>
      </c>
      <c r="B116" s="562" t="s">
        <v>1806</v>
      </c>
    </row>
    <row r="117" spans="1:2" ht="14.4">
      <c r="A117" s="561">
        <v>40390</v>
      </c>
      <c r="B117" s="562" t="s">
        <v>1807</v>
      </c>
    </row>
    <row r="118" spans="1:2" ht="14.4">
      <c r="A118" s="561">
        <v>40399</v>
      </c>
      <c r="B118" s="562" t="s">
        <v>1808</v>
      </c>
    </row>
    <row r="119" spans="1:2" ht="14.4">
      <c r="A119" s="561">
        <v>40400</v>
      </c>
      <c r="B119" s="562" t="s">
        <v>1162</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O166"/>
  <sheetViews>
    <sheetView showGridLines="0" showRowColHeaders="0" zoomScaleNormal="100" workbookViewId="0">
      <pane xSplit="30636" topLeftCell="S1"/>
      <selection sqref="A1:D163"/>
      <selection pane="topRight" activeCell="S25" sqref="S25"/>
    </sheetView>
  </sheetViews>
  <sheetFormatPr baseColWidth="10" defaultColWidth="11.44140625" defaultRowHeight="14.4"/>
  <cols>
    <col min="1" max="1" width="29.33203125" style="340" bestFit="1" customWidth="1"/>
    <col min="2" max="2" width="9.88671875" style="341" bestFit="1" customWidth="1"/>
    <col min="3" max="3" width="7" style="327" bestFit="1" customWidth="1"/>
    <col min="4" max="4" width="49.88671875" style="342" customWidth="1"/>
    <col min="5" max="5" width="23.5546875" style="327" bestFit="1" customWidth="1"/>
    <col min="6" max="16384" width="11.44140625" style="327"/>
  </cols>
  <sheetData>
    <row r="1" spans="1:5" thickBot="1">
      <c r="A1" s="581" t="s">
        <v>966</v>
      </c>
      <c r="B1" s="582" t="s">
        <v>967</v>
      </c>
      <c r="C1" s="582" t="s">
        <v>656</v>
      </c>
      <c r="D1" s="583" t="s">
        <v>657</v>
      </c>
      <c r="E1" s="583" t="s">
        <v>1905</v>
      </c>
    </row>
    <row r="2" spans="1:5" s="329" customFormat="1" ht="28.5" customHeight="1">
      <c r="A2" s="916" t="s">
        <v>1282</v>
      </c>
      <c r="B2" s="919">
        <v>7</v>
      </c>
      <c r="C2" s="584">
        <v>7</v>
      </c>
      <c r="D2" s="328" t="s">
        <v>1285</v>
      </c>
      <c r="E2" s="328"/>
    </row>
    <row r="3" spans="1:5" s="329" customFormat="1">
      <c r="A3" s="918"/>
      <c r="B3" s="921"/>
      <c r="C3" s="585">
        <v>11</v>
      </c>
      <c r="D3" s="330" t="s">
        <v>1289</v>
      </c>
      <c r="E3" s="330"/>
    </row>
    <row r="4" spans="1:5" s="329" customFormat="1">
      <c r="A4" s="918"/>
      <c r="B4" s="921"/>
      <c r="C4" s="585">
        <v>92</v>
      </c>
      <c r="D4" s="330" t="s">
        <v>1286</v>
      </c>
      <c r="E4" s="330"/>
    </row>
    <row r="5" spans="1:5" s="329" customFormat="1">
      <c r="A5" s="918"/>
      <c r="B5" s="921"/>
      <c r="C5" s="585">
        <v>207</v>
      </c>
      <c r="D5" s="330" t="s">
        <v>1288</v>
      </c>
      <c r="E5" s="330"/>
    </row>
    <row r="6" spans="1:5" s="329" customFormat="1">
      <c r="A6" s="918"/>
      <c r="B6" s="921"/>
      <c r="C6" s="585">
        <v>292</v>
      </c>
      <c r="D6" s="330" t="s">
        <v>555</v>
      </c>
      <c r="E6" s="330"/>
    </row>
    <row r="7" spans="1:5" s="329" customFormat="1">
      <c r="A7" s="918"/>
      <c r="B7" s="921"/>
      <c r="C7" s="585">
        <v>307</v>
      </c>
      <c r="D7" s="330" t="s">
        <v>1287</v>
      </c>
      <c r="E7" s="330"/>
    </row>
    <row r="8" spans="1:5" s="329" customFormat="1" ht="15" thickBot="1">
      <c r="A8" s="917"/>
      <c r="B8" s="920"/>
      <c r="C8" s="586">
        <v>392</v>
      </c>
      <c r="D8" s="331" t="s">
        <v>554</v>
      </c>
      <c r="E8" s="331"/>
    </row>
    <row r="9" spans="1:5" s="329" customFormat="1" ht="15" thickBot="1">
      <c r="A9" s="587" t="s">
        <v>556</v>
      </c>
      <c r="B9" s="588">
        <v>13</v>
      </c>
      <c r="C9" s="588">
        <v>13</v>
      </c>
      <c r="D9" s="332" t="s">
        <v>1278</v>
      </c>
      <c r="E9" s="332"/>
    </row>
    <row r="10" spans="1:5" s="329" customFormat="1" ht="15" thickBot="1">
      <c r="A10" s="587" t="s">
        <v>557</v>
      </c>
      <c r="B10" s="588">
        <v>14</v>
      </c>
      <c r="C10" s="588">
        <v>14</v>
      </c>
      <c r="D10" s="332" t="s">
        <v>1007</v>
      </c>
      <c r="E10" s="332"/>
    </row>
    <row r="11" spans="1:5" s="329" customFormat="1">
      <c r="A11" s="916" t="s">
        <v>1280</v>
      </c>
      <c r="B11" s="925">
        <v>19</v>
      </c>
      <c r="C11" s="584">
        <v>17</v>
      </c>
      <c r="D11" s="328" t="s">
        <v>558</v>
      </c>
      <c r="E11" s="328"/>
    </row>
    <row r="12" spans="1:5" s="329" customFormat="1">
      <c r="A12" s="918"/>
      <c r="B12" s="926"/>
      <c r="C12" s="585">
        <v>19</v>
      </c>
      <c r="D12" s="330" t="s">
        <v>1280</v>
      </c>
      <c r="E12" s="330"/>
    </row>
    <row r="13" spans="1:5" s="329" customFormat="1">
      <c r="A13" s="918"/>
      <c r="B13" s="926"/>
      <c r="C13" s="585">
        <v>29</v>
      </c>
      <c r="D13" s="330" t="s">
        <v>559</v>
      </c>
      <c r="E13" s="330"/>
    </row>
    <row r="14" spans="1:5" s="329" customFormat="1">
      <c r="A14" s="918"/>
      <c r="B14" s="926"/>
      <c r="C14" s="585">
        <v>36</v>
      </c>
      <c r="D14" s="330" t="s">
        <v>560</v>
      </c>
      <c r="E14" s="330"/>
    </row>
    <row r="15" spans="1:5" s="329" customFormat="1">
      <c r="A15" s="918"/>
      <c r="B15" s="926"/>
      <c r="C15" s="585">
        <v>217</v>
      </c>
      <c r="D15" s="330" t="s">
        <v>561</v>
      </c>
      <c r="E15" s="330"/>
    </row>
    <row r="16" spans="1:5" s="329" customFormat="1">
      <c r="A16" s="918"/>
      <c r="B16" s="926"/>
      <c r="C16" s="585">
        <v>236</v>
      </c>
      <c r="D16" s="330" t="s">
        <v>562</v>
      </c>
      <c r="E16" s="330"/>
    </row>
    <row r="17" spans="1:5" s="329" customFormat="1">
      <c r="A17" s="918"/>
      <c r="B17" s="926"/>
      <c r="C17" s="585">
        <v>317</v>
      </c>
      <c r="D17" s="330" t="s">
        <v>563</v>
      </c>
      <c r="E17" s="330"/>
    </row>
    <row r="18" spans="1:5" s="329" customFormat="1">
      <c r="A18" s="918"/>
      <c r="B18" s="926"/>
      <c r="C18" s="585">
        <v>336</v>
      </c>
      <c r="D18" s="330" t="s">
        <v>564</v>
      </c>
      <c r="E18" s="330"/>
    </row>
    <row r="19" spans="1:5" s="329" customFormat="1" ht="15" thickBot="1">
      <c r="A19" s="917"/>
      <c r="B19" s="927"/>
      <c r="C19" s="586">
        <v>436</v>
      </c>
      <c r="D19" s="331" t="s">
        <v>565</v>
      </c>
      <c r="E19" s="331"/>
    </row>
    <row r="20" spans="1:5" s="329" customFormat="1" ht="15" thickBot="1">
      <c r="A20" s="589" t="s">
        <v>566</v>
      </c>
      <c r="B20" s="590">
        <v>21</v>
      </c>
      <c r="C20" s="590">
        <v>21</v>
      </c>
      <c r="D20" s="333" t="s">
        <v>566</v>
      </c>
      <c r="E20" s="333"/>
    </row>
    <row r="21" spans="1:5" s="329" customFormat="1" ht="15" thickBot="1">
      <c r="A21" s="589" t="s">
        <v>567</v>
      </c>
      <c r="B21" s="590">
        <v>22</v>
      </c>
      <c r="C21" s="590">
        <v>22</v>
      </c>
      <c r="D21" s="333" t="s">
        <v>567</v>
      </c>
      <c r="E21" s="333"/>
    </row>
    <row r="22" spans="1:5" s="329" customFormat="1" ht="15" thickBot="1">
      <c r="A22" s="589" t="s">
        <v>568</v>
      </c>
      <c r="B22" s="590">
        <v>23</v>
      </c>
      <c r="C22" s="590">
        <v>23</v>
      </c>
      <c r="D22" s="333" t="s">
        <v>568</v>
      </c>
      <c r="E22" s="333"/>
    </row>
    <row r="23" spans="1:5" s="329" customFormat="1" ht="15" thickBot="1">
      <c r="A23" s="589" t="s">
        <v>569</v>
      </c>
      <c r="B23" s="590">
        <v>24</v>
      </c>
      <c r="C23" s="590">
        <v>24</v>
      </c>
      <c r="D23" s="333" t="s">
        <v>569</v>
      </c>
      <c r="E23" s="333"/>
    </row>
    <row r="24" spans="1:5" s="329" customFormat="1" ht="15" thickBot="1">
      <c r="A24" s="589" t="s">
        <v>570</v>
      </c>
      <c r="B24" s="590">
        <v>25</v>
      </c>
      <c r="C24" s="590">
        <v>25</v>
      </c>
      <c r="D24" s="333" t="s">
        <v>570</v>
      </c>
      <c r="E24" s="333"/>
    </row>
    <row r="25" spans="1:5" s="329" customFormat="1" ht="15" thickBot="1">
      <c r="A25" s="589" t="s">
        <v>571</v>
      </c>
      <c r="B25" s="590">
        <v>26</v>
      </c>
      <c r="C25" s="590">
        <v>26</v>
      </c>
      <c r="D25" s="333" t="s">
        <v>571</v>
      </c>
      <c r="E25" s="333"/>
    </row>
    <row r="26" spans="1:5" s="329" customFormat="1" ht="15" thickBot="1">
      <c r="A26" s="589" t="s">
        <v>572</v>
      </c>
      <c r="B26" s="590">
        <v>27</v>
      </c>
      <c r="C26" s="590">
        <v>27</v>
      </c>
      <c r="D26" s="333" t="s">
        <v>572</v>
      </c>
      <c r="E26" s="333"/>
    </row>
    <row r="27" spans="1:5" s="329" customFormat="1" ht="15" thickBot="1">
      <c r="A27" s="589" t="s">
        <v>573</v>
      </c>
      <c r="B27" s="590">
        <v>28</v>
      </c>
      <c r="C27" s="590">
        <v>28</v>
      </c>
      <c r="D27" s="333" t="s">
        <v>573</v>
      </c>
      <c r="E27" s="333"/>
    </row>
    <row r="28" spans="1:5" s="329" customFormat="1" ht="42.75" customHeight="1">
      <c r="A28" s="922" t="s">
        <v>574</v>
      </c>
      <c r="B28" s="925">
        <v>30</v>
      </c>
      <c r="C28" s="584">
        <v>18</v>
      </c>
      <c r="D28" s="328" t="s">
        <v>575</v>
      </c>
      <c r="E28" s="328"/>
    </row>
    <row r="29" spans="1:5" s="329" customFormat="1">
      <c r="A29" s="923"/>
      <c r="B29" s="926"/>
      <c r="C29" s="585">
        <v>30</v>
      </c>
      <c r="D29" s="330" t="s">
        <v>1276</v>
      </c>
      <c r="E29" s="330"/>
    </row>
    <row r="30" spans="1:5" s="329" customFormat="1">
      <c r="A30" s="923"/>
      <c r="B30" s="926"/>
      <c r="C30" s="585">
        <v>33</v>
      </c>
      <c r="D30" s="330" t="s">
        <v>576</v>
      </c>
      <c r="E30" s="330"/>
    </row>
    <row r="31" spans="1:5" s="329" customFormat="1">
      <c r="A31" s="923"/>
      <c r="B31" s="926"/>
      <c r="C31" s="585">
        <v>34</v>
      </c>
      <c r="D31" s="330" t="s">
        <v>577</v>
      </c>
      <c r="E31" s="330"/>
    </row>
    <row r="32" spans="1:5" s="329" customFormat="1">
      <c r="A32" s="923"/>
      <c r="B32" s="926"/>
      <c r="C32" s="585">
        <v>35</v>
      </c>
      <c r="D32" s="330" t="s">
        <v>578</v>
      </c>
      <c r="E32" s="330"/>
    </row>
    <row r="33" spans="1:5" s="329" customFormat="1">
      <c r="A33" s="923"/>
      <c r="B33" s="926"/>
      <c r="C33" s="585">
        <v>235</v>
      </c>
      <c r="D33" s="330" t="s">
        <v>579</v>
      </c>
      <c r="E33" s="330"/>
    </row>
    <row r="34" spans="1:5" s="329" customFormat="1">
      <c r="A34" s="923"/>
      <c r="B34" s="926"/>
      <c r="C34" s="591">
        <v>335</v>
      </c>
      <c r="D34" s="334" t="s">
        <v>1122</v>
      </c>
      <c r="E34" s="334"/>
    </row>
    <row r="35" spans="1:5" s="329" customFormat="1">
      <c r="A35" s="923"/>
      <c r="B35" s="926"/>
      <c r="C35" s="591">
        <v>435</v>
      </c>
      <c r="D35" s="334" t="s">
        <v>610</v>
      </c>
      <c r="E35" s="334"/>
    </row>
    <row r="36" spans="1:5" s="329" customFormat="1" ht="15" thickBot="1">
      <c r="A36" s="924"/>
      <c r="B36" s="927"/>
      <c r="C36" s="586">
        <v>319</v>
      </c>
      <c r="D36" s="331" t="s">
        <v>580</v>
      </c>
      <c r="E36" s="331"/>
    </row>
    <row r="37" spans="1:5" s="329" customFormat="1" ht="15" thickBot="1">
      <c r="A37" s="589" t="s">
        <v>1003</v>
      </c>
      <c r="B37" s="590">
        <v>31</v>
      </c>
      <c r="C37" s="590">
        <v>31</v>
      </c>
      <c r="D37" s="333" t="s">
        <v>1003</v>
      </c>
      <c r="E37" s="333"/>
    </row>
    <row r="38" spans="1:5" s="329" customFormat="1" ht="15" thickBot="1">
      <c r="A38" s="589" t="s">
        <v>1010</v>
      </c>
      <c r="B38" s="590">
        <v>32</v>
      </c>
      <c r="C38" s="590">
        <v>32</v>
      </c>
      <c r="D38" s="333" t="s">
        <v>1010</v>
      </c>
      <c r="E38" s="333"/>
    </row>
    <row r="39" spans="1:5" s="329" customFormat="1">
      <c r="A39" s="916" t="s">
        <v>581</v>
      </c>
      <c r="B39" s="919">
        <v>37</v>
      </c>
      <c r="C39" s="584">
        <v>37</v>
      </c>
      <c r="D39" s="328" t="s">
        <v>583</v>
      </c>
      <c r="E39" s="328"/>
    </row>
    <row r="40" spans="1:5" s="329" customFormat="1" ht="15" thickBot="1">
      <c r="A40" s="917"/>
      <c r="B40" s="920"/>
      <c r="C40" s="586">
        <v>237</v>
      </c>
      <c r="D40" s="331" t="s">
        <v>582</v>
      </c>
      <c r="E40" s="331"/>
    </row>
    <row r="41" spans="1:5" s="329" customFormat="1" ht="15" thickBot="1">
      <c r="A41" s="589" t="s">
        <v>584</v>
      </c>
      <c r="B41" s="590">
        <v>38</v>
      </c>
      <c r="C41" s="590">
        <v>38</v>
      </c>
      <c r="D41" s="333" t="s">
        <v>584</v>
      </c>
      <c r="E41" s="333"/>
    </row>
    <row r="42" spans="1:5" s="329" customFormat="1" ht="15" thickBot="1">
      <c r="A42" s="589" t="s">
        <v>585</v>
      </c>
      <c r="B42" s="590">
        <v>39</v>
      </c>
      <c r="C42" s="590">
        <v>39</v>
      </c>
      <c r="D42" s="333" t="s">
        <v>585</v>
      </c>
      <c r="E42" s="333"/>
    </row>
    <row r="43" spans="1:5" s="329" customFormat="1">
      <c r="A43" s="916" t="s">
        <v>586</v>
      </c>
      <c r="B43" s="919">
        <v>40</v>
      </c>
      <c r="C43" s="584">
        <v>41</v>
      </c>
      <c r="D43" s="328" t="s">
        <v>587</v>
      </c>
      <c r="E43" s="328"/>
    </row>
    <row r="44" spans="1:5" s="329" customFormat="1" ht="15" thickBot="1">
      <c r="A44" s="917"/>
      <c r="B44" s="920"/>
      <c r="C44" s="586">
        <v>42</v>
      </c>
      <c r="D44" s="331" t="s">
        <v>134</v>
      </c>
      <c r="E44" s="331"/>
    </row>
    <row r="45" spans="1:5" s="329" customFormat="1" ht="15" thickBot="1">
      <c r="A45" s="589" t="s">
        <v>135</v>
      </c>
      <c r="B45" s="590">
        <v>43</v>
      </c>
      <c r="C45" s="590">
        <v>43</v>
      </c>
      <c r="D45" s="333" t="s">
        <v>135</v>
      </c>
      <c r="E45" s="333"/>
    </row>
    <row r="46" spans="1:5" s="329" customFormat="1">
      <c r="A46" s="916" t="s">
        <v>1009</v>
      </c>
      <c r="B46" s="584">
        <v>44</v>
      </c>
      <c r="C46" s="584">
        <v>44</v>
      </c>
      <c r="D46" s="328" t="s">
        <v>136</v>
      </c>
      <c r="E46" s="328"/>
    </row>
    <row r="47" spans="1:5" s="329" customFormat="1" ht="15" thickBot="1">
      <c r="A47" s="917"/>
      <c r="B47" s="586">
        <v>44</v>
      </c>
      <c r="C47" s="586">
        <v>244</v>
      </c>
      <c r="D47" s="331" t="s">
        <v>137</v>
      </c>
      <c r="E47" s="331"/>
    </row>
    <row r="48" spans="1:5" s="329" customFormat="1" ht="15" thickBot="1">
      <c r="A48" s="589" t="s">
        <v>138</v>
      </c>
      <c r="B48" s="590">
        <v>45</v>
      </c>
      <c r="C48" s="590">
        <v>45</v>
      </c>
      <c r="D48" s="333" t="s">
        <v>138</v>
      </c>
      <c r="E48" s="333"/>
    </row>
    <row r="49" spans="1:5" s="329" customFormat="1" ht="15" thickBot="1">
      <c r="A49" s="589" t="s">
        <v>139</v>
      </c>
      <c r="B49" s="590">
        <v>46</v>
      </c>
      <c r="C49" s="590">
        <v>46</v>
      </c>
      <c r="D49" s="333" t="s">
        <v>139</v>
      </c>
      <c r="E49" s="333"/>
    </row>
    <row r="50" spans="1:5" s="329" customFormat="1" ht="15" thickBot="1">
      <c r="A50" s="589" t="s">
        <v>140</v>
      </c>
      <c r="B50" s="590">
        <v>47</v>
      </c>
      <c r="C50" s="590">
        <v>47</v>
      </c>
      <c r="D50" s="333" t="s">
        <v>140</v>
      </c>
      <c r="E50" s="333"/>
    </row>
    <row r="51" spans="1:5" s="329" customFormat="1" ht="15" thickBot="1">
      <c r="A51" s="589" t="s">
        <v>141</v>
      </c>
      <c r="B51" s="590">
        <v>48</v>
      </c>
      <c r="C51" s="590">
        <v>48</v>
      </c>
      <c r="D51" s="333" t="s">
        <v>141</v>
      </c>
      <c r="E51" s="333"/>
    </row>
    <row r="52" spans="1:5" s="329" customFormat="1">
      <c r="A52" s="916" t="s">
        <v>142</v>
      </c>
      <c r="B52" s="919">
        <v>50</v>
      </c>
      <c r="C52" s="584">
        <v>50</v>
      </c>
      <c r="D52" s="328" t="s">
        <v>143</v>
      </c>
      <c r="E52" s="328"/>
    </row>
    <row r="53" spans="1:5" s="329" customFormat="1">
      <c r="A53" s="918"/>
      <c r="B53" s="921"/>
      <c r="C53" s="585">
        <v>51</v>
      </c>
      <c r="D53" s="330" t="s">
        <v>144</v>
      </c>
      <c r="E53" s="330"/>
    </row>
    <row r="54" spans="1:5" s="329" customFormat="1" ht="43.2">
      <c r="A54" s="918"/>
      <c r="B54" s="921"/>
      <c r="C54" s="600"/>
      <c r="D54" s="605" t="s">
        <v>879</v>
      </c>
      <c r="E54" s="601" t="s">
        <v>1907</v>
      </c>
    </row>
    <row r="55" spans="1:5" s="329" customFormat="1">
      <c r="A55" s="918"/>
      <c r="B55" s="921"/>
      <c r="C55" s="585">
        <v>54</v>
      </c>
      <c r="D55" s="330" t="s">
        <v>880</v>
      </c>
      <c r="E55" s="330"/>
    </row>
    <row r="56" spans="1:5" s="329" customFormat="1">
      <c r="A56" s="918"/>
      <c r="B56" s="921"/>
      <c r="C56" s="585">
        <v>57</v>
      </c>
      <c r="D56" s="330" t="s">
        <v>881</v>
      </c>
      <c r="E56" s="330"/>
    </row>
    <row r="57" spans="1:5" s="329" customFormat="1">
      <c r="A57" s="918"/>
      <c r="B57" s="921"/>
      <c r="C57" s="585">
        <v>59</v>
      </c>
      <c r="D57" s="330" t="s">
        <v>882</v>
      </c>
      <c r="E57" s="330"/>
    </row>
    <row r="58" spans="1:5" s="329" customFormat="1">
      <c r="A58" s="918"/>
      <c r="B58" s="921"/>
      <c r="C58" s="585">
        <v>257</v>
      </c>
      <c r="D58" s="330" t="s">
        <v>883</v>
      </c>
      <c r="E58" s="330"/>
    </row>
    <row r="59" spans="1:5" s="329" customFormat="1">
      <c r="A59" s="918"/>
      <c r="B59" s="921"/>
      <c r="C59" s="585">
        <v>357</v>
      </c>
      <c r="D59" s="330" t="s">
        <v>884</v>
      </c>
      <c r="E59" s="330"/>
    </row>
    <row r="60" spans="1:5" s="329" customFormat="1">
      <c r="A60" s="918"/>
      <c r="B60" s="921"/>
      <c r="C60" s="585">
        <v>457</v>
      </c>
      <c r="D60" s="330" t="s">
        <v>885</v>
      </c>
      <c r="E60" s="330"/>
    </row>
    <row r="61" spans="1:5" s="329" customFormat="1">
      <c r="A61" s="918"/>
      <c r="B61" s="921"/>
      <c r="C61" s="585">
        <v>557</v>
      </c>
      <c r="D61" s="330" t="s">
        <v>886</v>
      </c>
      <c r="E61" s="330"/>
    </row>
    <row r="62" spans="1:5" s="329" customFormat="1">
      <c r="A62" s="918"/>
      <c r="B62" s="921"/>
      <c r="C62" s="585">
        <v>657</v>
      </c>
      <c r="D62" s="330" t="s">
        <v>887</v>
      </c>
      <c r="E62" s="330"/>
    </row>
    <row r="63" spans="1:5" s="329" customFormat="1">
      <c r="A63" s="918"/>
      <c r="B63" s="921"/>
      <c r="C63" s="585">
        <v>757</v>
      </c>
      <c r="D63" s="330" t="s">
        <v>888</v>
      </c>
      <c r="E63" s="330"/>
    </row>
    <row r="64" spans="1:5" s="329" customFormat="1">
      <c r="A64" s="918"/>
      <c r="B64" s="921"/>
      <c r="C64" s="585">
        <v>857</v>
      </c>
      <c r="D64" s="330" t="s">
        <v>889</v>
      </c>
      <c r="E64" s="330"/>
    </row>
    <row r="65" spans="1:5" s="329" customFormat="1" ht="15" thickBot="1">
      <c r="A65" s="917"/>
      <c r="B65" s="920"/>
      <c r="C65" s="586">
        <v>957</v>
      </c>
      <c r="D65" s="331" t="s">
        <v>890</v>
      </c>
      <c r="E65" s="331"/>
    </row>
    <row r="66" spans="1:5" s="329" customFormat="1">
      <c r="A66" s="916" t="s">
        <v>891</v>
      </c>
      <c r="B66" s="919">
        <v>55</v>
      </c>
      <c r="C66" s="584">
        <v>55</v>
      </c>
      <c r="D66" s="328" t="s">
        <v>892</v>
      </c>
      <c r="E66" s="328"/>
    </row>
    <row r="67" spans="1:5" s="329" customFormat="1" ht="15" thickBot="1">
      <c r="A67" s="917"/>
      <c r="B67" s="920"/>
      <c r="C67" s="586">
        <v>255</v>
      </c>
      <c r="D67" s="331" t="s">
        <v>893</v>
      </c>
      <c r="E67" s="331"/>
    </row>
    <row r="68" spans="1:5" s="329" customFormat="1">
      <c r="A68" s="916" t="s">
        <v>894</v>
      </c>
      <c r="B68" s="919">
        <v>56</v>
      </c>
      <c r="C68" s="584">
        <v>56</v>
      </c>
      <c r="D68" s="328" t="s">
        <v>895</v>
      </c>
      <c r="E68" s="328"/>
    </row>
    <row r="69" spans="1:5" s="329" customFormat="1">
      <c r="A69" s="918"/>
      <c r="B69" s="921"/>
      <c r="C69" s="585">
        <v>256</v>
      </c>
      <c r="D69" s="330" t="s">
        <v>896</v>
      </c>
      <c r="E69" s="330"/>
    </row>
    <row r="70" spans="1:5" s="329" customFormat="1" ht="15" thickBot="1">
      <c r="A70" s="917"/>
      <c r="B70" s="920"/>
      <c r="C70" s="586">
        <v>356</v>
      </c>
      <c r="D70" s="331" t="s">
        <v>897</v>
      </c>
      <c r="E70" s="331"/>
    </row>
    <row r="71" spans="1:5" s="329" customFormat="1" ht="15" thickBot="1">
      <c r="A71" s="593" t="s">
        <v>898</v>
      </c>
      <c r="B71" s="590">
        <v>58</v>
      </c>
      <c r="C71" s="590">
        <v>58</v>
      </c>
      <c r="D71" s="333" t="s">
        <v>898</v>
      </c>
      <c r="E71" s="333"/>
    </row>
    <row r="72" spans="1:5" s="329" customFormat="1">
      <c r="A72" s="916" t="s">
        <v>899</v>
      </c>
      <c r="B72" s="919">
        <v>60</v>
      </c>
      <c r="C72" s="584">
        <v>60</v>
      </c>
      <c r="D72" s="328" t="s">
        <v>900</v>
      </c>
      <c r="E72" s="328"/>
    </row>
    <row r="73" spans="1:5" s="329" customFormat="1">
      <c r="A73" s="918"/>
      <c r="B73" s="921"/>
      <c r="C73" s="585">
        <v>61</v>
      </c>
      <c r="D73" s="330" t="s">
        <v>901</v>
      </c>
      <c r="E73" s="330"/>
    </row>
    <row r="74" spans="1:5" s="329" customFormat="1">
      <c r="A74" s="918"/>
      <c r="B74" s="921"/>
      <c r="C74" s="585">
        <v>62</v>
      </c>
      <c r="D74" s="330" t="s">
        <v>902</v>
      </c>
      <c r="E74" s="330"/>
    </row>
    <row r="75" spans="1:5" s="329" customFormat="1">
      <c r="A75" s="918"/>
      <c r="B75" s="921"/>
      <c r="C75" s="585">
        <v>63</v>
      </c>
      <c r="D75" s="330" t="s">
        <v>903</v>
      </c>
      <c r="E75" s="330"/>
    </row>
    <row r="76" spans="1:5" s="329" customFormat="1">
      <c r="A76" s="918"/>
      <c r="B76" s="921"/>
      <c r="C76" s="585">
        <v>64</v>
      </c>
      <c r="D76" s="330" t="s">
        <v>904</v>
      </c>
      <c r="E76" s="330"/>
    </row>
    <row r="77" spans="1:5" s="329" customFormat="1">
      <c r="A77" s="918"/>
      <c r="B77" s="921"/>
      <c r="C77" s="585">
        <v>264</v>
      </c>
      <c r="D77" s="330" t="s">
        <v>905</v>
      </c>
      <c r="E77" s="330"/>
    </row>
    <row r="78" spans="1:5" s="329" customFormat="1" ht="15" thickBot="1">
      <c r="A78" s="917"/>
      <c r="B78" s="920"/>
      <c r="C78" s="586">
        <v>364</v>
      </c>
      <c r="D78" s="331" t="s">
        <v>906</v>
      </c>
      <c r="E78" s="331"/>
    </row>
    <row r="79" spans="1:5" s="329" customFormat="1" ht="15" thickBot="1">
      <c r="A79" s="593" t="s">
        <v>907</v>
      </c>
      <c r="B79" s="590">
        <v>65</v>
      </c>
      <c r="C79" s="590">
        <v>65</v>
      </c>
      <c r="D79" s="333" t="s">
        <v>1005</v>
      </c>
      <c r="E79" s="333"/>
    </row>
    <row r="80" spans="1:5" s="329" customFormat="1" ht="15" thickBot="1">
      <c r="A80" s="589" t="s">
        <v>908</v>
      </c>
      <c r="B80" s="590">
        <v>66</v>
      </c>
      <c r="C80" s="590">
        <v>66</v>
      </c>
      <c r="D80" s="333" t="s">
        <v>908</v>
      </c>
      <c r="E80" s="333"/>
    </row>
    <row r="81" spans="1:15" s="329" customFormat="1" ht="15" thickBot="1">
      <c r="A81" s="589" t="s">
        <v>909</v>
      </c>
      <c r="B81" s="590">
        <v>67</v>
      </c>
      <c r="C81" s="590">
        <v>67</v>
      </c>
      <c r="D81" s="333" t="s">
        <v>909</v>
      </c>
      <c r="E81" s="333"/>
    </row>
    <row r="82" spans="1:15" s="329" customFormat="1" ht="15" thickBot="1">
      <c r="A82" s="589" t="s">
        <v>910</v>
      </c>
      <c r="B82" s="590">
        <v>68</v>
      </c>
      <c r="C82" s="590">
        <v>68</v>
      </c>
      <c r="D82" s="333" t="s">
        <v>910</v>
      </c>
      <c r="E82" s="333"/>
    </row>
    <row r="83" spans="1:15" s="329" customFormat="1" ht="14.25" customHeight="1">
      <c r="A83" s="916" t="s">
        <v>911</v>
      </c>
      <c r="B83" s="919">
        <v>70</v>
      </c>
      <c r="C83" s="584">
        <v>70</v>
      </c>
      <c r="D83" s="328" t="s">
        <v>912</v>
      </c>
      <c r="E83" s="328"/>
    </row>
    <row r="84" spans="1:15" s="329" customFormat="1">
      <c r="A84" s="918"/>
      <c r="B84" s="921"/>
      <c r="C84" s="585">
        <v>75</v>
      </c>
      <c r="D84" s="330" t="s">
        <v>913</v>
      </c>
      <c r="E84" s="330"/>
    </row>
    <row r="85" spans="1:15" s="329" customFormat="1">
      <c r="A85" s="918"/>
      <c r="B85" s="921"/>
      <c r="C85" s="585">
        <v>77</v>
      </c>
      <c r="D85" s="330" t="s">
        <v>914</v>
      </c>
      <c r="E85" s="330"/>
    </row>
    <row r="86" spans="1:15" s="329" customFormat="1">
      <c r="A86" s="918"/>
      <c r="B86" s="921"/>
      <c r="C86" s="585">
        <v>275</v>
      </c>
      <c r="D86" s="330" t="s">
        <v>915</v>
      </c>
      <c r="E86" s="330"/>
    </row>
    <row r="87" spans="1:15" s="329" customFormat="1">
      <c r="A87" s="918"/>
      <c r="B87" s="921"/>
      <c r="C87" s="585">
        <v>277</v>
      </c>
      <c r="D87" s="330" t="s">
        <v>916</v>
      </c>
      <c r="E87" s="330"/>
    </row>
    <row r="88" spans="1:15" s="329" customFormat="1" ht="15" thickBot="1">
      <c r="A88" s="917"/>
      <c r="B88" s="920"/>
      <c r="C88" s="586">
        <v>377</v>
      </c>
      <c r="D88" s="331" t="s">
        <v>917</v>
      </c>
      <c r="E88" s="331"/>
    </row>
    <row r="89" spans="1:15" s="329" customFormat="1" ht="15" thickBot="1">
      <c r="A89" s="593" t="s">
        <v>918</v>
      </c>
      <c r="B89" s="590">
        <v>71</v>
      </c>
      <c r="C89" s="590">
        <v>71</v>
      </c>
      <c r="D89" s="333" t="s">
        <v>1001</v>
      </c>
      <c r="E89" s="333"/>
      <c r="H89" s="335"/>
      <c r="I89" s="335"/>
      <c r="J89" s="335"/>
      <c r="K89" s="335"/>
      <c r="L89" s="335"/>
      <c r="M89" s="335"/>
      <c r="N89" s="335"/>
      <c r="O89" s="335"/>
    </row>
    <row r="90" spans="1:15" s="329" customFormat="1" ht="15" thickBot="1">
      <c r="A90" s="593" t="s">
        <v>919</v>
      </c>
      <c r="B90" s="590">
        <v>72</v>
      </c>
      <c r="C90" s="590">
        <v>72</v>
      </c>
      <c r="D90" s="333" t="s">
        <v>1011</v>
      </c>
      <c r="E90" s="333"/>
      <c r="H90" s="336"/>
      <c r="I90" s="336"/>
      <c r="J90" s="337"/>
      <c r="K90" s="338"/>
      <c r="L90" s="335"/>
      <c r="M90" s="335"/>
      <c r="N90" s="335"/>
      <c r="O90" s="335"/>
    </row>
    <row r="91" spans="1:15" s="329" customFormat="1">
      <c r="A91" s="916" t="s">
        <v>920</v>
      </c>
      <c r="B91" s="919">
        <v>73</v>
      </c>
      <c r="C91" s="584">
        <v>73</v>
      </c>
      <c r="D91" s="328" t="s">
        <v>1004</v>
      </c>
      <c r="E91" s="328"/>
      <c r="H91" s="336"/>
      <c r="I91" s="336"/>
      <c r="J91" s="337"/>
      <c r="K91" s="338"/>
      <c r="L91" s="335"/>
      <c r="M91" s="335"/>
      <c r="N91" s="335"/>
      <c r="O91" s="335"/>
    </row>
    <row r="92" spans="1:15" s="329" customFormat="1">
      <c r="A92" s="918"/>
      <c r="B92" s="921"/>
      <c r="C92" s="585">
        <v>273</v>
      </c>
      <c r="D92" s="330" t="s">
        <v>921</v>
      </c>
      <c r="E92" s="330"/>
      <c r="H92" s="336"/>
      <c r="I92" s="336"/>
      <c r="J92" s="337"/>
      <c r="K92" s="338"/>
      <c r="L92" s="335"/>
      <c r="M92" s="335"/>
      <c r="N92" s="335"/>
      <c r="O92" s="335"/>
    </row>
    <row r="93" spans="1:15" s="329" customFormat="1" ht="15" thickBot="1">
      <c r="A93" s="917"/>
      <c r="B93" s="920"/>
      <c r="C93" s="586">
        <v>373</v>
      </c>
      <c r="D93" s="331" t="s">
        <v>922</v>
      </c>
      <c r="E93" s="331"/>
      <c r="H93" s="335"/>
      <c r="I93" s="335"/>
      <c r="J93" s="335"/>
      <c r="K93" s="335"/>
      <c r="L93" s="335"/>
      <c r="M93" s="335"/>
      <c r="N93" s="335"/>
      <c r="O93" s="335"/>
    </row>
    <row r="94" spans="1:15" s="329" customFormat="1" ht="15" thickBot="1">
      <c r="A94" s="593" t="s">
        <v>923</v>
      </c>
      <c r="B94" s="590">
        <v>74</v>
      </c>
      <c r="C94" s="590">
        <v>74</v>
      </c>
      <c r="D94" s="333" t="s">
        <v>1008</v>
      </c>
      <c r="E94" s="333"/>
    </row>
    <row r="95" spans="1:15" s="329" customFormat="1">
      <c r="A95" s="928" t="s">
        <v>924</v>
      </c>
      <c r="B95" s="925">
        <v>80</v>
      </c>
      <c r="C95" s="584">
        <v>1</v>
      </c>
      <c r="D95" s="328" t="s">
        <v>925</v>
      </c>
      <c r="E95" s="328"/>
    </row>
    <row r="96" spans="1:15" s="329" customFormat="1">
      <c r="A96" s="929"/>
      <c r="B96" s="926"/>
      <c r="C96" s="585">
        <v>80</v>
      </c>
      <c r="D96" s="330" t="s">
        <v>926</v>
      </c>
      <c r="E96" s="330"/>
    </row>
    <row r="97" spans="1:5" s="329" customFormat="1">
      <c r="A97" s="929"/>
      <c r="B97" s="926"/>
      <c r="C97" s="585">
        <v>82</v>
      </c>
      <c r="D97" s="330" t="s">
        <v>927</v>
      </c>
      <c r="E97" s="330"/>
    </row>
    <row r="98" spans="1:5" s="329" customFormat="1">
      <c r="A98" s="929"/>
      <c r="B98" s="926"/>
      <c r="C98" s="585">
        <v>84</v>
      </c>
      <c r="D98" s="330" t="s">
        <v>928</v>
      </c>
      <c r="E98" s="330"/>
    </row>
    <row r="99" spans="1:5" s="329" customFormat="1">
      <c r="A99" s="929"/>
      <c r="B99" s="926"/>
      <c r="C99" s="585">
        <v>86</v>
      </c>
      <c r="D99" s="330" t="s">
        <v>929</v>
      </c>
      <c r="E99" s="330"/>
    </row>
    <row r="100" spans="1:5" s="329" customFormat="1">
      <c r="A100" s="929"/>
      <c r="B100" s="926"/>
      <c r="C100" s="585">
        <v>87</v>
      </c>
      <c r="D100" s="330" t="s">
        <v>930</v>
      </c>
      <c r="E100" s="330"/>
    </row>
    <row r="101" spans="1:5" s="329" customFormat="1">
      <c r="A101" s="929"/>
      <c r="B101" s="926"/>
      <c r="C101" s="600">
        <v>88</v>
      </c>
      <c r="D101" s="601" t="s">
        <v>237</v>
      </c>
      <c r="E101" s="601" t="s">
        <v>1906</v>
      </c>
    </row>
    <row r="102" spans="1:5" s="329" customFormat="1">
      <c r="A102" s="929"/>
      <c r="B102" s="926"/>
      <c r="C102" s="585">
        <v>89</v>
      </c>
      <c r="D102" s="330" t="s">
        <v>931</v>
      </c>
      <c r="E102" s="330"/>
    </row>
    <row r="103" spans="1:5" s="329" customFormat="1" ht="43.2">
      <c r="A103" s="929"/>
      <c r="B103" s="926"/>
      <c r="C103" s="602"/>
      <c r="D103" s="605" t="s">
        <v>932</v>
      </c>
      <c r="E103" s="601" t="s">
        <v>1907</v>
      </c>
    </row>
    <row r="104" spans="1:5" s="329" customFormat="1">
      <c r="A104" s="929"/>
      <c r="B104" s="926"/>
      <c r="C104" s="585">
        <v>268</v>
      </c>
      <c r="D104" s="330" t="s">
        <v>933</v>
      </c>
      <c r="E104" s="330"/>
    </row>
    <row r="105" spans="1:5" s="329" customFormat="1" ht="43.2">
      <c r="A105" s="929"/>
      <c r="B105" s="926"/>
      <c r="C105" s="602"/>
      <c r="D105" s="605" t="s">
        <v>934</v>
      </c>
      <c r="E105" s="601" t="s">
        <v>1907</v>
      </c>
    </row>
    <row r="106" spans="1:5" s="329" customFormat="1" ht="15.6">
      <c r="A106" s="929"/>
      <c r="B106" s="926"/>
      <c r="C106" s="603">
        <v>282</v>
      </c>
      <c r="D106" s="604" t="s">
        <v>241</v>
      </c>
      <c r="E106" s="601" t="s">
        <v>1906</v>
      </c>
    </row>
    <row r="107" spans="1:5" s="329" customFormat="1">
      <c r="A107" s="929"/>
      <c r="B107" s="926"/>
      <c r="C107" s="585">
        <v>294</v>
      </c>
      <c r="D107" s="330" t="s">
        <v>935</v>
      </c>
      <c r="E107" s="330"/>
    </row>
    <row r="108" spans="1:5" s="329" customFormat="1">
      <c r="A108" s="929"/>
      <c r="B108" s="926"/>
      <c r="C108" s="591">
        <v>489</v>
      </c>
      <c r="D108" s="334" t="s">
        <v>612</v>
      </c>
      <c r="E108" s="334"/>
    </row>
    <row r="109" spans="1:5" s="329" customFormat="1" ht="15" thickBot="1">
      <c r="A109" s="930"/>
      <c r="B109" s="927"/>
      <c r="C109" s="586">
        <v>858</v>
      </c>
      <c r="D109" s="331" t="s">
        <v>936</v>
      </c>
      <c r="E109" s="331"/>
    </row>
    <row r="110" spans="1:5" s="329" customFormat="1">
      <c r="A110" s="916" t="s">
        <v>1283</v>
      </c>
      <c r="B110" s="919">
        <v>83</v>
      </c>
      <c r="C110" s="584">
        <v>81</v>
      </c>
      <c r="D110" s="328" t="s">
        <v>937</v>
      </c>
      <c r="E110" s="328"/>
    </row>
    <row r="111" spans="1:5" s="329" customFormat="1">
      <c r="A111" s="918"/>
      <c r="B111" s="921"/>
      <c r="C111" s="585">
        <v>83</v>
      </c>
      <c r="D111" s="330" t="s">
        <v>938</v>
      </c>
      <c r="E111" s="330"/>
    </row>
    <row r="112" spans="1:5" s="329" customFormat="1" ht="15" thickBot="1">
      <c r="A112" s="917"/>
      <c r="B112" s="920"/>
      <c r="C112" s="586">
        <v>283</v>
      </c>
      <c r="D112" s="331" t="s">
        <v>939</v>
      </c>
      <c r="E112" s="331"/>
    </row>
    <row r="113" spans="1:5" s="329" customFormat="1" ht="15" thickBot="1">
      <c r="A113" s="589" t="s">
        <v>658</v>
      </c>
      <c r="B113" s="590">
        <v>93</v>
      </c>
      <c r="C113" s="590">
        <v>93</v>
      </c>
      <c r="D113" s="333" t="s">
        <v>658</v>
      </c>
      <c r="E113" s="333"/>
    </row>
    <row r="114" spans="1:5" s="329" customFormat="1" ht="15" thickBot="1">
      <c r="A114" s="593" t="s">
        <v>940</v>
      </c>
      <c r="B114" s="590">
        <v>94</v>
      </c>
      <c r="C114" s="590">
        <v>94</v>
      </c>
      <c r="D114" s="333" t="s">
        <v>1006</v>
      </c>
      <c r="E114" s="333"/>
    </row>
    <row r="115" spans="1:5" s="329" customFormat="1">
      <c r="A115" s="928" t="s">
        <v>735</v>
      </c>
      <c r="B115" s="925">
        <v>99</v>
      </c>
      <c r="C115" s="584">
        <v>2</v>
      </c>
      <c r="D115" s="328" t="s">
        <v>659</v>
      </c>
      <c r="E115" s="328"/>
    </row>
    <row r="116" spans="1:5" s="329" customFormat="1">
      <c r="A116" s="929"/>
      <c r="B116" s="926"/>
      <c r="C116" s="585">
        <v>3</v>
      </c>
      <c r="D116" s="330" t="s">
        <v>660</v>
      </c>
      <c r="E116" s="330"/>
    </row>
    <row r="117" spans="1:5" s="329" customFormat="1">
      <c r="A117" s="929"/>
      <c r="B117" s="926"/>
      <c r="C117" s="585">
        <v>4</v>
      </c>
      <c r="D117" s="330" t="s">
        <v>661</v>
      </c>
      <c r="E117" s="330"/>
    </row>
    <row r="118" spans="1:5" s="329" customFormat="1">
      <c r="A118" s="929"/>
      <c r="B118" s="926"/>
      <c r="C118" s="585">
        <v>5</v>
      </c>
      <c r="D118" s="330" t="s">
        <v>662</v>
      </c>
      <c r="E118" s="330"/>
    </row>
    <row r="119" spans="1:5" s="329" customFormat="1">
      <c r="A119" s="929"/>
      <c r="B119" s="926"/>
      <c r="C119" s="585">
        <v>6</v>
      </c>
      <c r="D119" s="330" t="s">
        <v>663</v>
      </c>
      <c r="E119" s="330"/>
    </row>
    <row r="120" spans="1:5" s="329" customFormat="1">
      <c r="A120" s="929"/>
      <c r="B120" s="926"/>
      <c r="C120" s="585">
        <v>8</v>
      </c>
      <c r="D120" s="330" t="s">
        <v>941</v>
      </c>
      <c r="E120" s="330"/>
    </row>
    <row r="121" spans="1:5" s="329" customFormat="1">
      <c r="A121" s="929"/>
      <c r="B121" s="926"/>
      <c r="C121" s="585">
        <v>9</v>
      </c>
      <c r="D121" s="330" t="s">
        <v>664</v>
      </c>
      <c r="E121" s="330"/>
    </row>
    <row r="122" spans="1:5" s="329" customFormat="1">
      <c r="A122" s="929"/>
      <c r="B122" s="926"/>
      <c r="C122" s="585">
        <v>12</v>
      </c>
      <c r="D122" s="330" t="s">
        <v>942</v>
      </c>
      <c r="E122" s="330"/>
    </row>
    <row r="123" spans="1:5" s="329" customFormat="1">
      <c r="A123" s="929"/>
      <c r="B123" s="926"/>
      <c r="C123" s="585">
        <v>15</v>
      </c>
      <c r="D123" s="330" t="s">
        <v>943</v>
      </c>
      <c r="E123" s="330"/>
    </row>
    <row r="124" spans="1:5" s="329" customFormat="1">
      <c r="A124" s="929"/>
      <c r="B124" s="926"/>
      <c r="C124" s="585">
        <v>16</v>
      </c>
      <c r="D124" s="330" t="s">
        <v>944</v>
      </c>
      <c r="E124" s="330"/>
    </row>
    <row r="125" spans="1:5" s="329" customFormat="1">
      <c r="A125" s="929"/>
      <c r="B125" s="926"/>
      <c r="C125" s="585">
        <v>40</v>
      </c>
      <c r="D125" s="330" t="s">
        <v>945</v>
      </c>
      <c r="E125" s="330"/>
    </row>
    <row r="126" spans="1:5" s="329" customFormat="1">
      <c r="A126" s="929"/>
      <c r="B126" s="926"/>
      <c r="C126" s="585">
        <v>49</v>
      </c>
      <c r="D126" s="330" t="s">
        <v>946</v>
      </c>
      <c r="E126" s="330"/>
    </row>
    <row r="127" spans="1:5" s="329" customFormat="1">
      <c r="A127" s="929"/>
      <c r="B127" s="926"/>
      <c r="C127" s="585">
        <v>52</v>
      </c>
      <c r="D127" s="330" t="s">
        <v>874</v>
      </c>
      <c r="E127" s="330"/>
    </row>
    <row r="128" spans="1:5" s="329" customFormat="1" ht="72">
      <c r="A128" s="929"/>
      <c r="B128" s="926"/>
      <c r="C128" s="594">
        <v>53</v>
      </c>
      <c r="D128" s="595" t="s">
        <v>879</v>
      </c>
      <c r="E128" s="595" t="s">
        <v>1909</v>
      </c>
    </row>
    <row r="129" spans="1:5" s="329" customFormat="1">
      <c r="A129" s="929"/>
      <c r="B129" s="926"/>
      <c r="C129" s="585">
        <v>76</v>
      </c>
      <c r="D129" s="330" t="s">
        <v>947</v>
      </c>
      <c r="E129" s="330"/>
    </row>
    <row r="130" spans="1:5" s="329" customFormat="1">
      <c r="A130" s="929"/>
      <c r="B130" s="926"/>
      <c r="C130" s="585">
        <v>78</v>
      </c>
      <c r="D130" s="330" t="s">
        <v>948</v>
      </c>
      <c r="E130" s="330"/>
    </row>
    <row r="131" spans="1:5" s="329" customFormat="1">
      <c r="A131" s="929"/>
      <c r="B131" s="926"/>
      <c r="C131" s="585">
        <v>90</v>
      </c>
      <c r="D131" s="330" t="s">
        <v>949</v>
      </c>
      <c r="E131" s="330"/>
    </row>
    <row r="132" spans="1:5" s="329" customFormat="1">
      <c r="A132" s="929"/>
      <c r="B132" s="926"/>
      <c r="C132" s="585">
        <v>95</v>
      </c>
      <c r="D132" s="330" t="s">
        <v>950</v>
      </c>
      <c r="E132" s="330"/>
    </row>
    <row r="133" spans="1:5" s="329" customFormat="1">
      <c r="A133" s="929"/>
      <c r="B133" s="926"/>
      <c r="C133" s="585">
        <v>96</v>
      </c>
      <c r="D133" s="330" t="s">
        <v>951</v>
      </c>
      <c r="E133" s="330"/>
    </row>
    <row r="134" spans="1:5" s="329" customFormat="1">
      <c r="A134" s="929"/>
      <c r="B134" s="926"/>
      <c r="C134" s="585">
        <v>97</v>
      </c>
      <c r="D134" s="330" t="s">
        <v>952</v>
      </c>
      <c r="E134" s="330"/>
    </row>
    <row r="135" spans="1:5" s="329" customFormat="1">
      <c r="A135" s="929"/>
      <c r="B135" s="926"/>
      <c r="C135" s="585">
        <v>98</v>
      </c>
      <c r="D135" s="330" t="s">
        <v>953</v>
      </c>
      <c r="E135" s="330"/>
    </row>
    <row r="136" spans="1:5" s="329" customFormat="1">
      <c r="A136" s="929"/>
      <c r="B136" s="926"/>
      <c r="C136" s="585">
        <v>99</v>
      </c>
      <c r="D136" s="330" t="s">
        <v>1281</v>
      </c>
      <c r="E136" s="330"/>
    </row>
    <row r="137" spans="1:5" s="329" customFormat="1">
      <c r="A137" s="929"/>
      <c r="B137" s="926"/>
      <c r="C137" s="585">
        <v>215</v>
      </c>
      <c r="D137" s="330" t="s">
        <v>954</v>
      </c>
      <c r="E137" s="330"/>
    </row>
    <row r="138" spans="1:5" s="329" customFormat="1" ht="72">
      <c r="A138" s="929"/>
      <c r="B138" s="926"/>
      <c r="C138" s="594">
        <v>253</v>
      </c>
      <c r="D138" s="595" t="s">
        <v>932</v>
      </c>
      <c r="E138" s="595" t="s">
        <v>1908</v>
      </c>
    </row>
    <row r="139" spans="1:5" s="329" customFormat="1">
      <c r="A139" s="929"/>
      <c r="B139" s="926"/>
      <c r="C139" s="585">
        <v>276</v>
      </c>
      <c r="D139" s="330" t="s">
        <v>955</v>
      </c>
      <c r="E139" s="330"/>
    </row>
    <row r="140" spans="1:5" s="329" customFormat="1">
      <c r="A140" s="929"/>
      <c r="B140" s="926"/>
      <c r="C140" s="585">
        <v>278</v>
      </c>
      <c r="D140" s="330" t="s">
        <v>956</v>
      </c>
      <c r="E140" s="330"/>
    </row>
    <row r="141" spans="1:5" s="329" customFormat="1">
      <c r="A141" s="929"/>
      <c r="B141" s="926"/>
      <c r="C141" s="585">
        <v>291</v>
      </c>
      <c r="D141" s="330" t="s">
        <v>665</v>
      </c>
      <c r="E141" s="330"/>
    </row>
    <row r="142" spans="1:5" s="329" customFormat="1" ht="72">
      <c r="A142" s="929"/>
      <c r="B142" s="926"/>
      <c r="C142" s="594">
        <v>293</v>
      </c>
      <c r="D142" s="595" t="s">
        <v>934</v>
      </c>
      <c r="E142" s="599" t="s">
        <v>1908</v>
      </c>
    </row>
    <row r="143" spans="1:5" s="329" customFormat="1">
      <c r="A143" s="929"/>
      <c r="B143" s="926"/>
      <c r="C143" s="585">
        <v>295</v>
      </c>
      <c r="D143" s="330" t="s">
        <v>666</v>
      </c>
      <c r="E143" s="330"/>
    </row>
    <row r="144" spans="1:5" s="329" customFormat="1">
      <c r="A144" s="929"/>
      <c r="B144" s="926"/>
      <c r="C144" s="585">
        <v>297</v>
      </c>
      <c r="D144" s="330" t="s">
        <v>667</v>
      </c>
      <c r="E144" s="330"/>
    </row>
    <row r="145" spans="1:5" s="329" customFormat="1">
      <c r="A145" s="929"/>
      <c r="B145" s="926"/>
      <c r="C145" s="585">
        <v>299</v>
      </c>
      <c r="D145" s="330" t="s">
        <v>957</v>
      </c>
      <c r="E145" s="330"/>
    </row>
    <row r="146" spans="1:5" s="329" customFormat="1">
      <c r="A146" s="929"/>
      <c r="B146" s="926"/>
      <c r="C146" s="585">
        <v>315</v>
      </c>
      <c r="D146" s="330" t="s">
        <v>958</v>
      </c>
      <c r="E146" s="330"/>
    </row>
    <row r="147" spans="1:5" s="329" customFormat="1">
      <c r="A147" s="929"/>
      <c r="B147" s="926"/>
      <c r="C147" s="585">
        <v>355</v>
      </c>
      <c r="D147" s="330" t="s">
        <v>959</v>
      </c>
      <c r="E147" s="330"/>
    </row>
    <row r="148" spans="1:5" s="329" customFormat="1">
      <c r="A148" s="929"/>
      <c r="B148" s="926"/>
      <c r="C148" s="585">
        <v>376</v>
      </c>
      <c r="D148" s="330" t="s">
        <v>960</v>
      </c>
      <c r="E148" s="330"/>
    </row>
    <row r="149" spans="1:5" s="329" customFormat="1">
      <c r="A149" s="929"/>
      <c r="B149" s="926"/>
      <c r="C149" s="585">
        <v>378</v>
      </c>
      <c r="D149" s="330" t="s">
        <v>961</v>
      </c>
      <c r="E149" s="330"/>
    </row>
    <row r="150" spans="1:5" s="329" customFormat="1">
      <c r="A150" s="929"/>
      <c r="B150" s="926"/>
      <c r="C150" s="585">
        <v>395</v>
      </c>
      <c r="D150" s="330" t="s">
        <v>962</v>
      </c>
      <c r="E150" s="330"/>
    </row>
    <row r="151" spans="1:5" s="329" customFormat="1">
      <c r="A151" s="929"/>
      <c r="B151" s="926"/>
      <c r="C151" s="585">
        <v>399</v>
      </c>
      <c r="D151" s="330" t="s">
        <v>963</v>
      </c>
      <c r="E151" s="330"/>
    </row>
    <row r="152" spans="1:5" s="329" customFormat="1">
      <c r="A152" s="929"/>
      <c r="B152" s="926"/>
      <c r="C152" s="585">
        <v>415</v>
      </c>
      <c r="D152" s="330" t="s">
        <v>868</v>
      </c>
      <c r="E152" s="330"/>
    </row>
    <row r="153" spans="1:5" s="329" customFormat="1">
      <c r="A153" s="929"/>
      <c r="B153" s="926"/>
      <c r="C153" s="585">
        <v>476</v>
      </c>
      <c r="D153" s="330" t="s">
        <v>869</v>
      </c>
      <c r="E153" s="330"/>
    </row>
    <row r="154" spans="1:5" s="329" customFormat="1">
      <c r="A154" s="929"/>
      <c r="B154" s="926"/>
      <c r="C154" s="585">
        <v>478</v>
      </c>
      <c r="D154" s="330" t="s">
        <v>870</v>
      </c>
      <c r="E154" s="330"/>
    </row>
    <row r="155" spans="1:5" s="329" customFormat="1">
      <c r="A155" s="929"/>
      <c r="B155" s="926"/>
      <c r="C155" s="585">
        <v>499</v>
      </c>
      <c r="D155" s="330" t="s">
        <v>871</v>
      </c>
      <c r="E155" s="330"/>
    </row>
    <row r="156" spans="1:5" s="329" customFormat="1">
      <c r="A156" s="929"/>
      <c r="B156" s="926"/>
      <c r="C156" s="585">
        <v>576</v>
      </c>
      <c r="D156" s="330" t="s">
        <v>872</v>
      </c>
      <c r="E156" s="330"/>
    </row>
    <row r="157" spans="1:5" s="329" customFormat="1">
      <c r="A157" s="929"/>
      <c r="B157" s="926"/>
      <c r="C157" s="585">
        <v>578</v>
      </c>
      <c r="D157" s="330" t="s">
        <v>873</v>
      </c>
      <c r="E157" s="330"/>
    </row>
    <row r="158" spans="1:5" s="329" customFormat="1" ht="15" thickBot="1">
      <c r="A158" s="930"/>
      <c r="B158" s="927"/>
      <c r="C158" s="586">
        <v>676</v>
      </c>
      <c r="D158" s="331" t="s">
        <v>875</v>
      </c>
      <c r="E158" s="331"/>
    </row>
    <row r="159" spans="1:5" s="329" customFormat="1" ht="15" thickBot="1">
      <c r="A159" s="593" t="s">
        <v>876</v>
      </c>
      <c r="B159" s="590">
        <v>219</v>
      </c>
      <c r="C159" s="590">
        <v>219</v>
      </c>
      <c r="D159" s="333" t="s">
        <v>1013</v>
      </c>
      <c r="E159" s="333"/>
    </row>
    <row r="160" spans="1:5" s="329" customFormat="1" ht="31.8" thickBot="1">
      <c r="A160" s="349" t="s">
        <v>1911</v>
      </c>
      <c r="B160" s="590">
        <v>238</v>
      </c>
      <c r="C160" s="590">
        <v>238</v>
      </c>
      <c r="D160" s="621" t="s">
        <v>1911</v>
      </c>
      <c r="E160" s="333"/>
    </row>
    <row r="161" spans="1:5" s="329" customFormat="1" ht="28.2" thickBot="1">
      <c r="A161" s="589" t="s">
        <v>718</v>
      </c>
      <c r="B161" s="590">
        <v>243</v>
      </c>
      <c r="C161" s="590">
        <v>243</v>
      </c>
      <c r="D161" s="333" t="s">
        <v>718</v>
      </c>
      <c r="E161" s="333"/>
    </row>
    <row r="162" spans="1:5" s="329" customFormat="1">
      <c r="A162" s="916" t="s">
        <v>719</v>
      </c>
      <c r="B162" s="919">
        <v>258</v>
      </c>
      <c r="C162" s="584">
        <v>79</v>
      </c>
      <c r="D162" s="328" t="s">
        <v>721</v>
      </c>
      <c r="E162" s="328"/>
    </row>
    <row r="163" spans="1:5" ht="15" thickBot="1">
      <c r="A163" s="917"/>
      <c r="B163" s="920"/>
      <c r="C163" s="586">
        <v>258</v>
      </c>
      <c r="D163" s="331" t="s">
        <v>720</v>
      </c>
      <c r="E163" s="331"/>
    </row>
    <row r="164" spans="1:5">
      <c r="A164" s="916" t="s">
        <v>722</v>
      </c>
      <c r="B164" s="919">
        <v>369</v>
      </c>
      <c r="C164" s="584">
        <v>69</v>
      </c>
      <c r="D164" s="328" t="s">
        <v>724</v>
      </c>
      <c r="E164" s="328"/>
    </row>
    <row r="165" spans="1:5" ht="15" thickBot="1">
      <c r="A165" s="917"/>
      <c r="B165" s="920"/>
      <c r="C165" s="586">
        <v>469</v>
      </c>
      <c r="D165" s="331" t="s">
        <v>723</v>
      </c>
      <c r="E165" s="331"/>
    </row>
    <row r="166" spans="1:5" ht="15" thickBot="1">
      <c r="A166" s="592" t="s">
        <v>725</v>
      </c>
      <c r="B166" s="596">
        <v>495</v>
      </c>
      <c r="C166" s="596">
        <v>495</v>
      </c>
      <c r="D166" s="339" t="s">
        <v>1012</v>
      </c>
      <c r="E166" s="339"/>
    </row>
  </sheetData>
  <mergeCells count="33">
    <mergeCell ref="A164:A165"/>
    <mergeCell ref="B164:B165"/>
    <mergeCell ref="A110:A112"/>
    <mergeCell ref="B110:B112"/>
    <mergeCell ref="A115:A158"/>
    <mergeCell ref="B115:B158"/>
    <mergeCell ref="B68:B70"/>
    <mergeCell ref="A72:A78"/>
    <mergeCell ref="B162:B163"/>
    <mergeCell ref="A83:A88"/>
    <mergeCell ref="B83:B88"/>
    <mergeCell ref="A68:A70"/>
    <mergeCell ref="A162:A163"/>
    <mergeCell ref="A95:A109"/>
    <mergeCell ref="B95:B109"/>
    <mergeCell ref="A91:A93"/>
    <mergeCell ref="B91:B93"/>
    <mergeCell ref="A46:A47"/>
    <mergeCell ref="A52:A65"/>
    <mergeCell ref="B43:B44"/>
    <mergeCell ref="B72:B78"/>
    <mergeCell ref="A2:A8"/>
    <mergeCell ref="A11:A19"/>
    <mergeCell ref="A39:A40"/>
    <mergeCell ref="B2:B8"/>
    <mergeCell ref="B39:B40"/>
    <mergeCell ref="A28:A36"/>
    <mergeCell ref="B28:B36"/>
    <mergeCell ref="B11:B19"/>
    <mergeCell ref="A43:A44"/>
    <mergeCell ref="B52:B65"/>
    <mergeCell ref="A66:A67"/>
    <mergeCell ref="B66:B67"/>
  </mergeCells>
  <phoneticPr fontId="7" type="noConversion"/>
  <hyperlinks>
    <hyperlink ref="B1" location="'Formación Arbolada MFE25'!Área_de_impresión" display="Agrupación"/>
  </hyperlinks>
  <pageMargins left="0.70866141732283472" right="0.19685039370078741" top="0.55118110236220474" bottom="0.59055118110236227" header="0.23622047244094491" footer="0"/>
  <pageSetup paperSize="9" scale="66" fitToHeight="2" orientation="portrait" horizontalDpi="300" verticalDpi="300" r:id="rId1"/>
  <headerFooter alignWithMargins="0">
    <oddFooter>&amp;R&amp;8&amp;Z&amp;F
&amp;P de &amp;N</oddFooter>
  </headerFooter>
  <rowBreaks count="1" manualBreakCount="1">
    <brk id="9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A1:J10"/>
  <sheetViews>
    <sheetView showGridLines="0" showRowColHeaders="0" workbookViewId="0"/>
  </sheetViews>
  <sheetFormatPr baseColWidth="10" defaultColWidth="11.44140625" defaultRowHeight="13.2"/>
  <cols>
    <col min="1" max="1" width="9.88671875" style="1" bestFit="1" customWidth="1"/>
    <col min="2" max="2" width="13.5546875" style="1" bestFit="1" customWidth="1"/>
    <col min="3" max="9" width="11.44140625" style="1"/>
    <col min="10" max="10" width="62.6640625" style="1" customWidth="1"/>
    <col min="11" max="16384" width="11.44140625" style="1"/>
  </cols>
  <sheetData>
    <row r="1" spans="1:10" ht="13.8">
      <c r="A1" s="343" t="s">
        <v>39</v>
      </c>
      <c r="B1" s="932" t="s">
        <v>40</v>
      </c>
      <c r="C1" s="933"/>
      <c r="D1" s="933"/>
      <c r="E1" s="933"/>
      <c r="F1" s="933"/>
      <c r="G1" s="933"/>
      <c r="H1" s="933"/>
      <c r="I1" s="933"/>
      <c r="J1" s="933"/>
    </row>
    <row r="2" spans="1:10" ht="13.8">
      <c r="A2" s="344">
        <v>0</v>
      </c>
      <c r="B2" s="345" t="s">
        <v>41</v>
      </c>
      <c r="C2" s="931" t="s">
        <v>648</v>
      </c>
      <c r="D2" s="931"/>
      <c r="E2" s="931"/>
      <c r="F2" s="931"/>
      <c r="G2" s="931"/>
      <c r="H2" s="931"/>
      <c r="I2" s="931"/>
      <c r="J2" s="931"/>
    </row>
    <row r="3" spans="1:10" ht="13.8">
      <c r="A3" s="344">
        <v>1</v>
      </c>
      <c r="B3" s="345" t="s">
        <v>816</v>
      </c>
      <c r="C3" s="931" t="s">
        <v>649</v>
      </c>
      <c r="D3" s="931"/>
      <c r="E3" s="931"/>
      <c r="F3" s="931"/>
      <c r="G3" s="931"/>
      <c r="H3" s="931"/>
      <c r="I3" s="931"/>
      <c r="J3" s="931"/>
    </row>
    <row r="4" spans="1:10" ht="40.5" customHeight="1">
      <c r="A4" s="344">
        <v>3</v>
      </c>
      <c r="B4" s="345" t="s">
        <v>817</v>
      </c>
      <c r="C4" s="931" t="s">
        <v>650</v>
      </c>
      <c r="D4" s="931"/>
      <c r="E4" s="931"/>
      <c r="F4" s="931"/>
      <c r="G4" s="931"/>
      <c r="H4" s="931"/>
      <c r="I4" s="931"/>
      <c r="J4" s="931"/>
    </row>
    <row r="5" spans="1:10" ht="46.5" customHeight="1">
      <c r="A5" s="344">
        <v>4</v>
      </c>
      <c r="B5" s="345" t="s">
        <v>818</v>
      </c>
      <c r="C5" s="931" t="s">
        <v>651</v>
      </c>
      <c r="D5" s="931"/>
      <c r="E5" s="931"/>
      <c r="F5" s="931"/>
      <c r="G5" s="931"/>
      <c r="H5" s="931"/>
      <c r="I5" s="931"/>
      <c r="J5" s="931"/>
    </row>
    <row r="6" spans="1:10" ht="63.75" customHeight="1">
      <c r="A6" s="344">
        <v>5</v>
      </c>
      <c r="B6" s="345" t="s">
        <v>819</v>
      </c>
      <c r="C6" s="931" t="s">
        <v>731</v>
      </c>
      <c r="D6" s="931"/>
      <c r="E6" s="931"/>
      <c r="F6" s="931"/>
      <c r="G6" s="931"/>
      <c r="H6" s="931"/>
      <c r="I6" s="931"/>
      <c r="J6" s="931"/>
    </row>
    <row r="7" spans="1:10" ht="27.6">
      <c r="A7" s="344">
        <v>6</v>
      </c>
      <c r="B7" s="345" t="s">
        <v>820</v>
      </c>
      <c r="C7" s="931" t="s">
        <v>732</v>
      </c>
      <c r="D7" s="931"/>
      <c r="E7" s="931"/>
      <c r="F7" s="931"/>
      <c r="G7" s="931"/>
      <c r="H7" s="931"/>
      <c r="I7" s="931"/>
      <c r="J7" s="931"/>
    </row>
    <row r="8" spans="1:10" ht="33" customHeight="1">
      <c r="A8" s="344">
        <v>7</v>
      </c>
      <c r="B8" s="345" t="s">
        <v>824</v>
      </c>
      <c r="C8" s="931" t="s">
        <v>733</v>
      </c>
      <c r="D8" s="931"/>
      <c r="E8" s="931"/>
      <c r="F8" s="931"/>
      <c r="G8" s="931"/>
      <c r="H8" s="931"/>
      <c r="I8" s="931"/>
      <c r="J8" s="931"/>
    </row>
    <row r="9" spans="1:10" ht="24.75" customHeight="1">
      <c r="A9" s="344">
        <v>8</v>
      </c>
      <c r="B9" s="345" t="s">
        <v>821</v>
      </c>
      <c r="C9" s="931" t="s">
        <v>734</v>
      </c>
      <c r="D9" s="931"/>
      <c r="E9" s="931"/>
      <c r="F9" s="931"/>
      <c r="G9" s="931"/>
      <c r="H9" s="931"/>
      <c r="I9" s="931"/>
      <c r="J9" s="931"/>
    </row>
    <row r="10" spans="1:10" ht="27" customHeight="1">
      <c r="A10" s="344">
        <v>9</v>
      </c>
      <c r="B10" s="345" t="s">
        <v>166</v>
      </c>
      <c r="C10" s="931" t="s">
        <v>167</v>
      </c>
      <c r="D10" s="931"/>
      <c r="E10" s="931"/>
      <c r="F10" s="931"/>
      <c r="G10" s="931"/>
      <c r="H10" s="931"/>
      <c r="I10" s="931"/>
      <c r="J10" s="931"/>
    </row>
  </sheetData>
  <mergeCells count="10">
    <mergeCell ref="C10:J10"/>
    <mergeCell ref="B1:J1"/>
    <mergeCell ref="C6:J6"/>
    <mergeCell ref="C7:J7"/>
    <mergeCell ref="C8:J8"/>
    <mergeCell ref="C9:J9"/>
    <mergeCell ref="C2:J2"/>
    <mergeCell ref="C3:J3"/>
    <mergeCell ref="C4:J4"/>
    <mergeCell ref="C5:J5"/>
  </mergeCells>
  <phoneticPr fontId="7" type="noConversion"/>
  <pageMargins left="0.75" right="0.75" top="1" bottom="1" header="0" footer="0"/>
  <pageSetup paperSize="9"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A1:C173"/>
  <sheetViews>
    <sheetView showGridLines="0" showRowColHeaders="0" workbookViewId="0"/>
  </sheetViews>
  <sheetFormatPr baseColWidth="10" defaultColWidth="11.44140625" defaultRowHeight="15"/>
  <cols>
    <col min="1" max="1" width="10.88671875" style="274" customWidth="1"/>
    <col min="2" max="2" width="42" style="274" customWidth="1"/>
    <col min="3" max="3" width="18.5546875" style="274" customWidth="1"/>
    <col min="4" max="4" width="21.5546875" style="274" customWidth="1"/>
    <col min="5" max="16384" width="11.44140625" style="274"/>
  </cols>
  <sheetData>
    <row r="1" spans="1:3" s="347" customFormat="1" ht="31.2">
      <c r="A1" s="346" t="s">
        <v>1284</v>
      </c>
      <c r="B1" s="346" t="s">
        <v>1269</v>
      </c>
      <c r="C1" s="346" t="s">
        <v>1152</v>
      </c>
    </row>
    <row r="2" spans="1:3" ht="15.6">
      <c r="A2" s="348">
        <v>1</v>
      </c>
      <c r="B2" s="349" t="s">
        <v>925</v>
      </c>
      <c r="C2" s="350"/>
    </row>
    <row r="3" spans="1:3" ht="15.6">
      <c r="A3" s="348">
        <v>7</v>
      </c>
      <c r="B3" s="349" t="s">
        <v>1285</v>
      </c>
      <c r="C3" s="350"/>
    </row>
    <row r="4" spans="1:3" ht="15.6">
      <c r="A4" s="348">
        <v>8</v>
      </c>
      <c r="B4" s="349" t="s">
        <v>941</v>
      </c>
      <c r="C4" s="350"/>
    </row>
    <row r="5" spans="1:3">
      <c r="A5" s="348">
        <v>10</v>
      </c>
      <c r="B5" s="350" t="s">
        <v>234</v>
      </c>
      <c r="C5" s="350"/>
    </row>
    <row r="6" spans="1:3" ht="15.6">
      <c r="A6" s="348">
        <v>11</v>
      </c>
      <c r="B6" s="349" t="s">
        <v>1289</v>
      </c>
      <c r="C6" s="350"/>
    </row>
    <row r="7" spans="1:3" ht="15.6">
      <c r="A7" s="348">
        <v>12</v>
      </c>
      <c r="B7" s="349" t="s">
        <v>942</v>
      </c>
      <c r="C7" s="350"/>
    </row>
    <row r="8" spans="1:3" ht="15.6">
      <c r="A8" s="348">
        <v>13</v>
      </c>
      <c r="B8" s="349" t="s">
        <v>1278</v>
      </c>
      <c r="C8" s="350"/>
    </row>
    <row r="9" spans="1:3" ht="15.6">
      <c r="A9" s="348">
        <v>14</v>
      </c>
      <c r="B9" s="349" t="s">
        <v>1007</v>
      </c>
      <c r="C9" s="350"/>
    </row>
    <row r="10" spans="1:3" ht="15.6">
      <c r="A10" s="348">
        <v>15</v>
      </c>
      <c r="B10" s="349" t="s">
        <v>943</v>
      </c>
      <c r="C10" s="350"/>
    </row>
    <row r="11" spans="1:3" ht="15.6">
      <c r="A11" s="348">
        <v>16</v>
      </c>
      <c r="B11" s="349" t="s">
        <v>944</v>
      </c>
      <c r="C11" s="350"/>
    </row>
    <row r="12" spans="1:3" ht="15.6">
      <c r="A12" s="348">
        <v>17</v>
      </c>
      <c r="B12" s="349" t="s">
        <v>558</v>
      </c>
      <c r="C12" s="350"/>
    </row>
    <row r="13" spans="1:3" ht="15.6">
      <c r="A13" s="348">
        <v>18</v>
      </c>
      <c r="B13" s="349" t="s">
        <v>575</v>
      </c>
      <c r="C13" s="350"/>
    </row>
    <row r="14" spans="1:3">
      <c r="A14" s="348">
        <v>19</v>
      </c>
      <c r="B14" s="350" t="s">
        <v>1280</v>
      </c>
      <c r="C14" s="350"/>
    </row>
    <row r="15" spans="1:3">
      <c r="A15" s="348">
        <v>20</v>
      </c>
      <c r="B15" s="350" t="s">
        <v>235</v>
      </c>
      <c r="C15" s="350"/>
    </row>
    <row r="16" spans="1:3" ht="15.6">
      <c r="A16" s="348">
        <v>21</v>
      </c>
      <c r="B16" s="349" t="s">
        <v>566</v>
      </c>
      <c r="C16" s="350"/>
    </row>
    <row r="17" spans="1:3" ht="15.6">
      <c r="A17" s="348">
        <v>22</v>
      </c>
      <c r="B17" s="349" t="s">
        <v>567</v>
      </c>
      <c r="C17" s="350"/>
    </row>
    <row r="18" spans="1:3" ht="15.6">
      <c r="A18" s="348">
        <v>23</v>
      </c>
      <c r="B18" s="349" t="s">
        <v>568</v>
      </c>
      <c r="C18" s="350"/>
    </row>
    <row r="19" spans="1:3" ht="15.6">
      <c r="A19" s="348">
        <v>24</v>
      </c>
      <c r="B19" s="349" t="s">
        <v>569</v>
      </c>
      <c r="C19" s="350"/>
    </row>
    <row r="20" spans="1:3" ht="15.6">
      <c r="A20" s="348">
        <v>25</v>
      </c>
      <c r="B20" s="349" t="s">
        <v>570</v>
      </c>
      <c r="C20" s="350"/>
    </row>
    <row r="21" spans="1:3" ht="15.6">
      <c r="A21" s="348">
        <v>26</v>
      </c>
      <c r="B21" s="349" t="s">
        <v>571</v>
      </c>
      <c r="C21" s="350"/>
    </row>
    <row r="22" spans="1:3" ht="15.6">
      <c r="A22" s="348">
        <v>27</v>
      </c>
      <c r="B22" s="349" t="s">
        <v>572</v>
      </c>
      <c r="C22" s="350"/>
    </row>
    <row r="23" spans="1:3" ht="15.6">
      <c r="A23" s="348">
        <v>28</v>
      </c>
      <c r="B23" s="349" t="s">
        <v>573</v>
      </c>
      <c r="C23" s="350"/>
    </row>
    <row r="24" spans="1:3">
      <c r="A24" s="348">
        <v>29</v>
      </c>
      <c r="B24" s="350" t="s">
        <v>559</v>
      </c>
      <c r="C24" s="350"/>
    </row>
    <row r="25" spans="1:3">
      <c r="A25" s="348">
        <v>30</v>
      </c>
      <c r="B25" s="350" t="s">
        <v>1276</v>
      </c>
      <c r="C25" s="350"/>
    </row>
    <row r="26" spans="1:3" ht="15.6">
      <c r="A26" s="348">
        <v>31</v>
      </c>
      <c r="B26" s="349" t="s">
        <v>1003</v>
      </c>
      <c r="C26" s="350"/>
    </row>
    <row r="27" spans="1:3" ht="15.6">
      <c r="A27" s="348">
        <v>32</v>
      </c>
      <c r="B27" s="349" t="s">
        <v>1010</v>
      </c>
      <c r="C27" s="350"/>
    </row>
    <row r="28" spans="1:3" ht="15.6">
      <c r="A28" s="348">
        <v>33</v>
      </c>
      <c r="B28" s="349" t="s">
        <v>576</v>
      </c>
      <c r="C28" s="350"/>
    </row>
    <row r="29" spans="1:3" ht="15.6">
      <c r="A29" s="348">
        <v>34</v>
      </c>
      <c r="B29" s="349" t="s">
        <v>577</v>
      </c>
      <c r="C29" s="350"/>
    </row>
    <row r="30" spans="1:3" ht="15.6">
      <c r="A30" s="348">
        <v>35</v>
      </c>
      <c r="B30" s="349" t="s">
        <v>578</v>
      </c>
      <c r="C30" s="350"/>
    </row>
    <row r="31" spans="1:3" ht="15.6">
      <c r="A31" s="348">
        <v>36</v>
      </c>
      <c r="B31" s="349" t="s">
        <v>560</v>
      </c>
      <c r="C31" s="350"/>
    </row>
    <row r="32" spans="1:3" ht="15.6">
      <c r="A32" s="348">
        <v>37</v>
      </c>
      <c r="B32" s="349" t="s">
        <v>583</v>
      </c>
      <c r="C32" s="350"/>
    </row>
    <row r="33" spans="1:3" ht="15.6">
      <c r="A33" s="348">
        <v>38</v>
      </c>
      <c r="B33" s="349" t="s">
        <v>584</v>
      </c>
      <c r="C33" s="350"/>
    </row>
    <row r="34" spans="1:3" ht="15.6">
      <c r="A34" s="348">
        <v>39</v>
      </c>
      <c r="B34" s="349" t="s">
        <v>585</v>
      </c>
      <c r="C34" s="350"/>
    </row>
    <row r="35" spans="1:3" ht="15.6">
      <c r="A35" s="348">
        <v>40</v>
      </c>
      <c r="B35" s="349" t="s">
        <v>945</v>
      </c>
      <c r="C35" s="350"/>
    </row>
    <row r="36" spans="1:3" ht="15.6">
      <c r="A36" s="348">
        <v>41</v>
      </c>
      <c r="B36" s="349" t="s">
        <v>587</v>
      </c>
      <c r="C36" s="350"/>
    </row>
    <row r="37" spans="1:3" ht="15.6">
      <c r="A37" s="348">
        <v>42</v>
      </c>
      <c r="B37" s="349" t="s">
        <v>134</v>
      </c>
      <c r="C37" s="350"/>
    </row>
    <row r="38" spans="1:3" ht="15.6">
      <c r="A38" s="348">
        <v>43</v>
      </c>
      <c r="B38" s="349" t="s">
        <v>135</v>
      </c>
      <c r="C38" s="350"/>
    </row>
    <row r="39" spans="1:3" ht="15.6">
      <c r="A39" s="348">
        <v>44</v>
      </c>
      <c r="B39" s="349" t="s">
        <v>136</v>
      </c>
      <c r="C39" s="350"/>
    </row>
    <row r="40" spans="1:3" ht="15.6">
      <c r="A40" s="348">
        <v>45</v>
      </c>
      <c r="B40" s="349" t="s">
        <v>877</v>
      </c>
      <c r="C40" s="350"/>
    </row>
    <row r="41" spans="1:3" ht="15.6">
      <c r="A41" s="348">
        <v>46</v>
      </c>
      <c r="B41" s="349" t="s">
        <v>139</v>
      </c>
      <c r="C41" s="350"/>
    </row>
    <row r="42" spans="1:3" ht="15.6">
      <c r="A42" s="348">
        <v>47</v>
      </c>
      <c r="B42" s="349" t="s">
        <v>140</v>
      </c>
      <c r="C42" s="350"/>
    </row>
    <row r="43" spans="1:3" ht="15.6">
      <c r="A43" s="348">
        <v>48</v>
      </c>
      <c r="B43" s="349" t="s">
        <v>141</v>
      </c>
      <c r="C43" s="350"/>
    </row>
    <row r="44" spans="1:3">
      <c r="A44" s="348">
        <v>49</v>
      </c>
      <c r="B44" s="350" t="s">
        <v>946</v>
      </c>
      <c r="C44" s="350"/>
    </row>
    <row r="45" spans="1:3">
      <c r="A45" s="348">
        <v>50</v>
      </c>
      <c r="B45" s="350" t="s">
        <v>143</v>
      </c>
      <c r="C45" s="350"/>
    </row>
    <row r="46" spans="1:3" ht="15.6">
      <c r="A46" s="348">
        <v>51</v>
      </c>
      <c r="B46" s="349" t="s">
        <v>144</v>
      </c>
      <c r="C46" s="350"/>
    </row>
    <row r="47" spans="1:3" ht="15.6">
      <c r="A47" s="348">
        <v>52</v>
      </c>
      <c r="B47" s="349" t="s">
        <v>874</v>
      </c>
      <c r="C47" s="350"/>
    </row>
    <row r="48" spans="1:3" ht="15.6">
      <c r="A48" s="348">
        <v>53</v>
      </c>
      <c r="B48" s="349" t="s">
        <v>879</v>
      </c>
      <c r="C48" s="350"/>
    </row>
    <row r="49" spans="1:3" ht="15.6">
      <c r="A49" s="348">
        <v>54</v>
      </c>
      <c r="B49" s="349" t="s">
        <v>880</v>
      </c>
      <c r="C49" s="350"/>
    </row>
    <row r="50" spans="1:3" ht="15.6">
      <c r="A50" s="348">
        <v>55</v>
      </c>
      <c r="B50" s="349" t="s">
        <v>892</v>
      </c>
      <c r="C50" s="350"/>
    </row>
    <row r="51" spans="1:3" ht="15.6">
      <c r="A51" s="348">
        <v>56</v>
      </c>
      <c r="B51" s="349" t="s">
        <v>895</v>
      </c>
      <c r="C51" s="350"/>
    </row>
    <row r="52" spans="1:3" ht="15.6">
      <c r="A52" s="348">
        <v>57</v>
      </c>
      <c r="B52" s="349" t="s">
        <v>881</v>
      </c>
      <c r="C52" s="350"/>
    </row>
    <row r="53" spans="1:3" ht="15.6">
      <c r="A53" s="348">
        <v>58</v>
      </c>
      <c r="B53" s="349" t="s">
        <v>898</v>
      </c>
      <c r="C53" s="350"/>
    </row>
    <row r="54" spans="1:3">
      <c r="A54" s="348">
        <v>59</v>
      </c>
      <c r="B54" s="350" t="s">
        <v>882</v>
      </c>
      <c r="C54" s="350"/>
    </row>
    <row r="55" spans="1:3">
      <c r="A55" s="348">
        <v>60</v>
      </c>
      <c r="B55" s="350" t="s">
        <v>900</v>
      </c>
      <c r="C55" s="350"/>
    </row>
    <row r="56" spans="1:3" ht="15.6">
      <c r="A56" s="348">
        <v>61</v>
      </c>
      <c r="B56" s="349" t="s">
        <v>901</v>
      </c>
      <c r="C56" s="350"/>
    </row>
    <row r="57" spans="1:3" ht="15.6">
      <c r="A57" s="348">
        <v>62</v>
      </c>
      <c r="B57" s="349" t="s">
        <v>902</v>
      </c>
      <c r="C57" s="350"/>
    </row>
    <row r="58" spans="1:3">
      <c r="A58" s="348">
        <v>63</v>
      </c>
      <c r="B58" s="350" t="s">
        <v>903</v>
      </c>
      <c r="C58" s="350"/>
    </row>
    <row r="59" spans="1:3" ht="15.6">
      <c r="A59" s="348">
        <v>64</v>
      </c>
      <c r="B59" s="349" t="s">
        <v>904</v>
      </c>
      <c r="C59" s="350"/>
    </row>
    <row r="60" spans="1:3" ht="15.6">
      <c r="A60" s="348">
        <v>65</v>
      </c>
      <c r="B60" s="349" t="s">
        <v>1005</v>
      </c>
      <c r="C60" s="350"/>
    </row>
    <row r="61" spans="1:3" ht="15.6">
      <c r="A61" s="348">
        <v>66</v>
      </c>
      <c r="B61" s="349" t="s">
        <v>908</v>
      </c>
      <c r="C61" s="350"/>
    </row>
    <row r="62" spans="1:3" ht="15.6">
      <c r="A62" s="348">
        <v>67</v>
      </c>
      <c r="B62" s="349" t="s">
        <v>909</v>
      </c>
      <c r="C62" s="350"/>
    </row>
    <row r="63" spans="1:3" ht="15.6">
      <c r="A63" s="348">
        <v>68</v>
      </c>
      <c r="B63" s="349" t="s">
        <v>910</v>
      </c>
      <c r="C63" s="350"/>
    </row>
    <row r="64" spans="1:3" ht="15.6">
      <c r="A64" s="348">
        <v>69</v>
      </c>
      <c r="B64" s="349" t="s">
        <v>724</v>
      </c>
      <c r="C64" s="350"/>
    </row>
    <row r="65" spans="1:3">
      <c r="A65" s="348">
        <v>70</v>
      </c>
      <c r="B65" s="350" t="s">
        <v>912</v>
      </c>
      <c r="C65" s="350"/>
    </row>
    <row r="66" spans="1:3" ht="15.6">
      <c r="A66" s="348">
        <v>71</v>
      </c>
      <c r="B66" s="349" t="s">
        <v>1001</v>
      </c>
      <c r="C66" s="350"/>
    </row>
    <row r="67" spans="1:3" ht="15.6">
      <c r="A67" s="348">
        <v>72</v>
      </c>
      <c r="B67" s="349" t="s">
        <v>1011</v>
      </c>
      <c r="C67" s="350"/>
    </row>
    <row r="68" spans="1:3" ht="15.6">
      <c r="A68" s="348">
        <v>73</v>
      </c>
      <c r="B68" s="349" t="s">
        <v>1004</v>
      </c>
      <c r="C68" s="350"/>
    </row>
    <row r="69" spans="1:3" ht="15.6">
      <c r="A69" s="348">
        <v>74</v>
      </c>
      <c r="B69" s="349" t="s">
        <v>1008</v>
      </c>
      <c r="C69" s="350"/>
    </row>
    <row r="70" spans="1:3" ht="15.6">
      <c r="A70" s="348">
        <v>75</v>
      </c>
      <c r="B70" s="349" t="s">
        <v>913</v>
      </c>
      <c r="C70" s="350"/>
    </row>
    <row r="71" spans="1:3" ht="15.6">
      <c r="A71" s="348">
        <v>76</v>
      </c>
      <c r="B71" s="349" t="s">
        <v>947</v>
      </c>
      <c r="C71" s="350"/>
    </row>
    <row r="72" spans="1:3" ht="15.6">
      <c r="A72" s="348">
        <v>77</v>
      </c>
      <c r="B72" s="349" t="s">
        <v>914</v>
      </c>
      <c r="C72" s="350"/>
    </row>
    <row r="73" spans="1:3" ht="15.6">
      <c r="A73" s="348">
        <v>78</v>
      </c>
      <c r="B73" s="349" t="s">
        <v>948</v>
      </c>
      <c r="C73" s="350"/>
    </row>
    <row r="74" spans="1:3" ht="15.6">
      <c r="A74" s="348">
        <v>79</v>
      </c>
      <c r="B74" s="349" t="s">
        <v>721</v>
      </c>
      <c r="C74" s="350"/>
    </row>
    <row r="75" spans="1:3">
      <c r="A75" s="348">
        <v>80</v>
      </c>
      <c r="B75" s="350" t="s">
        <v>926</v>
      </c>
      <c r="C75" s="350"/>
    </row>
    <row r="76" spans="1:3" ht="15.6">
      <c r="A76" s="348">
        <v>81</v>
      </c>
      <c r="B76" s="349" t="s">
        <v>937</v>
      </c>
      <c r="C76" s="350"/>
    </row>
    <row r="77" spans="1:3" ht="15.6">
      <c r="A77" s="348">
        <v>82</v>
      </c>
      <c r="B77" s="349" t="s">
        <v>927</v>
      </c>
      <c r="C77" s="350"/>
    </row>
    <row r="78" spans="1:3" ht="15.6">
      <c r="A78" s="348">
        <v>84</v>
      </c>
      <c r="B78" s="349" t="s">
        <v>928</v>
      </c>
      <c r="C78" s="350"/>
    </row>
    <row r="79" spans="1:3" ht="15.6">
      <c r="A79" s="348">
        <v>85</v>
      </c>
      <c r="B79" s="349" t="s">
        <v>236</v>
      </c>
      <c r="C79" s="350"/>
    </row>
    <row r="80" spans="1:3" ht="15.6">
      <c r="A80" s="348">
        <v>86</v>
      </c>
      <c r="B80" s="349" t="s">
        <v>929</v>
      </c>
      <c r="C80" s="350"/>
    </row>
    <row r="81" spans="1:3" ht="15.6">
      <c r="A81" s="348">
        <v>87</v>
      </c>
      <c r="B81" s="349" t="s">
        <v>930</v>
      </c>
      <c r="C81" s="350"/>
    </row>
    <row r="82" spans="1:3" ht="15.6">
      <c r="A82" s="348">
        <v>88</v>
      </c>
      <c r="B82" s="349" t="s">
        <v>237</v>
      </c>
      <c r="C82" s="350"/>
    </row>
    <row r="83" spans="1:3">
      <c r="A83" s="348">
        <v>89</v>
      </c>
      <c r="B83" s="350" t="s">
        <v>931</v>
      </c>
      <c r="C83" s="350"/>
    </row>
    <row r="84" spans="1:3">
      <c r="A84" s="348">
        <v>90</v>
      </c>
      <c r="B84" s="350" t="s">
        <v>949</v>
      </c>
      <c r="C84" s="350"/>
    </row>
    <row r="85" spans="1:3" ht="15.6">
      <c r="A85" s="348">
        <v>92</v>
      </c>
      <c r="B85" s="349" t="s">
        <v>238</v>
      </c>
      <c r="C85" s="350"/>
    </row>
    <row r="86" spans="1:3" ht="15.6">
      <c r="A86" s="348">
        <v>94</v>
      </c>
      <c r="B86" s="349" t="s">
        <v>1006</v>
      </c>
      <c r="C86" s="350"/>
    </row>
    <row r="87" spans="1:3" ht="15.6">
      <c r="A87" s="348">
        <v>95</v>
      </c>
      <c r="B87" s="349" t="s">
        <v>950</v>
      </c>
      <c r="C87" s="350"/>
    </row>
    <row r="88" spans="1:3" ht="15.6">
      <c r="A88" s="348">
        <v>96</v>
      </c>
      <c r="B88" s="349" t="s">
        <v>951</v>
      </c>
      <c r="C88" s="350"/>
    </row>
    <row r="89" spans="1:3" ht="15.6">
      <c r="A89" s="348">
        <v>97</v>
      </c>
      <c r="B89" s="349" t="s">
        <v>952</v>
      </c>
      <c r="C89" s="350"/>
    </row>
    <row r="90" spans="1:3" ht="15.6">
      <c r="A90" s="348">
        <v>98</v>
      </c>
      <c r="B90" s="349" t="s">
        <v>953</v>
      </c>
      <c r="C90" s="350"/>
    </row>
    <row r="91" spans="1:3">
      <c r="A91" s="348">
        <v>99</v>
      </c>
      <c r="B91" s="350" t="s">
        <v>1281</v>
      </c>
      <c r="C91" s="350"/>
    </row>
    <row r="92" spans="1:3" ht="15.6">
      <c r="A92" s="348">
        <v>207</v>
      </c>
      <c r="B92" s="349" t="s">
        <v>1288</v>
      </c>
      <c r="C92" s="350"/>
    </row>
    <row r="93" spans="1:3" ht="15.6">
      <c r="A93" s="348">
        <v>215</v>
      </c>
      <c r="B93" s="349" t="s">
        <v>954</v>
      </c>
      <c r="C93" s="350"/>
    </row>
    <row r="94" spans="1:3" ht="15.6">
      <c r="A94" s="348">
        <v>217</v>
      </c>
      <c r="B94" s="349" t="s">
        <v>561</v>
      </c>
      <c r="C94" s="350"/>
    </row>
    <row r="95" spans="1:3" ht="15.6">
      <c r="A95" s="348">
        <v>219</v>
      </c>
      <c r="B95" s="349" t="s">
        <v>1013</v>
      </c>
      <c r="C95" s="350"/>
    </row>
    <row r="96" spans="1:3" ht="15.6">
      <c r="A96" s="348">
        <v>229</v>
      </c>
      <c r="B96" s="349" t="s">
        <v>715</v>
      </c>
      <c r="C96" s="350">
        <v>2007</v>
      </c>
    </row>
    <row r="97" spans="1:3" ht="15.6">
      <c r="A97" s="348">
        <v>230</v>
      </c>
      <c r="B97" s="349" t="s">
        <v>716</v>
      </c>
      <c r="C97" s="350">
        <v>2007</v>
      </c>
    </row>
    <row r="98" spans="1:3" ht="15.6">
      <c r="A98" s="348">
        <v>235</v>
      </c>
      <c r="B98" s="349" t="s">
        <v>579</v>
      </c>
      <c r="C98" s="350"/>
    </row>
    <row r="99" spans="1:3" ht="15.6">
      <c r="A99" s="348">
        <v>236</v>
      </c>
      <c r="B99" s="349" t="s">
        <v>562</v>
      </c>
      <c r="C99" s="350"/>
    </row>
    <row r="100" spans="1:3" ht="15.6">
      <c r="A100" s="348">
        <v>237</v>
      </c>
      <c r="B100" s="349" t="s">
        <v>582</v>
      </c>
      <c r="C100" s="350"/>
    </row>
    <row r="101" spans="1:3" ht="15.6">
      <c r="A101" s="348">
        <v>238</v>
      </c>
      <c r="B101" s="349" t="s">
        <v>1911</v>
      </c>
      <c r="C101" s="350"/>
    </row>
    <row r="102" spans="1:3" ht="15.6">
      <c r="A102" s="348">
        <v>243</v>
      </c>
      <c r="B102" s="349" t="s">
        <v>717</v>
      </c>
      <c r="C102" s="350"/>
    </row>
    <row r="103" spans="1:3" ht="15.6">
      <c r="A103" s="348">
        <v>244</v>
      </c>
      <c r="B103" s="349" t="s">
        <v>137</v>
      </c>
      <c r="C103" s="350"/>
    </row>
    <row r="104" spans="1:3" ht="15.6">
      <c r="A104" s="348">
        <v>245</v>
      </c>
      <c r="B104" s="349" t="s">
        <v>878</v>
      </c>
      <c r="C104" s="350"/>
    </row>
    <row r="105" spans="1:3" ht="15.6">
      <c r="A105" s="348">
        <v>253</v>
      </c>
      <c r="B105" s="349" t="s">
        <v>932</v>
      </c>
      <c r="C105" s="350"/>
    </row>
    <row r="106" spans="1:3" ht="15.6">
      <c r="A106" s="348">
        <v>255</v>
      </c>
      <c r="B106" s="349" t="s">
        <v>893</v>
      </c>
      <c r="C106" s="350"/>
    </row>
    <row r="107" spans="1:3" ht="15.6">
      <c r="A107" s="348">
        <v>256</v>
      </c>
      <c r="B107" s="349" t="s">
        <v>896</v>
      </c>
      <c r="C107" s="350"/>
    </row>
    <row r="108" spans="1:3" ht="15.6">
      <c r="A108" s="348">
        <v>257</v>
      </c>
      <c r="B108" s="349" t="s">
        <v>883</v>
      </c>
      <c r="C108" s="350"/>
    </row>
    <row r="109" spans="1:3" ht="15.6">
      <c r="A109" s="348">
        <v>258</v>
      </c>
      <c r="B109" s="349" t="s">
        <v>720</v>
      </c>
      <c r="C109" s="350"/>
    </row>
    <row r="110" spans="1:3" ht="15.6">
      <c r="A110" s="348">
        <v>264</v>
      </c>
      <c r="B110" s="349" t="s">
        <v>905</v>
      </c>
      <c r="C110" s="350"/>
    </row>
    <row r="111" spans="1:3" ht="15.6">
      <c r="A111" s="348">
        <v>268</v>
      </c>
      <c r="B111" s="349" t="s">
        <v>933</v>
      </c>
      <c r="C111" s="350"/>
    </row>
    <row r="112" spans="1:3" ht="15.6">
      <c r="A112" s="348">
        <v>273</v>
      </c>
      <c r="B112" s="349" t="s">
        <v>921</v>
      </c>
      <c r="C112" s="350"/>
    </row>
    <row r="113" spans="1:3" ht="15.6">
      <c r="A113" s="348">
        <v>275</v>
      </c>
      <c r="B113" s="349" t="s">
        <v>915</v>
      </c>
      <c r="C113" s="350"/>
    </row>
    <row r="114" spans="1:3" ht="15.6">
      <c r="A114" s="348">
        <v>276</v>
      </c>
      <c r="B114" s="349" t="s">
        <v>955</v>
      </c>
      <c r="C114" s="350"/>
    </row>
    <row r="115" spans="1:3" ht="15.6">
      <c r="A115" s="348">
        <v>277</v>
      </c>
      <c r="B115" s="349" t="s">
        <v>916</v>
      </c>
      <c r="C115" s="350"/>
    </row>
    <row r="116" spans="1:3" ht="15.6">
      <c r="A116" s="348">
        <v>278</v>
      </c>
      <c r="B116" s="349" t="s">
        <v>956</v>
      </c>
      <c r="C116" s="350"/>
    </row>
    <row r="117" spans="1:3" ht="15.6">
      <c r="A117" s="348">
        <v>279</v>
      </c>
      <c r="B117" s="349" t="s">
        <v>239</v>
      </c>
      <c r="C117" s="350"/>
    </row>
    <row r="118" spans="1:3" ht="15.6">
      <c r="A118" s="348">
        <v>281</v>
      </c>
      <c r="B118" s="349" t="s">
        <v>240</v>
      </c>
      <c r="C118" s="350"/>
    </row>
    <row r="119" spans="1:3" ht="15.6">
      <c r="A119" s="348">
        <v>282</v>
      </c>
      <c r="B119" s="349" t="s">
        <v>241</v>
      </c>
      <c r="C119" s="350"/>
    </row>
    <row r="120" spans="1:3" ht="15.6">
      <c r="A120" s="348">
        <v>289</v>
      </c>
      <c r="B120" s="349" t="s">
        <v>242</v>
      </c>
      <c r="C120" s="350"/>
    </row>
    <row r="121" spans="1:3" ht="15.6">
      <c r="A121" s="348">
        <v>292</v>
      </c>
      <c r="B121" s="349" t="s">
        <v>555</v>
      </c>
      <c r="C121" s="350"/>
    </row>
    <row r="122" spans="1:3" ht="15.6">
      <c r="A122" s="348">
        <v>293</v>
      </c>
      <c r="B122" s="349" t="s">
        <v>934</v>
      </c>
      <c r="C122" s="350"/>
    </row>
    <row r="123" spans="1:3" ht="15.6">
      <c r="A123" s="348">
        <v>294</v>
      </c>
      <c r="B123" s="349" t="s">
        <v>935</v>
      </c>
      <c r="C123" s="350"/>
    </row>
    <row r="124" spans="1:3" ht="15.6">
      <c r="A124" s="348">
        <v>299</v>
      </c>
      <c r="B124" s="349" t="s">
        <v>957</v>
      </c>
      <c r="C124" s="350"/>
    </row>
    <row r="125" spans="1:3" ht="15.6">
      <c r="A125" s="348">
        <v>307</v>
      </c>
      <c r="B125" s="349" t="s">
        <v>1287</v>
      </c>
      <c r="C125" s="350"/>
    </row>
    <row r="126" spans="1:3" ht="15.6">
      <c r="A126" s="348">
        <v>315</v>
      </c>
      <c r="B126" s="349" t="s">
        <v>958</v>
      </c>
      <c r="C126" s="350"/>
    </row>
    <row r="127" spans="1:3" ht="15.6">
      <c r="A127" s="348">
        <v>317</v>
      </c>
      <c r="B127" s="349" t="s">
        <v>563</v>
      </c>
      <c r="C127" s="350"/>
    </row>
    <row r="128" spans="1:3" ht="15.6">
      <c r="A128" s="348">
        <v>319</v>
      </c>
      <c r="B128" s="349" t="s">
        <v>580</v>
      </c>
      <c r="C128" s="350"/>
    </row>
    <row r="129" spans="1:3" ht="15.6">
      <c r="A129" s="348">
        <v>335</v>
      </c>
      <c r="B129" s="349" t="s">
        <v>1122</v>
      </c>
      <c r="C129" s="350"/>
    </row>
    <row r="130" spans="1:3" ht="15.6">
      <c r="A130" s="348">
        <v>336</v>
      </c>
      <c r="B130" s="349" t="s">
        <v>564</v>
      </c>
      <c r="C130" s="350"/>
    </row>
    <row r="131" spans="1:3" ht="15.6">
      <c r="A131" s="348">
        <v>337</v>
      </c>
      <c r="B131" s="349" t="s">
        <v>1123</v>
      </c>
      <c r="C131" s="350"/>
    </row>
    <row r="132" spans="1:3" ht="15.6">
      <c r="A132" s="348">
        <v>344</v>
      </c>
      <c r="B132" s="349" t="s">
        <v>1124</v>
      </c>
      <c r="C132" s="350"/>
    </row>
    <row r="133" spans="1:3" ht="15.6">
      <c r="A133" s="348">
        <v>355</v>
      </c>
      <c r="B133" s="349" t="s">
        <v>959</v>
      </c>
      <c r="C133" s="350"/>
    </row>
    <row r="134" spans="1:3" ht="15.6">
      <c r="A134" s="348">
        <v>356</v>
      </c>
      <c r="B134" s="349" t="s">
        <v>897</v>
      </c>
      <c r="C134" s="350"/>
    </row>
    <row r="135" spans="1:3" ht="15.6">
      <c r="A135" s="348">
        <v>357</v>
      </c>
      <c r="B135" s="349" t="s">
        <v>884</v>
      </c>
      <c r="C135" s="350"/>
    </row>
    <row r="136" spans="1:3" ht="15.6">
      <c r="A136" s="348">
        <v>364</v>
      </c>
      <c r="B136" s="349" t="s">
        <v>906</v>
      </c>
      <c r="C136" s="350"/>
    </row>
    <row r="137" spans="1:3" ht="15.6">
      <c r="A137" s="348">
        <v>373</v>
      </c>
      <c r="B137" s="349" t="s">
        <v>922</v>
      </c>
      <c r="C137" s="350"/>
    </row>
    <row r="138" spans="1:3" ht="15.6">
      <c r="A138" s="348">
        <v>376</v>
      </c>
      <c r="B138" s="349" t="s">
        <v>960</v>
      </c>
      <c r="C138" s="350"/>
    </row>
    <row r="139" spans="1:3" ht="15.6">
      <c r="A139" s="348">
        <v>377</v>
      </c>
      <c r="B139" s="349" t="s">
        <v>917</v>
      </c>
      <c r="C139" s="350"/>
    </row>
    <row r="140" spans="1:3" ht="15.6">
      <c r="A140" s="348">
        <v>378</v>
      </c>
      <c r="B140" s="349" t="s">
        <v>961</v>
      </c>
      <c r="C140" s="350"/>
    </row>
    <row r="141" spans="1:3" ht="15.6">
      <c r="A141" s="348">
        <v>389</v>
      </c>
      <c r="B141" s="349" t="s">
        <v>1125</v>
      </c>
      <c r="C141" s="350"/>
    </row>
    <row r="142" spans="1:3" ht="15.6">
      <c r="A142" s="348">
        <v>392</v>
      </c>
      <c r="B142" s="349" t="s">
        <v>554</v>
      </c>
      <c r="C142" s="350"/>
    </row>
    <row r="143" spans="1:3" ht="15.6">
      <c r="A143" s="348">
        <v>395</v>
      </c>
      <c r="B143" s="349" t="s">
        <v>962</v>
      </c>
      <c r="C143" s="350"/>
    </row>
    <row r="144" spans="1:3" ht="15.6">
      <c r="A144" s="348">
        <v>399</v>
      </c>
      <c r="B144" s="349" t="s">
        <v>963</v>
      </c>
      <c r="C144" s="350"/>
    </row>
    <row r="145" spans="1:3" ht="15.6">
      <c r="A145" s="348">
        <v>415</v>
      </c>
      <c r="B145" s="349" t="s">
        <v>868</v>
      </c>
      <c r="C145" s="350"/>
    </row>
    <row r="146" spans="1:3" ht="15.6">
      <c r="A146" s="348">
        <v>435</v>
      </c>
      <c r="B146" s="349" t="s">
        <v>610</v>
      </c>
      <c r="C146" s="350"/>
    </row>
    <row r="147" spans="1:3" ht="15.6">
      <c r="A147" s="348">
        <v>436</v>
      </c>
      <c r="B147" s="349" t="s">
        <v>565</v>
      </c>
      <c r="C147" s="350"/>
    </row>
    <row r="148" spans="1:3" ht="15.6">
      <c r="A148" s="348">
        <v>455</v>
      </c>
      <c r="B148" s="349" t="s">
        <v>814</v>
      </c>
      <c r="C148" s="350"/>
    </row>
    <row r="149" spans="1:3" ht="15.6">
      <c r="A149" s="348">
        <v>456</v>
      </c>
      <c r="B149" s="349" t="s">
        <v>813</v>
      </c>
      <c r="C149" s="350"/>
    </row>
    <row r="150" spans="1:3" ht="15.6">
      <c r="A150" s="348">
        <v>457</v>
      </c>
      <c r="B150" s="349" t="s">
        <v>885</v>
      </c>
      <c r="C150" s="350"/>
    </row>
    <row r="151" spans="1:3" ht="15.6">
      <c r="A151" s="348">
        <v>464</v>
      </c>
      <c r="B151" s="349" t="s">
        <v>611</v>
      </c>
      <c r="C151" s="350">
        <v>2008</v>
      </c>
    </row>
    <row r="152" spans="1:3" ht="15.6">
      <c r="A152" s="348">
        <v>469</v>
      </c>
      <c r="B152" s="349" t="s">
        <v>723</v>
      </c>
      <c r="C152" s="350"/>
    </row>
    <row r="153" spans="1:3" ht="15.6">
      <c r="A153" s="348">
        <v>476</v>
      </c>
      <c r="B153" s="349" t="s">
        <v>869</v>
      </c>
      <c r="C153" s="350"/>
    </row>
    <row r="154" spans="1:3" ht="15.6">
      <c r="A154" s="348">
        <v>478</v>
      </c>
      <c r="B154" s="349" t="s">
        <v>870</v>
      </c>
      <c r="C154" s="350"/>
    </row>
    <row r="155" spans="1:3" ht="15.6">
      <c r="A155" s="618">
        <v>489</v>
      </c>
      <c r="B155" s="619" t="s">
        <v>612</v>
      </c>
      <c r="C155" s="620"/>
    </row>
    <row r="156" spans="1:3" ht="15.6">
      <c r="A156" s="348">
        <v>495</v>
      </c>
      <c r="B156" s="349" t="s">
        <v>1012</v>
      </c>
      <c r="C156" s="350"/>
    </row>
    <row r="157" spans="1:3" ht="15.6">
      <c r="A157" s="348">
        <v>499</v>
      </c>
      <c r="B157" s="349" t="s">
        <v>871</v>
      </c>
      <c r="C157" s="350"/>
    </row>
    <row r="158" spans="1:3" ht="15.6">
      <c r="A158" s="348">
        <v>515</v>
      </c>
      <c r="B158" s="349" t="s">
        <v>613</v>
      </c>
      <c r="C158" s="350"/>
    </row>
    <row r="159" spans="1:3" ht="15.6">
      <c r="A159" s="348">
        <v>557</v>
      </c>
      <c r="B159" s="349" t="s">
        <v>886</v>
      </c>
      <c r="C159" s="350"/>
    </row>
    <row r="160" spans="1:3" ht="15.6">
      <c r="A160" s="348">
        <v>569</v>
      </c>
      <c r="B160" s="349" t="s">
        <v>614</v>
      </c>
      <c r="C160" s="350"/>
    </row>
    <row r="161" spans="1:3" ht="15.6">
      <c r="A161" s="348">
        <v>576</v>
      </c>
      <c r="B161" s="349" t="s">
        <v>872</v>
      </c>
      <c r="C161" s="350"/>
    </row>
    <row r="162" spans="1:3" ht="15.6">
      <c r="A162" s="348">
        <v>578</v>
      </c>
      <c r="B162" s="349" t="s">
        <v>873</v>
      </c>
      <c r="C162" s="350"/>
    </row>
    <row r="163" spans="1:3" ht="15.6">
      <c r="A163" s="348">
        <v>595</v>
      </c>
      <c r="B163" s="349" t="s">
        <v>615</v>
      </c>
      <c r="C163" s="350"/>
    </row>
    <row r="164" spans="1:3" ht="15.6">
      <c r="A164" s="348">
        <v>599</v>
      </c>
      <c r="B164" s="349" t="s">
        <v>616</v>
      </c>
      <c r="C164" s="350"/>
    </row>
    <row r="165" spans="1:3" ht="15.6">
      <c r="A165" s="348">
        <v>657</v>
      </c>
      <c r="B165" s="349" t="s">
        <v>887</v>
      </c>
      <c r="C165" s="350"/>
    </row>
    <row r="166" spans="1:3" ht="15.6">
      <c r="A166" s="348">
        <v>676</v>
      </c>
      <c r="B166" s="349" t="s">
        <v>875</v>
      </c>
      <c r="C166" s="350"/>
    </row>
    <row r="167" spans="1:3" ht="15.6">
      <c r="A167" s="348">
        <v>678</v>
      </c>
      <c r="B167" s="349" t="s">
        <v>617</v>
      </c>
      <c r="C167" s="350"/>
    </row>
    <row r="168" spans="1:3" ht="15.6">
      <c r="A168" s="348">
        <v>757</v>
      </c>
      <c r="B168" s="349" t="s">
        <v>888</v>
      </c>
      <c r="C168" s="350"/>
    </row>
    <row r="169" spans="1:3" ht="15.6">
      <c r="A169" s="348">
        <v>776</v>
      </c>
      <c r="B169" s="349" t="s">
        <v>618</v>
      </c>
      <c r="C169" s="350"/>
    </row>
    <row r="170" spans="1:3" ht="15.6">
      <c r="A170" s="348">
        <v>778</v>
      </c>
      <c r="B170" s="349" t="s">
        <v>619</v>
      </c>
      <c r="C170" s="350"/>
    </row>
    <row r="171" spans="1:3" ht="15.6">
      <c r="A171" s="348">
        <v>857</v>
      </c>
      <c r="B171" s="349" t="s">
        <v>889</v>
      </c>
      <c r="C171" s="350"/>
    </row>
    <row r="172" spans="1:3" ht="15.6">
      <c r="A172" s="348">
        <v>858</v>
      </c>
      <c r="B172" s="349" t="s">
        <v>936</v>
      </c>
      <c r="C172" s="350"/>
    </row>
    <row r="173" spans="1:3" ht="15.6">
      <c r="A173" s="348">
        <v>957</v>
      </c>
      <c r="B173" s="349" t="s">
        <v>890</v>
      </c>
      <c r="C173" s="350"/>
    </row>
  </sheetData>
  <phoneticPr fontId="7" type="noConversion"/>
  <pageMargins left="0.39370078740157483" right="0.39370078740157483" top="0.24" bottom="0.28000000000000003" header="0" footer="0"/>
  <pageSetup paperSize="9" scale="37"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9"/>
  <sheetViews>
    <sheetView showGridLines="0" showRowColHeaders="0" workbookViewId="0">
      <selection sqref="A1:D1"/>
    </sheetView>
  </sheetViews>
  <sheetFormatPr baseColWidth="10" defaultColWidth="11.44140625" defaultRowHeight="11.4"/>
  <cols>
    <col min="1" max="1" width="4.33203125" style="4" customWidth="1"/>
    <col min="2" max="2" width="5.109375" style="4" customWidth="1"/>
    <col min="3" max="3" width="5.33203125" style="4" customWidth="1"/>
    <col min="4" max="4" width="90.5546875" style="4" customWidth="1"/>
    <col min="5" max="5" width="14.88671875" style="4" customWidth="1"/>
    <col min="6" max="16384" width="11.44140625" style="4"/>
  </cols>
  <sheetData>
    <row r="1" spans="1:7" ht="24.6" thickBot="1">
      <c r="A1" s="941" t="s">
        <v>1149</v>
      </c>
      <c r="B1" s="942"/>
      <c r="C1" s="942"/>
      <c r="D1" s="943"/>
      <c r="E1" s="57" t="s">
        <v>1152</v>
      </c>
      <c r="F1" s="11"/>
      <c r="G1" s="30"/>
    </row>
    <row r="2" spans="1:7" ht="12">
      <c r="A2" s="47"/>
      <c r="B2" s="24">
        <v>110</v>
      </c>
      <c r="C2" s="945" t="s">
        <v>1150</v>
      </c>
      <c r="D2" s="946"/>
      <c r="E2" s="48"/>
    </row>
    <row r="3" spans="1:7">
      <c r="A3" s="12"/>
      <c r="B3" s="13"/>
      <c r="C3" s="59">
        <v>111</v>
      </c>
      <c r="D3" s="14" t="s">
        <v>168</v>
      </c>
      <c r="E3" s="15"/>
    </row>
    <row r="4" spans="1:7">
      <c r="A4" s="12"/>
      <c r="B4" s="13"/>
      <c r="C4" s="60"/>
      <c r="D4" s="17" t="s">
        <v>169</v>
      </c>
      <c r="E4" s="15"/>
    </row>
    <row r="5" spans="1:7">
      <c r="A5" s="12"/>
      <c r="B5" s="13"/>
      <c r="C5" s="60"/>
      <c r="D5" s="18" t="s">
        <v>172</v>
      </c>
      <c r="E5" s="15"/>
    </row>
    <row r="6" spans="1:7">
      <c r="A6" s="12"/>
      <c r="B6" s="13"/>
      <c r="C6" s="60"/>
      <c r="D6" s="18" t="s">
        <v>173</v>
      </c>
      <c r="E6" s="15"/>
    </row>
    <row r="7" spans="1:7">
      <c r="A7" s="12"/>
      <c r="B7" s="13"/>
      <c r="C7" s="60"/>
      <c r="D7" s="18" t="s">
        <v>170</v>
      </c>
      <c r="E7" s="15"/>
    </row>
    <row r="8" spans="1:7">
      <c r="A8" s="12"/>
      <c r="B8" s="13"/>
      <c r="C8" s="60"/>
      <c r="D8" s="18" t="s">
        <v>174</v>
      </c>
      <c r="E8" s="15"/>
    </row>
    <row r="9" spans="1:7">
      <c r="A9" s="12"/>
      <c r="B9" s="13"/>
      <c r="C9" s="60"/>
      <c r="D9" s="18" t="s">
        <v>175</v>
      </c>
      <c r="E9" s="15"/>
    </row>
    <row r="10" spans="1:7">
      <c r="A10" s="12"/>
      <c r="B10" s="13"/>
      <c r="C10" s="60"/>
      <c r="D10" s="18" t="s">
        <v>171</v>
      </c>
      <c r="E10" s="15"/>
    </row>
    <row r="11" spans="1:7">
      <c r="A11" s="12"/>
      <c r="B11" s="13"/>
      <c r="C11" s="60"/>
      <c r="D11" s="19" t="s">
        <v>672</v>
      </c>
      <c r="E11" s="15"/>
    </row>
    <row r="12" spans="1:7">
      <c r="A12" s="12"/>
      <c r="B12" s="13"/>
      <c r="C12" s="61">
        <v>113</v>
      </c>
      <c r="D12" s="20" t="s">
        <v>673</v>
      </c>
      <c r="E12" s="15"/>
    </row>
    <row r="13" spans="1:7">
      <c r="A13" s="12"/>
      <c r="B13" s="13"/>
      <c r="C13" s="61">
        <v>114</v>
      </c>
      <c r="D13" s="51" t="s">
        <v>176</v>
      </c>
      <c r="E13" s="15"/>
    </row>
    <row r="14" spans="1:7">
      <c r="A14" s="12"/>
      <c r="B14" s="13"/>
      <c r="C14" s="16"/>
      <c r="D14" s="49" t="s">
        <v>177</v>
      </c>
      <c r="E14" s="15"/>
    </row>
    <row r="15" spans="1:7">
      <c r="A15" s="12"/>
      <c r="B15" s="13"/>
      <c r="C15" s="16"/>
      <c r="D15" s="21" t="s">
        <v>178</v>
      </c>
      <c r="E15" s="15"/>
    </row>
    <row r="16" spans="1:7">
      <c r="A16" s="12"/>
      <c r="B16" s="13"/>
      <c r="C16" s="16"/>
      <c r="D16" s="21" t="s">
        <v>179</v>
      </c>
      <c r="E16" s="15"/>
    </row>
    <row r="17" spans="1:5">
      <c r="A17" s="12"/>
      <c r="B17" s="13"/>
      <c r="C17" s="16"/>
      <c r="D17" s="21" t="s">
        <v>180</v>
      </c>
      <c r="E17" s="15"/>
    </row>
    <row r="18" spans="1:5">
      <c r="A18" s="12"/>
      <c r="B18" s="13"/>
      <c r="C18" s="16"/>
      <c r="D18" s="21" t="s">
        <v>181</v>
      </c>
      <c r="E18" s="15"/>
    </row>
    <row r="19" spans="1:5">
      <c r="A19" s="12"/>
      <c r="B19" s="13"/>
      <c r="C19" s="16"/>
      <c r="D19" s="52" t="s">
        <v>674</v>
      </c>
      <c r="E19" s="15"/>
    </row>
    <row r="20" spans="1:5" ht="12">
      <c r="A20" s="46"/>
      <c r="B20" s="24">
        <v>120</v>
      </c>
      <c r="C20" s="22" t="s">
        <v>182</v>
      </c>
      <c r="D20" s="50"/>
      <c r="E20" s="15"/>
    </row>
    <row r="21" spans="1:5" ht="12">
      <c r="A21" s="12"/>
      <c r="B21" s="24">
        <v>140</v>
      </c>
      <c r="C21" s="22" t="s">
        <v>1686</v>
      </c>
      <c r="D21" s="23"/>
      <c r="E21" s="15"/>
    </row>
    <row r="22" spans="1:5">
      <c r="A22" s="12"/>
      <c r="B22" s="13"/>
      <c r="C22" s="61">
        <v>143</v>
      </c>
      <c r="D22" s="20" t="s">
        <v>1026</v>
      </c>
      <c r="E22" s="15"/>
    </row>
    <row r="23" spans="1:5">
      <c r="A23" s="12"/>
      <c r="B23" s="13"/>
      <c r="C23" s="61">
        <v>144</v>
      </c>
      <c r="D23" s="20" t="s">
        <v>675</v>
      </c>
      <c r="E23" s="15"/>
    </row>
    <row r="24" spans="1:5" ht="12">
      <c r="A24" s="12"/>
      <c r="B24" s="24">
        <v>150</v>
      </c>
      <c r="C24" s="22" t="s">
        <v>1027</v>
      </c>
      <c r="D24" s="23"/>
      <c r="E24" s="15"/>
    </row>
    <row r="25" spans="1:5" ht="12">
      <c r="A25" s="12"/>
      <c r="B25" s="24">
        <v>160</v>
      </c>
      <c r="C25" s="22" t="s">
        <v>676</v>
      </c>
      <c r="D25" s="23"/>
      <c r="E25" s="15"/>
    </row>
    <row r="26" spans="1:5">
      <c r="A26" s="12"/>
      <c r="B26" s="13"/>
      <c r="C26" s="61">
        <v>161</v>
      </c>
      <c r="D26" s="20" t="s">
        <v>1028</v>
      </c>
      <c r="E26" s="15"/>
    </row>
    <row r="27" spans="1:5">
      <c r="A27" s="12"/>
      <c r="B27" s="13"/>
      <c r="C27" s="61">
        <v>162</v>
      </c>
      <c r="D27" s="20" t="s">
        <v>1029</v>
      </c>
      <c r="E27" s="15"/>
    </row>
    <row r="28" spans="1:5">
      <c r="A28" s="12"/>
      <c r="B28" s="13"/>
      <c r="C28" s="61">
        <v>164</v>
      </c>
      <c r="D28" s="20" t="s">
        <v>677</v>
      </c>
      <c r="E28" s="15"/>
    </row>
    <row r="29" spans="1:5" ht="12">
      <c r="A29" s="12"/>
      <c r="B29" s="24">
        <v>170</v>
      </c>
      <c r="C29" s="22" t="s">
        <v>1030</v>
      </c>
      <c r="D29" s="23"/>
      <c r="E29" s="15"/>
    </row>
    <row r="30" spans="1:5" ht="12">
      <c r="A30" s="12"/>
      <c r="B30" s="25">
        <v>180</v>
      </c>
      <c r="C30" s="26" t="s">
        <v>145</v>
      </c>
      <c r="D30" s="27"/>
      <c r="E30" s="15"/>
    </row>
    <row r="31" spans="1:5" ht="12">
      <c r="A31" s="12"/>
      <c r="B31" s="62">
        <v>101</v>
      </c>
      <c r="C31" s="28" t="s">
        <v>146</v>
      </c>
      <c r="D31" s="29"/>
      <c r="E31" s="63"/>
    </row>
    <row r="32" spans="1:5" ht="12">
      <c r="A32" s="944" t="s">
        <v>678</v>
      </c>
      <c r="B32" s="944"/>
      <c r="C32" s="944"/>
      <c r="D32" s="944"/>
      <c r="E32" s="66"/>
    </row>
    <row r="33" spans="1:7" ht="12">
      <c r="A33" s="12"/>
      <c r="B33" s="64">
        <v>210</v>
      </c>
      <c r="C33" s="949" t="s">
        <v>147</v>
      </c>
      <c r="D33" s="950"/>
      <c r="E33" s="65"/>
    </row>
    <row r="34" spans="1:7">
      <c r="A34" s="12"/>
      <c r="B34" s="13"/>
      <c r="C34" s="67">
        <v>211</v>
      </c>
      <c r="D34" s="32" t="s">
        <v>148</v>
      </c>
      <c r="E34" s="15"/>
    </row>
    <row r="35" spans="1:7" ht="12">
      <c r="A35" s="12"/>
      <c r="B35" s="13"/>
      <c r="C35" s="61">
        <v>212</v>
      </c>
      <c r="D35" s="55" t="s">
        <v>149</v>
      </c>
      <c r="E35" s="15"/>
      <c r="F35" s="30"/>
      <c r="G35" s="30"/>
    </row>
    <row r="36" spans="1:7">
      <c r="A36" s="12"/>
      <c r="B36" s="13"/>
      <c r="C36" s="60"/>
      <c r="D36" s="49" t="s">
        <v>679</v>
      </c>
      <c r="E36" s="15"/>
    </row>
    <row r="37" spans="1:7">
      <c r="A37" s="12"/>
      <c r="B37" s="13"/>
      <c r="C37" s="60"/>
      <c r="D37" s="21" t="s">
        <v>680</v>
      </c>
      <c r="E37" s="15"/>
    </row>
    <row r="38" spans="1:7">
      <c r="A38" s="12"/>
      <c r="B38" s="13"/>
      <c r="C38" s="61">
        <v>213</v>
      </c>
      <c r="D38" s="55" t="s">
        <v>1159</v>
      </c>
      <c r="E38" s="15"/>
    </row>
    <row r="39" spans="1:7">
      <c r="A39" s="12"/>
      <c r="B39" s="13"/>
      <c r="C39" s="16"/>
      <c r="D39" s="49" t="s">
        <v>681</v>
      </c>
      <c r="E39" s="15"/>
    </row>
    <row r="40" spans="1:7">
      <c r="A40" s="12"/>
      <c r="B40" s="13"/>
      <c r="C40" s="16"/>
      <c r="D40" s="21" t="s">
        <v>682</v>
      </c>
      <c r="E40" s="15"/>
    </row>
    <row r="41" spans="1:7">
      <c r="A41" s="12"/>
      <c r="B41" s="13"/>
      <c r="C41" s="16"/>
      <c r="D41" s="21" t="s">
        <v>683</v>
      </c>
      <c r="E41" s="15"/>
    </row>
    <row r="42" spans="1:7">
      <c r="A42" s="12"/>
      <c r="B42" s="13"/>
      <c r="C42" s="16"/>
      <c r="D42" s="21" t="s">
        <v>684</v>
      </c>
      <c r="E42" s="15"/>
    </row>
    <row r="43" spans="1:7">
      <c r="A43" s="12"/>
      <c r="B43" s="13"/>
      <c r="C43" s="16"/>
      <c r="D43" s="21" t="s">
        <v>685</v>
      </c>
      <c r="E43" s="15"/>
    </row>
    <row r="44" spans="1:7">
      <c r="A44" s="12"/>
      <c r="B44" s="13"/>
      <c r="C44" s="16"/>
      <c r="D44" s="21" t="s">
        <v>686</v>
      </c>
      <c r="E44" s="15"/>
    </row>
    <row r="45" spans="1:7">
      <c r="A45" s="12"/>
      <c r="B45" s="13"/>
      <c r="C45" s="16"/>
      <c r="D45" s="21" t="s">
        <v>687</v>
      </c>
      <c r="E45" s="15"/>
    </row>
    <row r="46" spans="1:7">
      <c r="A46" s="12"/>
      <c r="B46" s="13"/>
      <c r="C46" s="16"/>
      <c r="D46" s="21" t="s">
        <v>688</v>
      </c>
      <c r="E46" s="15"/>
    </row>
    <row r="47" spans="1:7">
      <c r="A47" s="12"/>
      <c r="B47" s="13"/>
      <c r="C47" s="16"/>
      <c r="D47" s="35" t="s">
        <v>689</v>
      </c>
      <c r="E47" s="15"/>
    </row>
    <row r="48" spans="1:7">
      <c r="A48" s="12"/>
      <c r="B48" s="13"/>
      <c r="C48" s="61">
        <v>214</v>
      </c>
      <c r="D48" s="36" t="s">
        <v>150</v>
      </c>
      <c r="E48" s="15"/>
    </row>
    <row r="49" spans="1:5">
      <c r="A49" s="12"/>
      <c r="B49" s="13"/>
      <c r="C49" s="61">
        <v>215</v>
      </c>
      <c r="D49" s="36" t="s">
        <v>151</v>
      </c>
      <c r="E49" s="15"/>
    </row>
    <row r="50" spans="1:5">
      <c r="A50" s="12"/>
      <c r="B50" s="13"/>
      <c r="C50" s="68">
        <v>216</v>
      </c>
      <c r="D50" s="34" t="s">
        <v>152</v>
      </c>
      <c r="E50" s="15"/>
    </row>
    <row r="51" spans="1:5" ht="12">
      <c r="A51" s="12"/>
      <c r="B51" s="53">
        <v>220</v>
      </c>
      <c r="C51" s="947" t="s">
        <v>690</v>
      </c>
      <c r="D51" s="948"/>
      <c r="E51" s="31"/>
    </row>
    <row r="52" spans="1:5">
      <c r="A52" s="12"/>
      <c r="B52" s="13"/>
      <c r="C52" s="59">
        <v>221</v>
      </c>
      <c r="D52" s="33" t="s">
        <v>183</v>
      </c>
      <c r="E52" s="15"/>
    </row>
    <row r="53" spans="1:5">
      <c r="A53" s="12"/>
      <c r="B53" s="13"/>
      <c r="C53" s="16"/>
      <c r="D53" s="37" t="s">
        <v>184</v>
      </c>
      <c r="E53" s="15"/>
    </row>
    <row r="54" spans="1:5">
      <c r="A54" s="12"/>
      <c r="B54" s="13"/>
      <c r="C54" s="16"/>
      <c r="D54" s="38" t="s">
        <v>185</v>
      </c>
      <c r="E54" s="15"/>
    </row>
    <row r="55" spans="1:5">
      <c r="A55" s="12"/>
      <c r="B55" s="13"/>
      <c r="C55" s="16"/>
      <c r="D55" s="38" t="s">
        <v>186</v>
      </c>
      <c r="E55" s="15"/>
    </row>
    <row r="56" spans="1:5">
      <c r="A56" s="12"/>
      <c r="B56" s="13"/>
      <c r="C56" s="16"/>
      <c r="D56" s="38" t="s">
        <v>187</v>
      </c>
      <c r="E56" s="39"/>
    </row>
    <row r="57" spans="1:5">
      <c r="A57" s="12"/>
      <c r="B57" s="13"/>
      <c r="C57" s="16"/>
      <c r="D57" s="38" t="s">
        <v>188</v>
      </c>
      <c r="E57" s="39"/>
    </row>
    <row r="58" spans="1:5">
      <c r="A58" s="12"/>
      <c r="B58" s="13"/>
      <c r="C58" s="16"/>
      <c r="D58" s="38" t="s">
        <v>189</v>
      </c>
      <c r="E58" s="39"/>
    </row>
    <row r="59" spans="1:5">
      <c r="A59" s="12"/>
      <c r="B59" s="13"/>
      <c r="C59" s="16"/>
      <c r="D59" s="40" t="s">
        <v>699</v>
      </c>
      <c r="E59" s="39"/>
    </row>
    <row r="60" spans="1:5">
      <c r="A60" s="12"/>
      <c r="B60" s="13"/>
      <c r="C60" s="61">
        <v>222</v>
      </c>
      <c r="D60" s="36" t="s">
        <v>153</v>
      </c>
      <c r="E60" s="39"/>
    </row>
    <row r="61" spans="1:5">
      <c r="A61" s="12"/>
      <c r="B61" s="13"/>
      <c r="C61" s="16"/>
      <c r="D61" s="37" t="s">
        <v>190</v>
      </c>
      <c r="E61" s="39"/>
    </row>
    <row r="62" spans="1:5">
      <c r="A62" s="12"/>
      <c r="B62" s="13"/>
      <c r="C62" s="16"/>
      <c r="D62" s="38" t="s">
        <v>191</v>
      </c>
      <c r="E62" s="39"/>
    </row>
    <row r="63" spans="1:5">
      <c r="A63" s="12"/>
      <c r="B63" s="13"/>
      <c r="C63" s="16"/>
      <c r="D63" s="38" t="s">
        <v>192</v>
      </c>
      <c r="E63" s="39"/>
    </row>
    <row r="64" spans="1:5">
      <c r="A64" s="12"/>
      <c r="B64" s="13"/>
      <c r="C64" s="16"/>
      <c r="D64" s="38" t="s">
        <v>193</v>
      </c>
      <c r="E64" s="39"/>
    </row>
    <row r="65" spans="1:5">
      <c r="A65" s="12"/>
      <c r="B65" s="13"/>
      <c r="C65" s="16"/>
      <c r="D65" s="38" t="s">
        <v>194</v>
      </c>
      <c r="E65" s="39"/>
    </row>
    <row r="66" spans="1:5">
      <c r="A66" s="12"/>
      <c r="B66" s="13"/>
      <c r="C66" s="16"/>
      <c r="D66" s="38" t="s">
        <v>195</v>
      </c>
      <c r="E66" s="39"/>
    </row>
    <row r="67" spans="1:5">
      <c r="A67" s="12"/>
      <c r="B67" s="13"/>
      <c r="C67" s="16"/>
      <c r="D67" s="43" t="s">
        <v>196</v>
      </c>
      <c r="E67" s="39"/>
    </row>
    <row r="68" spans="1:5" ht="12">
      <c r="A68" s="12"/>
      <c r="B68" s="24">
        <v>230</v>
      </c>
      <c r="C68" s="939" t="s">
        <v>700</v>
      </c>
      <c r="D68" s="940"/>
      <c r="E68" s="39"/>
    </row>
    <row r="69" spans="1:5">
      <c r="A69" s="12"/>
      <c r="B69" s="13"/>
      <c r="C69" s="59">
        <v>231</v>
      </c>
      <c r="D69" s="55" t="s">
        <v>701</v>
      </c>
      <c r="E69" s="39"/>
    </row>
    <row r="70" spans="1:5">
      <c r="A70" s="12"/>
      <c r="B70" s="13"/>
      <c r="C70" s="16"/>
      <c r="D70" s="58" t="s">
        <v>197</v>
      </c>
      <c r="E70" s="39"/>
    </row>
    <row r="71" spans="1:5">
      <c r="A71" s="12"/>
      <c r="B71" s="13"/>
      <c r="C71" s="16"/>
      <c r="D71" s="43" t="s">
        <v>198</v>
      </c>
      <c r="E71" s="39"/>
    </row>
    <row r="72" spans="1:5">
      <c r="A72" s="12"/>
      <c r="B72" s="13"/>
      <c r="C72" s="61">
        <v>232</v>
      </c>
      <c r="D72" s="55" t="s">
        <v>702</v>
      </c>
      <c r="E72" s="39"/>
    </row>
    <row r="73" spans="1:5">
      <c r="A73" s="12"/>
      <c r="B73" s="13"/>
      <c r="C73" s="16"/>
      <c r="D73" s="58" t="s">
        <v>199</v>
      </c>
      <c r="E73" s="39"/>
    </row>
    <row r="74" spans="1:5">
      <c r="A74" s="12"/>
      <c r="B74" s="13"/>
      <c r="C74" s="16"/>
      <c r="D74" s="38" t="s">
        <v>200</v>
      </c>
      <c r="E74" s="39"/>
    </row>
    <row r="75" spans="1:5">
      <c r="A75" s="12"/>
      <c r="B75" s="13"/>
      <c r="C75" s="16"/>
      <c r="D75" s="38" t="s">
        <v>201</v>
      </c>
      <c r="E75" s="39"/>
    </row>
    <row r="76" spans="1:5">
      <c r="A76" s="12"/>
      <c r="B76" s="13"/>
      <c r="C76" s="16"/>
      <c r="D76" s="38" t="s">
        <v>703</v>
      </c>
      <c r="E76" s="39"/>
    </row>
    <row r="77" spans="1:5">
      <c r="A77" s="12"/>
      <c r="B77" s="13"/>
      <c r="C77" s="16"/>
      <c r="D77" s="38" t="s">
        <v>202</v>
      </c>
      <c r="E77" s="39"/>
    </row>
    <row r="78" spans="1:5">
      <c r="A78" s="12"/>
      <c r="B78" s="13"/>
      <c r="C78" s="16"/>
      <c r="D78" s="38" t="s">
        <v>203</v>
      </c>
      <c r="E78" s="39"/>
    </row>
    <row r="79" spans="1:5">
      <c r="A79" s="12"/>
      <c r="B79" s="13"/>
      <c r="C79" s="61">
        <v>233</v>
      </c>
      <c r="D79" s="55" t="s">
        <v>704</v>
      </c>
      <c r="E79" s="39"/>
    </row>
    <row r="80" spans="1:5">
      <c r="A80" s="12"/>
      <c r="B80" s="13"/>
      <c r="C80" s="16"/>
      <c r="D80" s="58" t="s">
        <v>204</v>
      </c>
      <c r="E80" s="39"/>
    </row>
    <row r="81" spans="1:5">
      <c r="A81" s="12"/>
      <c r="B81" s="13"/>
      <c r="C81" s="16"/>
      <c r="D81" s="38" t="s">
        <v>205</v>
      </c>
      <c r="E81" s="39"/>
    </row>
    <row r="82" spans="1:5">
      <c r="A82" s="12"/>
      <c r="B82" s="13"/>
      <c r="C82" s="16"/>
      <c r="D82" s="38" t="s">
        <v>206</v>
      </c>
      <c r="E82" s="39"/>
    </row>
    <row r="83" spans="1:5">
      <c r="A83" s="12"/>
      <c r="B83" s="13"/>
      <c r="C83" s="16"/>
      <c r="D83" s="38" t="s">
        <v>207</v>
      </c>
      <c r="E83" s="39"/>
    </row>
    <row r="84" spans="1:5">
      <c r="A84" s="12"/>
      <c r="B84" s="13"/>
      <c r="C84" s="16"/>
      <c r="D84" s="38" t="s">
        <v>209</v>
      </c>
      <c r="E84" s="39"/>
    </row>
    <row r="85" spans="1:5">
      <c r="A85" s="12"/>
      <c r="B85" s="13"/>
      <c r="C85" s="16"/>
      <c r="D85" s="89" t="s">
        <v>210</v>
      </c>
      <c r="E85" s="39"/>
    </row>
    <row r="86" spans="1:5">
      <c r="A86" s="12"/>
      <c r="B86" s="13"/>
      <c r="C86" s="16"/>
      <c r="D86" s="88" t="s">
        <v>208</v>
      </c>
      <c r="E86" s="39"/>
    </row>
    <row r="87" spans="1:5">
      <c r="A87" s="12"/>
      <c r="B87" s="13"/>
      <c r="C87" s="61">
        <v>234</v>
      </c>
      <c r="D87" s="55" t="s">
        <v>154</v>
      </c>
      <c r="E87" s="39"/>
    </row>
    <row r="88" spans="1:5">
      <c r="A88" s="12"/>
      <c r="B88" s="13"/>
      <c r="C88" s="16"/>
      <c r="D88" s="58" t="s">
        <v>971</v>
      </c>
      <c r="E88" s="39"/>
    </row>
    <row r="89" spans="1:5">
      <c r="A89" s="12"/>
      <c r="B89" s="13"/>
      <c r="C89" s="16"/>
      <c r="D89" s="38" t="s">
        <v>213</v>
      </c>
      <c r="E89" s="39"/>
    </row>
    <row r="90" spans="1:5">
      <c r="A90" s="12"/>
      <c r="B90" s="13"/>
      <c r="C90" s="16"/>
      <c r="D90" s="43" t="s">
        <v>212</v>
      </c>
      <c r="E90" s="39"/>
    </row>
    <row r="91" spans="1:5">
      <c r="A91" s="12"/>
      <c r="B91" s="13"/>
      <c r="C91" s="61">
        <v>235</v>
      </c>
      <c r="D91" s="55" t="s">
        <v>155</v>
      </c>
      <c r="E91" s="39"/>
    </row>
    <row r="92" spans="1:5">
      <c r="A92" s="12"/>
      <c r="B92" s="13"/>
      <c r="C92" s="61">
        <v>236</v>
      </c>
      <c r="D92" s="36" t="s">
        <v>705</v>
      </c>
      <c r="E92" s="39"/>
    </row>
    <row r="93" spans="1:5">
      <c r="A93" s="12"/>
      <c r="B93" s="13"/>
      <c r="C93" s="16"/>
      <c r="D93" s="41" t="s">
        <v>256</v>
      </c>
      <c r="E93" s="39"/>
    </row>
    <row r="94" spans="1:5">
      <c r="A94" s="12"/>
      <c r="B94" s="13"/>
      <c r="C94" s="16"/>
      <c r="D94" s="38" t="s">
        <v>257</v>
      </c>
      <c r="E94" s="39"/>
    </row>
    <row r="95" spans="1:5">
      <c r="A95" s="12"/>
      <c r="B95" s="13"/>
      <c r="C95" s="16"/>
      <c r="D95" s="43" t="s">
        <v>258</v>
      </c>
      <c r="E95" s="39"/>
    </row>
    <row r="96" spans="1:5" ht="12">
      <c r="A96" s="12"/>
      <c r="B96" s="24">
        <v>240</v>
      </c>
      <c r="C96" s="939" t="s">
        <v>706</v>
      </c>
      <c r="D96" s="939"/>
      <c r="E96" s="39"/>
    </row>
    <row r="97" spans="1:5">
      <c r="A97" s="12"/>
      <c r="B97" s="13"/>
      <c r="C97" s="59">
        <v>247</v>
      </c>
      <c r="D97" s="55" t="s">
        <v>156</v>
      </c>
      <c r="E97" s="39"/>
    </row>
    <row r="98" spans="1:5">
      <c r="A98" s="12"/>
      <c r="B98" s="13"/>
      <c r="C98" s="59">
        <v>2471</v>
      </c>
      <c r="D98" s="58" t="s">
        <v>1014</v>
      </c>
      <c r="E98" s="39"/>
    </row>
    <row r="99" spans="1:5">
      <c r="A99" s="12"/>
      <c r="B99" s="13"/>
      <c r="C99" s="16"/>
      <c r="D99" s="38" t="s">
        <v>259</v>
      </c>
      <c r="E99" s="39"/>
    </row>
    <row r="100" spans="1:5">
      <c r="A100" s="12"/>
      <c r="B100" s="13"/>
      <c r="C100" s="16"/>
      <c r="D100" s="43" t="s">
        <v>260</v>
      </c>
      <c r="E100" s="39"/>
    </row>
    <row r="101" spans="1:5">
      <c r="A101" s="12"/>
      <c r="B101" s="13"/>
      <c r="C101" s="61">
        <v>248</v>
      </c>
      <c r="D101" s="55" t="s">
        <v>1015</v>
      </c>
      <c r="E101" s="39"/>
    </row>
    <row r="102" spans="1:5">
      <c r="A102" s="12"/>
      <c r="B102" s="13"/>
      <c r="C102" s="16"/>
      <c r="D102" s="58" t="s">
        <v>261</v>
      </c>
      <c r="E102" s="39"/>
    </row>
    <row r="103" spans="1:5">
      <c r="A103" s="12"/>
      <c r="B103" s="13"/>
      <c r="C103" s="16"/>
      <c r="D103" s="38" t="s">
        <v>707</v>
      </c>
      <c r="E103" s="39"/>
    </row>
    <row r="104" spans="1:5">
      <c r="A104" s="12"/>
      <c r="B104" s="13"/>
      <c r="C104" s="16"/>
      <c r="D104" s="89" t="s">
        <v>708</v>
      </c>
      <c r="E104" s="39"/>
    </row>
    <row r="105" spans="1:5">
      <c r="A105" s="12"/>
      <c r="B105" s="13"/>
      <c r="C105" s="16"/>
      <c r="D105" s="38" t="s">
        <v>262</v>
      </c>
      <c r="E105" s="39"/>
    </row>
    <row r="106" spans="1:5">
      <c r="A106" s="12"/>
      <c r="B106" s="13"/>
      <c r="C106" s="16"/>
      <c r="D106" s="38" t="s">
        <v>263</v>
      </c>
      <c r="E106" s="39"/>
    </row>
    <row r="107" spans="1:5">
      <c r="A107" s="12"/>
      <c r="B107" s="13"/>
      <c r="C107" s="16"/>
      <c r="D107" s="38" t="s">
        <v>264</v>
      </c>
      <c r="E107" s="39"/>
    </row>
    <row r="108" spans="1:5">
      <c r="A108" s="12"/>
      <c r="B108" s="13"/>
      <c r="C108" s="16"/>
      <c r="D108" s="38" t="s">
        <v>265</v>
      </c>
      <c r="E108" s="39"/>
    </row>
    <row r="109" spans="1:5">
      <c r="A109" s="12"/>
      <c r="B109" s="13"/>
      <c r="C109" s="16"/>
      <c r="D109" s="89" t="s">
        <v>266</v>
      </c>
      <c r="E109" s="39"/>
    </row>
    <row r="110" spans="1:5">
      <c r="A110" s="12"/>
      <c r="B110" s="13"/>
      <c r="C110" s="16"/>
      <c r="D110" s="38" t="s">
        <v>267</v>
      </c>
      <c r="E110" s="39"/>
    </row>
    <row r="111" spans="1:5">
      <c r="A111" s="12"/>
      <c r="B111" s="13"/>
      <c r="C111" s="16"/>
      <c r="D111" s="38" t="s">
        <v>227</v>
      </c>
      <c r="E111" s="39"/>
    </row>
    <row r="112" spans="1:5">
      <c r="A112" s="12"/>
      <c r="B112" s="13"/>
      <c r="C112" s="16"/>
      <c r="D112" s="38" t="s">
        <v>268</v>
      </c>
      <c r="E112" s="39"/>
    </row>
    <row r="113" spans="1:5">
      <c r="A113" s="12"/>
      <c r="B113" s="13"/>
      <c r="C113" s="16"/>
      <c r="D113" s="38" t="s">
        <v>228</v>
      </c>
      <c r="E113" s="39"/>
    </row>
    <row r="114" spans="1:5">
      <c r="A114" s="12"/>
      <c r="B114" s="13"/>
      <c r="C114" s="16"/>
      <c r="D114" s="38" t="s">
        <v>269</v>
      </c>
      <c r="E114" s="39"/>
    </row>
    <row r="115" spans="1:5">
      <c r="A115" s="12"/>
      <c r="B115" s="13"/>
      <c r="C115" s="61">
        <v>249</v>
      </c>
      <c r="D115" s="55" t="s">
        <v>1016</v>
      </c>
      <c r="E115" s="39"/>
    </row>
    <row r="116" spans="1:5">
      <c r="A116" s="12"/>
      <c r="B116" s="13"/>
      <c r="C116" s="16"/>
      <c r="D116" s="58" t="s">
        <v>270</v>
      </c>
      <c r="E116" s="39"/>
    </row>
    <row r="117" spans="1:5">
      <c r="A117" s="12"/>
      <c r="B117" s="13"/>
      <c r="C117" s="16"/>
      <c r="D117" s="38" t="s">
        <v>271</v>
      </c>
      <c r="E117" s="39"/>
    </row>
    <row r="118" spans="1:5">
      <c r="A118" s="12"/>
      <c r="B118" s="13"/>
      <c r="C118" s="16"/>
      <c r="D118" s="38" t="s">
        <v>272</v>
      </c>
      <c r="E118" s="39"/>
    </row>
    <row r="119" spans="1:5">
      <c r="A119" s="12"/>
      <c r="B119" s="13"/>
      <c r="C119" s="16"/>
      <c r="D119" s="38" t="s">
        <v>273</v>
      </c>
      <c r="E119" s="39"/>
    </row>
    <row r="120" spans="1:5">
      <c r="A120" s="12"/>
      <c r="B120" s="13"/>
      <c r="C120" s="16"/>
      <c r="D120" s="38" t="s">
        <v>229</v>
      </c>
      <c r="E120" s="39"/>
    </row>
    <row r="121" spans="1:5">
      <c r="A121" s="12"/>
      <c r="B121" s="13"/>
      <c r="C121" s="16"/>
      <c r="D121" s="38" t="s">
        <v>274</v>
      </c>
      <c r="E121" s="39"/>
    </row>
    <row r="122" spans="1:5">
      <c r="A122" s="12"/>
      <c r="B122" s="13"/>
      <c r="C122" s="16"/>
      <c r="D122" s="38" t="s">
        <v>275</v>
      </c>
      <c r="E122" s="39"/>
    </row>
    <row r="123" spans="1:5">
      <c r="A123" s="12"/>
      <c r="B123" s="13"/>
      <c r="C123" s="16"/>
      <c r="D123" s="43" t="s">
        <v>276</v>
      </c>
      <c r="E123" s="39"/>
    </row>
    <row r="124" spans="1:5" ht="12">
      <c r="A124" s="12"/>
      <c r="B124" s="24">
        <v>250</v>
      </c>
      <c r="C124" s="939" t="s">
        <v>279</v>
      </c>
      <c r="D124" s="939"/>
      <c r="E124" s="39"/>
    </row>
    <row r="125" spans="1:5">
      <c r="A125" s="12"/>
      <c r="B125" s="13"/>
      <c r="C125" s="59">
        <v>251</v>
      </c>
      <c r="D125" s="55" t="s">
        <v>230</v>
      </c>
      <c r="E125" s="39"/>
    </row>
    <row r="126" spans="1:5">
      <c r="A126" s="12"/>
      <c r="B126" s="13"/>
      <c r="C126" s="16"/>
      <c r="D126" s="58" t="s">
        <v>231</v>
      </c>
      <c r="E126" s="39"/>
    </row>
    <row r="127" spans="1:5">
      <c r="A127" s="12"/>
      <c r="B127" s="13"/>
      <c r="C127" s="16"/>
      <c r="D127" s="40" t="s">
        <v>232</v>
      </c>
      <c r="E127" s="39"/>
    </row>
    <row r="128" spans="1:5">
      <c r="A128" s="12"/>
      <c r="B128" s="13"/>
      <c r="C128" s="61">
        <v>252</v>
      </c>
      <c r="D128" s="36" t="s">
        <v>157</v>
      </c>
      <c r="E128" s="39"/>
    </row>
    <row r="129" spans="1:5">
      <c r="A129" s="12"/>
      <c r="B129" s="13"/>
      <c r="C129" s="61">
        <v>253</v>
      </c>
      <c r="D129" s="55" t="s">
        <v>233</v>
      </c>
      <c r="E129" s="39"/>
    </row>
    <row r="130" spans="1:5">
      <c r="A130" s="12"/>
      <c r="B130" s="13"/>
      <c r="C130" s="16"/>
      <c r="D130" s="58" t="s">
        <v>277</v>
      </c>
      <c r="E130" s="39"/>
    </row>
    <row r="131" spans="1:5">
      <c r="A131" s="12"/>
      <c r="B131" s="13"/>
      <c r="C131" s="16"/>
      <c r="D131" s="38" t="s">
        <v>278</v>
      </c>
      <c r="E131" s="39"/>
    </row>
    <row r="132" spans="1:5">
      <c r="A132" s="12"/>
      <c r="B132" s="13"/>
      <c r="C132" s="16"/>
      <c r="D132" s="38" t="s">
        <v>280</v>
      </c>
      <c r="E132" s="39"/>
    </row>
    <row r="133" spans="1:5">
      <c r="A133" s="12"/>
      <c r="B133" s="13"/>
      <c r="C133" s="16"/>
      <c r="D133" s="40" t="s">
        <v>1167</v>
      </c>
      <c r="E133" s="39"/>
    </row>
    <row r="134" spans="1:5">
      <c r="A134" s="12"/>
      <c r="B134" s="13"/>
      <c r="C134" s="61">
        <v>258</v>
      </c>
      <c r="D134" s="36" t="s">
        <v>158</v>
      </c>
      <c r="E134" s="39"/>
    </row>
    <row r="135" spans="1:5">
      <c r="A135" s="12"/>
      <c r="B135" s="13"/>
      <c r="C135" s="61">
        <v>254</v>
      </c>
      <c r="D135" s="55" t="s">
        <v>1168</v>
      </c>
      <c r="E135" s="39"/>
    </row>
    <row r="136" spans="1:5">
      <c r="A136" s="12"/>
      <c r="B136" s="13"/>
      <c r="C136" s="16"/>
      <c r="D136" s="58" t="s">
        <v>281</v>
      </c>
      <c r="E136" s="39"/>
    </row>
    <row r="137" spans="1:5">
      <c r="A137" s="12"/>
      <c r="B137" s="13"/>
      <c r="C137" s="16"/>
      <c r="D137" s="38" t="s">
        <v>1169</v>
      </c>
      <c r="E137" s="39"/>
    </row>
    <row r="138" spans="1:5">
      <c r="A138" s="12"/>
      <c r="B138" s="13"/>
      <c r="C138" s="16"/>
      <c r="D138" s="38" t="s">
        <v>282</v>
      </c>
      <c r="E138" s="39"/>
    </row>
    <row r="139" spans="1:5">
      <c r="A139" s="12"/>
      <c r="B139" s="13"/>
      <c r="C139" s="16"/>
      <c r="D139" s="89" t="s">
        <v>283</v>
      </c>
      <c r="E139" s="39"/>
    </row>
    <row r="140" spans="1:5">
      <c r="A140" s="12"/>
      <c r="B140" s="13"/>
      <c r="C140" s="16"/>
      <c r="D140" s="38" t="s">
        <v>284</v>
      </c>
      <c r="E140" s="39"/>
    </row>
    <row r="141" spans="1:5">
      <c r="A141" s="12"/>
      <c r="B141" s="13"/>
      <c r="C141" s="16"/>
      <c r="D141" s="38" t="s">
        <v>285</v>
      </c>
      <c r="E141" s="39"/>
    </row>
    <row r="142" spans="1:5">
      <c r="A142" s="12"/>
      <c r="B142" s="13"/>
      <c r="C142" s="16"/>
      <c r="D142" s="38" t="s">
        <v>286</v>
      </c>
      <c r="E142" s="39"/>
    </row>
    <row r="143" spans="1:5">
      <c r="A143" s="12"/>
      <c r="B143" s="13"/>
      <c r="C143" s="16"/>
      <c r="D143" s="38" t="s">
        <v>287</v>
      </c>
      <c r="E143" s="39"/>
    </row>
    <row r="144" spans="1:5">
      <c r="A144" s="12"/>
      <c r="B144" s="13"/>
      <c r="C144" s="16"/>
      <c r="D144" s="38" t="s">
        <v>288</v>
      </c>
      <c r="E144" s="39"/>
    </row>
    <row r="145" spans="1:5">
      <c r="A145" s="12"/>
      <c r="B145" s="13"/>
      <c r="C145" s="16"/>
      <c r="D145" s="38" t="s">
        <v>289</v>
      </c>
      <c r="E145" s="39"/>
    </row>
    <row r="146" spans="1:5">
      <c r="A146" s="12"/>
      <c r="B146" s="13"/>
      <c r="C146" s="16"/>
      <c r="D146" s="38" t="s">
        <v>290</v>
      </c>
      <c r="E146" s="39"/>
    </row>
    <row r="147" spans="1:5">
      <c r="A147" s="12"/>
      <c r="B147" s="13"/>
      <c r="C147" s="16"/>
      <c r="D147" s="38" t="s">
        <v>291</v>
      </c>
      <c r="E147" s="39"/>
    </row>
    <row r="148" spans="1:5">
      <c r="A148" s="12"/>
      <c r="B148" s="13"/>
      <c r="C148" s="16"/>
      <c r="D148" s="89" t="s">
        <v>292</v>
      </c>
      <c r="E148" s="39"/>
    </row>
    <row r="149" spans="1:5">
      <c r="A149" s="12"/>
      <c r="B149" s="13"/>
      <c r="C149" s="16"/>
      <c r="D149" s="38" t="s">
        <v>293</v>
      </c>
      <c r="E149" s="39"/>
    </row>
    <row r="150" spans="1:5">
      <c r="A150" s="12"/>
      <c r="B150" s="13"/>
      <c r="C150" s="16"/>
      <c r="D150" s="38" t="s">
        <v>1170</v>
      </c>
      <c r="E150" s="39"/>
    </row>
    <row r="151" spans="1:5">
      <c r="A151" s="12"/>
      <c r="B151" s="13"/>
      <c r="C151" s="16"/>
      <c r="D151" s="38" t="s">
        <v>294</v>
      </c>
      <c r="E151" s="39"/>
    </row>
    <row r="152" spans="1:5">
      <c r="A152" s="12"/>
      <c r="B152" s="13"/>
      <c r="C152" s="16"/>
      <c r="D152" s="43" t="s">
        <v>1171</v>
      </c>
      <c r="E152" s="39"/>
    </row>
    <row r="153" spans="1:5">
      <c r="A153" s="12"/>
      <c r="B153" s="13"/>
      <c r="C153" s="61">
        <v>255</v>
      </c>
      <c r="D153" s="55" t="s">
        <v>159</v>
      </c>
      <c r="E153" s="39"/>
    </row>
    <row r="154" spans="1:5">
      <c r="A154" s="12"/>
      <c r="B154" s="13"/>
      <c r="C154" s="60"/>
      <c r="D154" s="58" t="s">
        <v>295</v>
      </c>
      <c r="E154" s="39"/>
    </row>
    <row r="155" spans="1:5">
      <c r="A155" s="12"/>
      <c r="B155" s="13"/>
      <c r="C155" s="60"/>
      <c r="D155" s="40" t="s">
        <v>1172</v>
      </c>
      <c r="E155" s="39"/>
    </row>
    <row r="156" spans="1:5">
      <c r="A156" s="12"/>
      <c r="B156" s="13"/>
      <c r="C156" s="61">
        <v>256</v>
      </c>
      <c r="D156" s="55" t="s">
        <v>160</v>
      </c>
      <c r="E156" s="39"/>
    </row>
    <row r="157" spans="1:5">
      <c r="A157" s="12"/>
      <c r="B157" s="13"/>
      <c r="C157" s="60"/>
      <c r="D157" s="58" t="s">
        <v>296</v>
      </c>
      <c r="E157" s="39"/>
    </row>
    <row r="158" spans="1:5">
      <c r="A158" s="12"/>
      <c r="B158" s="13"/>
      <c r="C158" s="60"/>
      <c r="D158" s="40" t="s">
        <v>297</v>
      </c>
      <c r="E158" s="39"/>
    </row>
    <row r="159" spans="1:5">
      <c r="A159" s="12"/>
      <c r="B159" s="13"/>
      <c r="C159" s="61">
        <v>257</v>
      </c>
      <c r="D159" s="87" t="s">
        <v>161</v>
      </c>
      <c r="E159" s="39"/>
    </row>
    <row r="160" spans="1:5">
      <c r="A160" s="12"/>
      <c r="B160" s="13"/>
      <c r="C160" s="16"/>
      <c r="D160" s="58" t="s">
        <v>298</v>
      </c>
      <c r="E160" s="39"/>
    </row>
    <row r="161" spans="1:5">
      <c r="A161" s="12"/>
      <c r="B161" s="13"/>
      <c r="C161" s="16"/>
      <c r="D161" s="38" t="s">
        <v>299</v>
      </c>
      <c r="E161" s="39"/>
    </row>
    <row r="162" spans="1:5">
      <c r="A162" s="12"/>
      <c r="B162" s="13"/>
      <c r="C162" s="16"/>
      <c r="D162" s="43" t="s">
        <v>300</v>
      </c>
      <c r="E162" s="39"/>
    </row>
    <row r="163" spans="1:5" ht="12">
      <c r="A163" s="12"/>
      <c r="B163" s="24">
        <v>260</v>
      </c>
      <c r="C163" s="939" t="s">
        <v>1173</v>
      </c>
      <c r="D163" s="939"/>
      <c r="E163" s="39"/>
    </row>
    <row r="164" spans="1:5">
      <c r="A164" s="12"/>
      <c r="B164" s="13"/>
      <c r="C164" s="59">
        <v>261</v>
      </c>
      <c r="D164" s="33" t="s">
        <v>301</v>
      </c>
      <c r="E164" s="39"/>
    </row>
    <row r="165" spans="1:5">
      <c r="A165" s="12"/>
      <c r="B165" s="13"/>
      <c r="C165" s="68">
        <v>262</v>
      </c>
      <c r="D165" s="34" t="s">
        <v>302</v>
      </c>
      <c r="E165" s="39"/>
    </row>
    <row r="166" spans="1:5">
      <c r="A166" s="12"/>
      <c r="B166" s="13"/>
      <c r="C166" s="68">
        <v>263</v>
      </c>
      <c r="D166" s="34" t="s">
        <v>588</v>
      </c>
      <c r="E166" s="39"/>
    </row>
    <row r="167" spans="1:5" ht="12">
      <c r="A167" s="12"/>
      <c r="B167" s="24">
        <v>270</v>
      </c>
      <c r="C167" s="939" t="s">
        <v>1174</v>
      </c>
      <c r="D167" s="939"/>
      <c r="E167" s="39"/>
    </row>
    <row r="168" spans="1:5" ht="12">
      <c r="A168" s="12"/>
      <c r="B168" s="24">
        <v>280</v>
      </c>
      <c r="C168" s="939" t="s">
        <v>1017</v>
      </c>
      <c r="D168" s="939"/>
      <c r="E168" s="39"/>
    </row>
    <row r="169" spans="1:5">
      <c r="A169" s="12"/>
      <c r="B169" s="44"/>
      <c r="C169" s="59">
        <v>281</v>
      </c>
      <c r="D169" s="55" t="s">
        <v>1018</v>
      </c>
      <c r="E169" s="39"/>
    </row>
    <row r="170" spans="1:5">
      <c r="A170" s="12"/>
      <c r="B170" s="13"/>
      <c r="C170" s="16"/>
      <c r="D170" s="54" t="s">
        <v>303</v>
      </c>
      <c r="E170" s="39"/>
    </row>
    <row r="171" spans="1:5">
      <c r="A171" s="12"/>
      <c r="B171" s="13"/>
      <c r="C171" s="16"/>
      <c r="D171" s="18" t="s">
        <v>304</v>
      </c>
      <c r="E171" s="39"/>
    </row>
    <row r="172" spans="1:5">
      <c r="A172" s="12"/>
      <c r="B172" s="13"/>
      <c r="C172" s="16"/>
      <c r="D172" s="90" t="s">
        <v>305</v>
      </c>
      <c r="E172" s="39"/>
    </row>
    <row r="173" spans="1:5">
      <c r="A173" s="12"/>
      <c r="B173" s="13"/>
      <c r="C173" s="16"/>
      <c r="D173" s="18" t="s">
        <v>306</v>
      </c>
      <c r="E173" s="39"/>
    </row>
    <row r="174" spans="1:5">
      <c r="A174" s="12"/>
      <c r="B174" s="13"/>
      <c r="C174" s="16"/>
      <c r="D174" s="18" t="s">
        <v>307</v>
      </c>
      <c r="E174" s="39"/>
    </row>
    <row r="175" spans="1:5">
      <c r="A175" s="12"/>
      <c r="B175" s="13"/>
      <c r="C175" s="16"/>
      <c r="D175" s="18" t="s">
        <v>1068</v>
      </c>
      <c r="E175" s="39"/>
    </row>
    <row r="176" spans="1:5">
      <c r="A176" s="12"/>
      <c r="B176" s="13"/>
      <c r="C176" s="16"/>
      <c r="D176" s="18" t="s">
        <v>1069</v>
      </c>
      <c r="E176" s="39"/>
    </row>
    <row r="177" spans="1:5">
      <c r="A177" s="12"/>
      <c r="B177" s="13"/>
      <c r="C177" s="16"/>
      <c r="D177" s="18" t="s">
        <v>1070</v>
      </c>
      <c r="E177" s="39"/>
    </row>
    <row r="178" spans="1:5">
      <c r="A178" s="12"/>
      <c r="B178" s="13"/>
      <c r="C178" s="16"/>
      <c r="D178" s="18" t="s">
        <v>1071</v>
      </c>
      <c r="E178" s="39"/>
    </row>
    <row r="179" spans="1:5">
      <c r="A179" s="12"/>
      <c r="B179" s="13"/>
      <c r="C179" s="16"/>
      <c r="D179" s="18" t="s">
        <v>1072</v>
      </c>
      <c r="E179" s="39"/>
    </row>
    <row r="180" spans="1:5">
      <c r="A180" s="12"/>
      <c r="B180" s="13"/>
      <c r="C180" s="16"/>
      <c r="D180" s="18" t="s">
        <v>1154</v>
      </c>
      <c r="E180" s="39"/>
    </row>
    <row r="181" spans="1:5">
      <c r="A181" s="12"/>
      <c r="B181" s="13"/>
      <c r="C181" s="16"/>
      <c r="D181" s="18" t="s">
        <v>1155</v>
      </c>
      <c r="E181" s="39"/>
    </row>
    <row r="182" spans="1:5">
      <c r="A182" s="12"/>
      <c r="B182" s="13"/>
      <c r="C182" s="16"/>
      <c r="D182" s="18" t="s">
        <v>1073</v>
      </c>
      <c r="E182" s="39"/>
    </row>
    <row r="183" spans="1:5">
      <c r="A183" s="12"/>
      <c r="B183" s="13"/>
      <c r="C183" s="16"/>
      <c r="D183" s="18" t="s">
        <v>1074</v>
      </c>
      <c r="E183" s="39"/>
    </row>
    <row r="184" spans="1:5">
      <c r="A184" s="12"/>
      <c r="B184" s="13"/>
      <c r="C184" s="16"/>
      <c r="D184" s="19" t="s">
        <v>1075</v>
      </c>
      <c r="E184" s="39"/>
    </row>
    <row r="185" spans="1:5">
      <c r="A185" s="12"/>
      <c r="B185" s="13"/>
      <c r="C185" s="61">
        <v>282</v>
      </c>
      <c r="D185" s="34" t="s">
        <v>1019</v>
      </c>
      <c r="E185" s="39"/>
    </row>
    <row r="186" spans="1:5">
      <c r="A186" s="12"/>
      <c r="B186" s="13"/>
      <c r="C186" s="60"/>
      <c r="D186" s="37" t="s">
        <v>1076</v>
      </c>
      <c r="E186" s="39"/>
    </row>
    <row r="187" spans="1:5">
      <c r="A187" s="12"/>
      <c r="B187" s="13"/>
      <c r="C187" s="60"/>
      <c r="D187" s="38" t="s">
        <v>1077</v>
      </c>
      <c r="E187" s="39"/>
    </row>
    <row r="188" spans="1:5">
      <c r="A188" s="12"/>
      <c r="B188" s="13"/>
      <c r="C188" s="60"/>
      <c r="D188" s="38" t="s">
        <v>1078</v>
      </c>
      <c r="E188" s="39"/>
    </row>
    <row r="189" spans="1:5">
      <c r="A189" s="12"/>
      <c r="B189" s="13"/>
      <c r="C189" s="60"/>
      <c r="D189" s="38" t="s">
        <v>1156</v>
      </c>
      <c r="E189" s="39"/>
    </row>
    <row r="190" spans="1:5">
      <c r="A190" s="12"/>
      <c r="B190" s="13"/>
      <c r="C190" s="60"/>
      <c r="D190" s="40" t="s">
        <v>1157</v>
      </c>
      <c r="E190" s="39"/>
    </row>
    <row r="191" spans="1:5">
      <c r="A191" s="12"/>
      <c r="B191" s="13"/>
      <c r="C191" s="61">
        <v>283</v>
      </c>
      <c r="D191" s="34" t="s">
        <v>1020</v>
      </c>
      <c r="E191" s="39"/>
    </row>
    <row r="192" spans="1:5">
      <c r="A192" s="12"/>
      <c r="B192" s="13"/>
      <c r="C192" s="61">
        <v>284</v>
      </c>
      <c r="D192" s="36" t="s">
        <v>1021</v>
      </c>
      <c r="E192" s="39"/>
    </row>
    <row r="193" spans="1:5">
      <c r="A193" s="12"/>
      <c r="B193" s="13"/>
      <c r="C193" s="60"/>
      <c r="D193" s="41" t="s">
        <v>1079</v>
      </c>
      <c r="E193" s="39"/>
    </row>
    <row r="194" spans="1:5">
      <c r="A194" s="12"/>
      <c r="B194" s="13"/>
      <c r="C194" s="60"/>
      <c r="D194" s="40" t="s">
        <v>1158</v>
      </c>
      <c r="E194" s="39"/>
    </row>
    <row r="195" spans="1:5">
      <c r="A195" s="12"/>
      <c r="B195" s="13"/>
      <c r="C195" s="61">
        <v>285</v>
      </c>
      <c r="D195" s="36" t="s">
        <v>1022</v>
      </c>
      <c r="E195" s="39"/>
    </row>
    <row r="196" spans="1:5">
      <c r="A196" s="12"/>
      <c r="B196" s="13"/>
      <c r="C196" s="60"/>
      <c r="D196" s="41" t="s">
        <v>1343</v>
      </c>
      <c r="E196" s="39"/>
    </row>
    <row r="197" spans="1:5">
      <c r="A197" s="12"/>
      <c r="B197" s="13"/>
      <c r="C197" s="60"/>
      <c r="D197" s="38" t="s">
        <v>1080</v>
      </c>
      <c r="E197" s="39"/>
    </row>
    <row r="198" spans="1:5">
      <c r="A198" s="12"/>
      <c r="B198" s="13"/>
      <c r="C198" s="60"/>
      <c r="D198" s="42" t="s">
        <v>1344</v>
      </c>
      <c r="E198" s="39"/>
    </row>
    <row r="199" spans="1:5">
      <c r="A199" s="12"/>
      <c r="B199" s="13"/>
      <c r="C199" s="61">
        <v>286</v>
      </c>
      <c r="D199" s="36" t="s">
        <v>1023</v>
      </c>
      <c r="E199" s="39"/>
    </row>
    <row r="200" spans="1:5">
      <c r="A200" s="12"/>
      <c r="B200" s="13"/>
      <c r="C200" s="61">
        <v>287</v>
      </c>
      <c r="D200" s="36" t="s">
        <v>1024</v>
      </c>
      <c r="E200" s="39"/>
    </row>
    <row r="201" spans="1:5">
      <c r="A201" s="12"/>
      <c r="B201" s="13"/>
      <c r="C201" s="16"/>
      <c r="D201" s="37" t="s">
        <v>1081</v>
      </c>
      <c r="E201" s="39"/>
    </row>
    <row r="202" spans="1:5">
      <c r="A202" s="12"/>
      <c r="B202" s="13"/>
      <c r="C202" s="16"/>
      <c r="D202" s="38" t="s">
        <v>1082</v>
      </c>
      <c r="E202" s="39"/>
    </row>
    <row r="203" spans="1:5">
      <c r="A203" s="12"/>
      <c r="B203" s="13"/>
      <c r="C203" s="16"/>
      <c r="D203" s="38" t="s">
        <v>1083</v>
      </c>
      <c r="E203" s="39"/>
    </row>
    <row r="204" spans="1:5">
      <c r="A204" s="12"/>
      <c r="B204" s="13"/>
      <c r="C204" s="16"/>
      <c r="D204" s="38" t="s">
        <v>1345</v>
      </c>
      <c r="E204" s="39"/>
    </row>
    <row r="205" spans="1:5">
      <c r="A205" s="12"/>
      <c r="B205" s="13"/>
      <c r="C205" s="16"/>
      <c r="D205" s="40" t="s">
        <v>1346</v>
      </c>
      <c r="E205" s="39"/>
    </row>
    <row r="206" spans="1:5">
      <c r="A206" s="12"/>
      <c r="B206" s="13"/>
      <c r="C206" s="61">
        <v>288</v>
      </c>
      <c r="D206" s="36" t="s">
        <v>1025</v>
      </c>
      <c r="E206" s="39"/>
    </row>
    <row r="207" spans="1:5">
      <c r="A207" s="12"/>
      <c r="B207" s="13"/>
      <c r="C207" s="60"/>
      <c r="D207" s="41" t="s">
        <v>1084</v>
      </c>
      <c r="E207" s="39"/>
    </row>
    <row r="208" spans="1:5">
      <c r="A208" s="12"/>
      <c r="B208" s="13"/>
      <c r="C208" s="60"/>
      <c r="D208" s="40" t="s">
        <v>1347</v>
      </c>
      <c r="E208" s="39"/>
    </row>
    <row r="209" spans="1:5">
      <c r="A209" s="12"/>
      <c r="B209" s="13"/>
      <c r="C209" s="68">
        <v>289</v>
      </c>
      <c r="D209" s="34" t="s">
        <v>1348</v>
      </c>
      <c r="E209" s="39"/>
    </row>
    <row r="210" spans="1:5" ht="12">
      <c r="A210" s="944" t="s">
        <v>728</v>
      </c>
      <c r="B210" s="944"/>
      <c r="C210" s="944"/>
      <c r="D210" s="944"/>
      <c r="E210" s="66"/>
    </row>
    <row r="211" spans="1:5" ht="12.6" thickBot="1">
      <c r="A211" s="13"/>
      <c r="B211" s="24">
        <v>34</v>
      </c>
      <c r="C211" s="939" t="s">
        <v>1085</v>
      </c>
      <c r="D211" s="939"/>
      <c r="E211" s="45" t="s">
        <v>1151</v>
      </c>
    </row>
    <row r="212" spans="1:5" ht="12.6" thickBot="1">
      <c r="A212" s="13"/>
      <c r="B212" s="24">
        <v>35</v>
      </c>
      <c r="C212" s="939" t="s">
        <v>1586</v>
      </c>
      <c r="D212" s="939"/>
      <c r="E212" s="45" t="s">
        <v>1587</v>
      </c>
    </row>
    <row r="213" spans="1:5" ht="12">
      <c r="A213" s="944" t="s">
        <v>255</v>
      </c>
      <c r="B213" s="944"/>
      <c r="C213" s="944"/>
      <c r="D213" s="944"/>
      <c r="E213" s="66"/>
    </row>
    <row r="214" spans="1:5" ht="12.6" thickBot="1">
      <c r="A214" s="13"/>
      <c r="B214" s="24">
        <v>50</v>
      </c>
      <c r="C214" s="939" t="s">
        <v>211</v>
      </c>
      <c r="D214" s="939"/>
      <c r="E214" s="609" t="s">
        <v>1133</v>
      </c>
    </row>
    <row r="215" spans="1:5" ht="15" thickBot="1">
      <c r="A215" s="540" t="s">
        <v>1681</v>
      </c>
      <c r="B215" s="541"/>
      <c r="C215" s="541"/>
      <c r="D215" s="555"/>
      <c r="E215" s="610"/>
    </row>
    <row r="216" spans="1:5" ht="15" thickBot="1">
      <c r="A216"/>
      <c r="B216" s="542">
        <v>61</v>
      </c>
      <c r="C216" s="611" t="s">
        <v>1588</v>
      </c>
      <c r="D216" s="612"/>
      <c r="E216" s="613"/>
    </row>
    <row r="217" spans="1:5" ht="13.2">
      <c r="A217"/>
      <c r="B217" s="543"/>
      <c r="C217" s="544">
        <v>611</v>
      </c>
      <c r="D217" s="614" t="s">
        <v>1589</v>
      </c>
      <c r="E217" s="615"/>
    </row>
    <row r="218" spans="1:5" ht="13.8" thickBot="1">
      <c r="A218"/>
      <c r="B218" s="543"/>
      <c r="C218" s="544">
        <v>612</v>
      </c>
      <c r="D218" s="616" t="s">
        <v>673</v>
      </c>
      <c r="E218" s="617"/>
    </row>
    <row r="219" spans="1:5" ht="15" thickBot="1">
      <c r="A219"/>
      <c r="B219" s="542">
        <v>62</v>
      </c>
      <c r="C219" s="934" t="s">
        <v>1590</v>
      </c>
      <c r="D219" s="935"/>
      <c r="E219" s="936"/>
    </row>
    <row r="220" spans="1:5" s="56" customFormat="1" ht="13.8" thickBot="1">
      <c r="A220"/>
      <c r="B220" s="543"/>
      <c r="C220" s="544">
        <v>621</v>
      </c>
      <c r="D220" s="937" t="s">
        <v>1591</v>
      </c>
      <c r="E220" s="938"/>
    </row>
    <row r="221" spans="1:5" ht="15" thickBot="1">
      <c r="A221"/>
      <c r="B221" s="542">
        <v>63</v>
      </c>
      <c r="C221" s="934" t="s">
        <v>1670</v>
      </c>
      <c r="D221" s="935"/>
      <c r="E221" s="936"/>
    </row>
    <row r="222" spans="1:5" ht="15" thickBot="1">
      <c r="A222"/>
      <c r="B222" s="542">
        <v>64</v>
      </c>
      <c r="C222" s="934" t="s">
        <v>1592</v>
      </c>
      <c r="D222" s="935"/>
      <c r="E222" s="936"/>
    </row>
    <row r="223" spans="1:5" ht="13.2">
      <c r="A223"/>
      <c r="B223" s="543"/>
      <c r="C223" s="544">
        <v>641</v>
      </c>
      <c r="D223" s="951" t="s">
        <v>1593</v>
      </c>
      <c r="E223" s="951"/>
    </row>
    <row r="224" spans="1:5" ht="13.2">
      <c r="A224"/>
      <c r="B224" s="543"/>
      <c r="C224" s="544">
        <v>642</v>
      </c>
      <c r="D224" s="951" t="s">
        <v>1594</v>
      </c>
      <c r="E224" s="951"/>
    </row>
    <row r="225" spans="1:5" ht="13.8" thickBot="1">
      <c r="A225"/>
      <c r="B225" s="543"/>
      <c r="C225" s="544">
        <v>643</v>
      </c>
      <c r="D225" s="951" t="s">
        <v>1595</v>
      </c>
      <c r="E225" s="951"/>
    </row>
    <row r="226" spans="1:5" ht="15" thickBot="1">
      <c r="A226"/>
      <c r="B226" s="606">
        <v>65</v>
      </c>
      <c r="C226" s="952" t="s">
        <v>1679</v>
      </c>
      <c r="D226" s="953"/>
      <c r="E226" s="954"/>
    </row>
    <row r="227" spans="1:5" ht="13.8" thickBot="1">
      <c r="A227"/>
      <c r="B227" s="607"/>
      <c r="C227" s="608">
        <v>651</v>
      </c>
      <c r="D227" s="955" t="s">
        <v>1680</v>
      </c>
      <c r="E227" s="955"/>
    </row>
    <row r="228" spans="1:5" ht="15" thickBot="1">
      <c r="A228" s="540" t="s">
        <v>1596</v>
      </c>
      <c r="B228" s="541"/>
      <c r="C228" s="541"/>
      <c r="D228" s="555"/>
      <c r="E228" s="556"/>
    </row>
    <row r="229" spans="1:5" ht="15" thickBot="1">
      <c r="A229"/>
      <c r="B229" s="542">
        <v>71</v>
      </c>
      <c r="C229" s="934" t="s">
        <v>1671</v>
      </c>
      <c r="D229" s="935"/>
      <c r="E229" s="936"/>
    </row>
    <row r="230" spans="1:5" ht="13.2">
      <c r="A230"/>
      <c r="B230" s="547"/>
      <c r="C230" s="544">
        <v>711</v>
      </c>
      <c r="D230" s="951" t="s">
        <v>1597</v>
      </c>
      <c r="E230" s="951"/>
    </row>
    <row r="231" spans="1:5" ht="13.2">
      <c r="A231"/>
      <c r="B231" s="543"/>
      <c r="C231" s="544">
        <v>712</v>
      </c>
      <c r="D231" s="951" t="s">
        <v>1598</v>
      </c>
      <c r="E231" s="951"/>
    </row>
    <row r="232" spans="1:5" ht="13.2">
      <c r="A232"/>
      <c r="B232" s="543"/>
      <c r="C232" s="544">
        <v>713</v>
      </c>
      <c r="D232" s="951" t="s">
        <v>1599</v>
      </c>
      <c r="E232" s="951"/>
    </row>
    <row r="233" spans="1:5" ht="13.2">
      <c r="A233"/>
      <c r="B233" s="548"/>
      <c r="C233" s="547"/>
      <c r="D233" s="951" t="s">
        <v>1600</v>
      </c>
      <c r="E233" s="951"/>
    </row>
    <row r="234" spans="1:5" ht="13.2">
      <c r="A234"/>
      <c r="B234" s="548"/>
      <c r="C234" s="547"/>
      <c r="D234" s="951" t="s">
        <v>1601</v>
      </c>
      <c r="E234" s="951"/>
    </row>
    <row r="235" spans="1:5" ht="13.2">
      <c r="A235"/>
      <c r="B235" s="548"/>
      <c r="C235" s="547"/>
      <c r="D235" s="951" t="s">
        <v>1602</v>
      </c>
      <c r="E235" s="951"/>
    </row>
    <row r="236" spans="1:5" ht="13.8" thickBot="1">
      <c r="A236"/>
      <c r="B236" s="548"/>
      <c r="C236" s="544">
        <v>714</v>
      </c>
      <c r="D236" s="938" t="s">
        <v>1603</v>
      </c>
      <c r="E236" s="938"/>
    </row>
    <row r="237" spans="1:5" ht="15" thickBot="1">
      <c r="A237"/>
      <c r="B237" s="542">
        <v>72</v>
      </c>
      <c r="C237" s="934" t="s">
        <v>1672</v>
      </c>
      <c r="D237" s="935"/>
      <c r="E237" s="936"/>
    </row>
    <row r="238" spans="1:5" ht="14.4">
      <c r="A238"/>
      <c r="B238" s="548"/>
      <c r="C238" s="544">
        <v>721</v>
      </c>
      <c r="D238" s="951" t="s">
        <v>1673</v>
      </c>
      <c r="E238" s="951"/>
    </row>
    <row r="239" spans="1:5" ht="14.4">
      <c r="A239"/>
      <c r="B239" s="548"/>
      <c r="C239" s="544">
        <v>722</v>
      </c>
      <c r="D239" s="951" t="s">
        <v>1674</v>
      </c>
      <c r="E239" s="951"/>
    </row>
    <row r="240" spans="1:5" ht="13.2">
      <c r="A240"/>
      <c r="B240" s="548"/>
      <c r="C240" s="545"/>
      <c r="D240" s="951" t="s">
        <v>1604</v>
      </c>
      <c r="E240" s="951"/>
    </row>
    <row r="241" spans="1:5" ht="13.2">
      <c r="A241"/>
      <c r="B241" s="548"/>
      <c r="C241" s="545"/>
      <c r="D241" s="951" t="s">
        <v>1605</v>
      </c>
      <c r="E241" s="951"/>
    </row>
    <row r="242" spans="1:5" ht="13.2">
      <c r="A242"/>
      <c r="B242" s="548"/>
      <c r="C242" s="545"/>
      <c r="D242" s="951" t="s">
        <v>1606</v>
      </c>
      <c r="E242" s="951"/>
    </row>
    <row r="243" spans="1:5" ht="13.8" thickBot="1">
      <c r="A243"/>
      <c r="B243" s="548"/>
      <c r="C243" s="544">
        <v>723</v>
      </c>
      <c r="D243" s="951" t="s">
        <v>1607</v>
      </c>
      <c r="E243" s="951"/>
    </row>
    <row r="244" spans="1:5" ht="15" thickBot="1">
      <c r="A244"/>
      <c r="B244" s="542">
        <v>73</v>
      </c>
      <c r="C244" s="934" t="s">
        <v>1608</v>
      </c>
      <c r="D244" s="935"/>
      <c r="E244" s="936"/>
    </row>
    <row r="245" spans="1:5" ht="14.4">
      <c r="A245"/>
      <c r="B245" s="548"/>
      <c r="C245" s="544">
        <v>731</v>
      </c>
      <c r="D245" s="951" t="s">
        <v>1675</v>
      </c>
      <c r="E245" s="951"/>
    </row>
    <row r="246" spans="1:5" ht="13.2">
      <c r="A246"/>
      <c r="B246" s="548"/>
      <c r="C246" s="544">
        <v>732</v>
      </c>
      <c r="D246" s="951" t="s">
        <v>1609</v>
      </c>
      <c r="E246" s="951"/>
    </row>
    <row r="247" spans="1:5" ht="13.2">
      <c r="A247"/>
      <c r="B247" s="548"/>
      <c r="C247" s="549"/>
      <c r="D247" s="951" t="s">
        <v>1610</v>
      </c>
      <c r="E247" s="951"/>
    </row>
    <row r="248" spans="1:5" ht="13.2">
      <c r="A248"/>
      <c r="B248" s="548"/>
      <c r="C248" s="549"/>
      <c r="D248" s="951" t="s">
        <v>1611</v>
      </c>
      <c r="E248" s="951"/>
    </row>
    <row r="249" spans="1:5" ht="13.2">
      <c r="A249"/>
      <c r="B249" s="548"/>
      <c r="C249" s="544">
        <v>733</v>
      </c>
      <c r="D249" s="951" t="s">
        <v>1612</v>
      </c>
      <c r="E249" s="951"/>
    </row>
    <row r="250" spans="1:5" ht="13.2">
      <c r="A250"/>
      <c r="B250" s="548"/>
      <c r="C250" s="544">
        <v>734</v>
      </c>
      <c r="D250" s="951" t="s">
        <v>1613</v>
      </c>
      <c r="E250" s="951"/>
    </row>
    <row r="251" spans="1:5" ht="13.8" thickBot="1">
      <c r="A251"/>
      <c r="B251" s="548"/>
      <c r="C251" s="544">
        <v>735</v>
      </c>
      <c r="D251" s="951" t="s">
        <v>1614</v>
      </c>
      <c r="E251" s="951"/>
    </row>
    <row r="252" spans="1:5" ht="15" thickBot="1">
      <c r="A252"/>
      <c r="B252" s="542">
        <v>74</v>
      </c>
      <c r="C252" s="934" t="s">
        <v>1615</v>
      </c>
      <c r="D252" s="935"/>
      <c r="E252" s="936"/>
    </row>
    <row r="253" spans="1:5" ht="13.2">
      <c r="A253"/>
      <c r="B253" s="548"/>
      <c r="C253" s="544">
        <v>741</v>
      </c>
      <c r="D253" s="951" t="s">
        <v>1616</v>
      </c>
      <c r="E253" s="951"/>
    </row>
    <row r="254" spans="1:5" ht="13.8" thickBot="1">
      <c r="A254"/>
      <c r="B254" s="548"/>
      <c r="C254" s="544">
        <v>742</v>
      </c>
      <c r="D254" s="951" t="s">
        <v>1617</v>
      </c>
      <c r="E254" s="951"/>
    </row>
    <row r="255" spans="1:5" ht="15" thickBot="1">
      <c r="A255" s="548"/>
      <c r="B255" s="542">
        <v>75</v>
      </c>
      <c r="C255" s="934" t="s">
        <v>1618</v>
      </c>
      <c r="D255" s="935"/>
      <c r="E255" s="936"/>
    </row>
    <row r="256" spans="1:5" ht="13.2">
      <c r="A256"/>
      <c r="B256" s="547"/>
      <c r="C256" s="544">
        <v>751</v>
      </c>
      <c r="D256" s="956" t="s">
        <v>1619</v>
      </c>
      <c r="E256" s="956"/>
    </row>
    <row r="257" spans="1:5" ht="13.2">
      <c r="A257"/>
      <c r="B257" s="547"/>
      <c r="C257" s="550"/>
      <c r="D257" s="951" t="s">
        <v>1620</v>
      </c>
      <c r="E257" s="951"/>
    </row>
    <row r="258" spans="1:5" ht="13.2">
      <c r="A258"/>
      <c r="B258" s="547"/>
      <c r="C258" s="547"/>
      <c r="D258" s="951" t="s">
        <v>1621</v>
      </c>
      <c r="E258" s="951"/>
    </row>
    <row r="259" spans="1:5" ht="13.2">
      <c r="A259"/>
      <c r="B259" s="547"/>
      <c r="C259" s="547"/>
      <c r="D259" s="951" t="s">
        <v>1622</v>
      </c>
      <c r="E259" s="951"/>
    </row>
    <row r="260" spans="1:5" ht="13.2">
      <c r="A260"/>
      <c r="B260" s="547"/>
      <c r="C260" s="547"/>
      <c r="D260" s="951" t="s">
        <v>1623</v>
      </c>
      <c r="E260" s="951"/>
    </row>
    <row r="261" spans="1:5" ht="13.2">
      <c r="A261"/>
      <c r="B261" s="547"/>
      <c r="C261" s="547"/>
      <c r="D261" s="951" t="s">
        <v>1624</v>
      </c>
      <c r="E261" s="951"/>
    </row>
    <row r="262" spans="1:5" ht="13.2">
      <c r="A262"/>
      <c r="B262" s="547"/>
      <c r="C262" s="547"/>
      <c r="D262" s="951" t="s">
        <v>1625</v>
      </c>
      <c r="E262" s="951"/>
    </row>
    <row r="263" spans="1:5" ht="13.2">
      <c r="A263"/>
      <c r="B263" s="547"/>
      <c r="C263" s="547"/>
      <c r="D263" s="951" t="s">
        <v>1626</v>
      </c>
      <c r="E263" s="951"/>
    </row>
    <row r="264" spans="1:5" ht="13.2">
      <c r="A264"/>
      <c r="B264" s="547"/>
      <c r="C264" s="547"/>
      <c r="D264" s="951" t="s">
        <v>1627</v>
      </c>
      <c r="E264" s="951"/>
    </row>
    <row r="265" spans="1:5" ht="13.2">
      <c r="A265"/>
      <c r="B265" s="547"/>
      <c r="C265" s="544">
        <v>752</v>
      </c>
      <c r="D265" s="951" t="s">
        <v>1628</v>
      </c>
      <c r="E265" s="951"/>
    </row>
    <row r="266" spans="1:5" ht="13.2">
      <c r="A266"/>
      <c r="B266" s="547"/>
      <c r="C266" s="550"/>
      <c r="D266" s="951" t="s">
        <v>1629</v>
      </c>
      <c r="E266" s="951"/>
    </row>
    <row r="267" spans="1:5" ht="13.2">
      <c r="A267"/>
      <c r="B267" s="547"/>
      <c r="C267" s="547"/>
      <c r="D267" s="951" t="s">
        <v>1630</v>
      </c>
      <c r="E267" s="951"/>
    </row>
    <row r="268" spans="1:5" ht="13.2">
      <c r="A268"/>
      <c r="B268" s="547"/>
      <c r="C268" s="547"/>
      <c r="D268" s="951" t="s">
        <v>1631</v>
      </c>
      <c r="E268" s="951"/>
    </row>
    <row r="269" spans="1:5" ht="13.8" thickBot="1">
      <c r="A269"/>
      <c r="B269" s="547"/>
      <c r="C269" s="547"/>
      <c r="D269" s="951" t="s">
        <v>1632</v>
      </c>
      <c r="E269" s="951"/>
    </row>
    <row r="270" spans="1:5" ht="15" thickBot="1">
      <c r="A270"/>
      <c r="B270" s="542">
        <v>76</v>
      </c>
      <c r="C270" s="934" t="s">
        <v>1633</v>
      </c>
      <c r="D270" s="935"/>
      <c r="E270" s="936"/>
    </row>
    <row r="271" spans="1:5" ht="14.4">
      <c r="A271"/>
      <c r="B271" s="548"/>
      <c r="C271" s="544">
        <v>761</v>
      </c>
      <c r="D271" s="951" t="s">
        <v>1676</v>
      </c>
      <c r="E271" s="951"/>
    </row>
    <row r="272" spans="1:5" ht="13.2">
      <c r="A272"/>
      <c r="B272" s="548"/>
      <c r="C272" s="545"/>
      <c r="D272" s="951" t="s">
        <v>1634</v>
      </c>
      <c r="E272" s="951"/>
    </row>
    <row r="273" spans="1:5" ht="13.2">
      <c r="A273"/>
      <c r="B273" s="548"/>
      <c r="C273" s="545"/>
      <c r="D273" s="951" t="s">
        <v>1635</v>
      </c>
      <c r="E273" s="951"/>
    </row>
    <row r="274" spans="1:5" ht="13.2">
      <c r="A274"/>
      <c r="B274" s="548"/>
      <c r="C274" s="545"/>
      <c r="D274" s="951" t="s">
        <v>1636</v>
      </c>
      <c r="E274" s="951"/>
    </row>
    <row r="275" spans="1:5" ht="13.2">
      <c r="A275"/>
      <c r="B275" s="548"/>
      <c r="C275" s="545"/>
      <c r="D275" s="951" t="s">
        <v>1637</v>
      </c>
      <c r="E275" s="951"/>
    </row>
    <row r="276" spans="1:5" ht="13.2">
      <c r="A276"/>
      <c r="B276" s="548"/>
      <c r="C276" s="545"/>
      <c r="D276" s="951" t="s">
        <v>1638</v>
      </c>
      <c r="E276" s="951"/>
    </row>
    <row r="277" spans="1:5" ht="13.2">
      <c r="A277"/>
      <c r="B277" s="548"/>
      <c r="C277" s="544">
        <v>762</v>
      </c>
      <c r="D277" s="951" t="s">
        <v>1639</v>
      </c>
      <c r="E277" s="951"/>
    </row>
    <row r="278" spans="1:5" ht="13.2">
      <c r="A278"/>
      <c r="B278" s="548"/>
      <c r="C278" s="545"/>
      <c r="D278" s="951" t="s">
        <v>1640</v>
      </c>
      <c r="E278" s="951"/>
    </row>
    <row r="279" spans="1:5" ht="13.2">
      <c r="A279"/>
      <c r="B279" s="548"/>
      <c r="C279" s="545"/>
      <c r="D279" s="951" t="s">
        <v>1641</v>
      </c>
      <c r="E279" s="951"/>
    </row>
    <row r="280" spans="1:5" ht="13.2">
      <c r="A280"/>
      <c r="B280" s="548"/>
      <c r="C280" s="545"/>
      <c r="D280" s="951" t="s">
        <v>1642</v>
      </c>
      <c r="E280" s="951"/>
    </row>
    <row r="281" spans="1:5" ht="13.2">
      <c r="A281"/>
      <c r="B281" s="548"/>
      <c r="C281" s="545"/>
      <c r="D281" s="951" t="s">
        <v>1643</v>
      </c>
      <c r="E281" s="951"/>
    </row>
    <row r="282" spans="1:5" ht="13.8" thickBot="1">
      <c r="A282"/>
      <c r="B282" s="548"/>
      <c r="C282" s="544">
        <v>763</v>
      </c>
      <c r="D282" s="951" t="s">
        <v>1644</v>
      </c>
      <c r="E282" s="951"/>
    </row>
    <row r="283" spans="1:5" ht="15" thickBot="1">
      <c r="A283"/>
      <c r="B283" s="542">
        <v>77</v>
      </c>
      <c r="C283" s="934" t="s">
        <v>1645</v>
      </c>
      <c r="D283" s="935"/>
      <c r="E283" s="936"/>
    </row>
    <row r="284" spans="1:5" ht="13.2">
      <c r="A284"/>
      <c r="B284" s="548"/>
      <c r="C284" s="544">
        <v>771</v>
      </c>
      <c r="D284" s="951" t="s">
        <v>1646</v>
      </c>
      <c r="E284" s="951"/>
    </row>
    <row r="285" spans="1:5" ht="13.2">
      <c r="A285"/>
      <c r="B285" s="548"/>
      <c r="C285" s="544">
        <v>772</v>
      </c>
      <c r="D285" s="951" t="s">
        <v>1647</v>
      </c>
      <c r="E285" s="951"/>
    </row>
    <row r="286" spans="1:5" ht="13.2">
      <c r="A286"/>
      <c r="B286" s="548"/>
      <c r="C286" s="544">
        <v>773</v>
      </c>
      <c r="D286" s="951" t="s">
        <v>1648</v>
      </c>
      <c r="E286" s="951"/>
    </row>
    <row r="287" spans="1:5" ht="13.2">
      <c r="A287"/>
      <c r="B287" s="548"/>
      <c r="C287" s="544">
        <v>774</v>
      </c>
      <c r="D287" s="951" t="s">
        <v>1649</v>
      </c>
      <c r="E287" s="951"/>
    </row>
    <row r="288" spans="1:5" ht="13.2">
      <c r="A288"/>
      <c r="B288" s="548"/>
      <c r="C288" s="544">
        <v>775</v>
      </c>
      <c r="D288" s="951" t="s">
        <v>1650</v>
      </c>
      <c r="E288" s="951"/>
    </row>
    <row r="289" spans="1:5" ht="13.2">
      <c r="A289"/>
      <c r="B289" s="548"/>
      <c r="C289" s="544">
        <v>776</v>
      </c>
      <c r="D289" s="951" t="s">
        <v>1651</v>
      </c>
      <c r="E289" s="951"/>
    </row>
    <row r="290" spans="1:5" ht="13.8" thickBot="1">
      <c r="A290"/>
      <c r="B290" s="548"/>
      <c r="C290" s="544">
        <v>777</v>
      </c>
      <c r="D290" s="951" t="s">
        <v>1652</v>
      </c>
      <c r="E290" s="951"/>
    </row>
    <row r="291" spans="1:5" ht="15" thickBot="1">
      <c r="A291"/>
      <c r="B291" s="542">
        <v>78</v>
      </c>
      <c r="C291" s="934" t="s">
        <v>1653</v>
      </c>
      <c r="D291" s="935"/>
      <c r="E291" s="936"/>
    </row>
    <row r="292" spans="1:5" ht="13.2">
      <c r="A292"/>
      <c r="B292" s="546"/>
      <c r="C292" s="544">
        <v>781</v>
      </c>
      <c r="D292" s="951" t="s">
        <v>1654</v>
      </c>
      <c r="E292" s="951"/>
    </row>
    <row r="293" spans="1:5" ht="13.8" thickBot="1">
      <c r="A293"/>
      <c r="B293" s="546"/>
      <c r="C293" s="551">
        <v>782</v>
      </c>
      <c r="D293" s="951" t="s">
        <v>1655</v>
      </c>
      <c r="E293" s="951"/>
    </row>
    <row r="294" spans="1:5" ht="15" thickBot="1">
      <c r="A294" s="552">
        <v>8</v>
      </c>
      <c r="B294" s="959" t="s">
        <v>1656</v>
      </c>
      <c r="C294" s="959"/>
      <c r="D294" s="959"/>
      <c r="E294" s="959"/>
    </row>
    <row r="295" spans="1:5" ht="15" thickBot="1">
      <c r="A295"/>
      <c r="B295" s="542">
        <v>81</v>
      </c>
      <c r="C295" s="553" t="s">
        <v>1677</v>
      </c>
      <c r="D295" s="557"/>
      <c r="E295" s="558"/>
    </row>
    <row r="296" spans="1:5" ht="13.2">
      <c r="A296"/>
      <c r="B296" s="548"/>
      <c r="C296" s="544">
        <v>811</v>
      </c>
      <c r="D296" s="951" t="s">
        <v>1657</v>
      </c>
      <c r="E296" s="951"/>
    </row>
    <row r="297" spans="1:5" ht="13.2">
      <c r="A297"/>
      <c r="B297" s="548"/>
      <c r="C297" s="544">
        <v>812</v>
      </c>
      <c r="D297" s="951" t="s">
        <v>1658</v>
      </c>
      <c r="E297" s="951"/>
    </row>
    <row r="298" spans="1:5" ht="13.2">
      <c r="A298"/>
      <c r="B298" s="548"/>
      <c r="C298" s="545"/>
      <c r="D298" s="951" t="s">
        <v>1659</v>
      </c>
      <c r="E298" s="951"/>
    </row>
    <row r="299" spans="1:5" ht="13.8" thickBot="1">
      <c r="A299"/>
      <c r="B299" s="548"/>
      <c r="C299" s="545"/>
      <c r="D299" s="951" t="s">
        <v>1660</v>
      </c>
      <c r="E299" s="951"/>
    </row>
    <row r="300" spans="1:5" ht="15" thickBot="1">
      <c r="A300"/>
      <c r="B300" s="542">
        <v>82</v>
      </c>
      <c r="C300" s="553" t="s">
        <v>1661</v>
      </c>
      <c r="D300" s="557"/>
      <c r="E300" s="558"/>
    </row>
    <row r="301" spans="1:5" ht="13.2">
      <c r="A301"/>
      <c r="B301" s="548"/>
      <c r="C301" s="544">
        <v>821</v>
      </c>
      <c r="D301" s="951" t="s">
        <v>1662</v>
      </c>
      <c r="E301" s="951"/>
    </row>
    <row r="302" spans="1:5" ht="13.2">
      <c r="A302"/>
      <c r="B302" s="548"/>
      <c r="C302" s="544">
        <v>822</v>
      </c>
      <c r="D302" s="951" t="s">
        <v>1663</v>
      </c>
      <c r="E302" s="951"/>
    </row>
    <row r="303" spans="1:5" ht="13.2">
      <c r="A303"/>
      <c r="B303" s="548"/>
      <c r="C303" s="544">
        <v>823</v>
      </c>
      <c r="D303" s="951" t="s">
        <v>1664</v>
      </c>
      <c r="E303" s="951"/>
    </row>
    <row r="304" spans="1:5" ht="13.2">
      <c r="A304"/>
      <c r="B304" s="548"/>
      <c r="C304" s="544">
        <v>824</v>
      </c>
      <c r="D304" s="951" t="s">
        <v>1665</v>
      </c>
      <c r="E304" s="951"/>
    </row>
    <row r="305" spans="1:5" ht="13.8" thickBot="1">
      <c r="A305"/>
      <c r="B305" s="548"/>
      <c r="C305" s="551">
        <v>825</v>
      </c>
      <c r="D305" s="957" t="s">
        <v>1666</v>
      </c>
      <c r="E305" s="957"/>
    </row>
    <row r="306" spans="1:5" ht="15" thickBot="1">
      <c r="A306"/>
      <c r="B306" s="542">
        <v>83</v>
      </c>
      <c r="C306" s="553" t="s">
        <v>1667</v>
      </c>
      <c r="D306" s="557"/>
      <c r="E306" s="558"/>
    </row>
    <row r="307" spans="1:5" ht="15" thickBot="1">
      <c r="A307"/>
      <c r="B307" s="542">
        <v>84</v>
      </c>
      <c r="C307" s="553" t="s">
        <v>1668</v>
      </c>
      <c r="D307" s="557"/>
      <c r="E307" s="558"/>
    </row>
    <row r="308" spans="1:5" ht="13.2">
      <c r="A308"/>
      <c r="B308" s="548"/>
      <c r="C308" s="554">
        <v>841</v>
      </c>
      <c r="D308" s="958" t="s">
        <v>1669</v>
      </c>
      <c r="E308" s="958"/>
    </row>
    <row r="309" spans="1:5" ht="14.4">
      <c r="A309"/>
      <c r="B309" s="548"/>
      <c r="C309" s="544">
        <v>842</v>
      </c>
      <c r="D309" s="951" t="s">
        <v>1678</v>
      </c>
      <c r="E309" s="951"/>
    </row>
  </sheetData>
  <mergeCells count="102">
    <mergeCell ref="D298:E298"/>
    <mergeCell ref="D299:E299"/>
    <mergeCell ref="D278:E278"/>
    <mergeCell ref="D279:E279"/>
    <mergeCell ref="D280:E280"/>
    <mergeCell ref="D281:E281"/>
    <mergeCell ref="D292:E292"/>
    <mergeCell ref="D293:E293"/>
    <mergeCell ref="D289:E289"/>
    <mergeCell ref="D290:E290"/>
    <mergeCell ref="B294:E294"/>
    <mergeCell ref="D296:E296"/>
    <mergeCell ref="D297:E297"/>
    <mergeCell ref="C283:E283"/>
    <mergeCell ref="D284:E284"/>
    <mergeCell ref="D285:E285"/>
    <mergeCell ref="D286:E286"/>
    <mergeCell ref="D287:E287"/>
    <mergeCell ref="D288:E288"/>
    <mergeCell ref="D301:E301"/>
    <mergeCell ref="D302:E302"/>
    <mergeCell ref="D303:E303"/>
    <mergeCell ref="D304:E304"/>
    <mergeCell ref="D305:E305"/>
    <mergeCell ref="D308:E308"/>
    <mergeCell ref="D309:E309"/>
    <mergeCell ref="D233:E233"/>
    <mergeCell ref="D234:E234"/>
    <mergeCell ref="D235:E235"/>
    <mergeCell ref="D240:E240"/>
    <mergeCell ref="D241:E241"/>
    <mergeCell ref="D242:E242"/>
    <mergeCell ref="D247:E247"/>
    <mergeCell ref="D248:E248"/>
    <mergeCell ref="D257:E257"/>
    <mergeCell ref="D262:E262"/>
    <mergeCell ref="D263:E263"/>
    <mergeCell ref="D264:E264"/>
    <mergeCell ref="D266:E266"/>
    <mergeCell ref="D267:E267"/>
    <mergeCell ref="D268:E268"/>
    <mergeCell ref="D269:E269"/>
    <mergeCell ref="D272:E272"/>
    <mergeCell ref="C270:E270"/>
    <mergeCell ref="D271:E271"/>
    <mergeCell ref="D277:E277"/>
    <mergeCell ref="D282:E282"/>
    <mergeCell ref="D258:E258"/>
    <mergeCell ref="D259:E259"/>
    <mergeCell ref="D260:E260"/>
    <mergeCell ref="D261:E261"/>
    <mergeCell ref="C291:E291"/>
    <mergeCell ref="D273:E273"/>
    <mergeCell ref="D275:E275"/>
    <mergeCell ref="D274:E274"/>
    <mergeCell ref="D276:E276"/>
    <mergeCell ref="D249:E249"/>
    <mergeCell ref="D250:E250"/>
    <mergeCell ref="D251:E251"/>
    <mergeCell ref="C252:E252"/>
    <mergeCell ref="D253:E253"/>
    <mergeCell ref="D254:E254"/>
    <mergeCell ref="C255:E255"/>
    <mergeCell ref="D256:E256"/>
    <mergeCell ref="D265:E265"/>
    <mergeCell ref="D232:E232"/>
    <mergeCell ref="D236:E236"/>
    <mergeCell ref="C237:E237"/>
    <mergeCell ref="D238:E238"/>
    <mergeCell ref="D239:E239"/>
    <mergeCell ref="D243:E243"/>
    <mergeCell ref="C244:E244"/>
    <mergeCell ref="D245:E245"/>
    <mergeCell ref="D246:E246"/>
    <mergeCell ref="C222:E222"/>
    <mergeCell ref="D223:E223"/>
    <mergeCell ref="D224:E224"/>
    <mergeCell ref="D225:E225"/>
    <mergeCell ref="C229:E229"/>
    <mergeCell ref="C226:E226"/>
    <mergeCell ref="D227:E227"/>
    <mergeCell ref="D230:E230"/>
    <mergeCell ref="D231:E231"/>
    <mergeCell ref="C219:E219"/>
    <mergeCell ref="D220:E220"/>
    <mergeCell ref="C221:E221"/>
    <mergeCell ref="C68:D68"/>
    <mergeCell ref="A1:D1"/>
    <mergeCell ref="A32:D32"/>
    <mergeCell ref="C2:D2"/>
    <mergeCell ref="C51:D51"/>
    <mergeCell ref="C33:D33"/>
    <mergeCell ref="C96:D96"/>
    <mergeCell ref="C211:D211"/>
    <mergeCell ref="A210:D210"/>
    <mergeCell ref="C168:D168"/>
    <mergeCell ref="C214:D214"/>
    <mergeCell ref="C124:D124"/>
    <mergeCell ref="C163:D163"/>
    <mergeCell ref="C167:D167"/>
    <mergeCell ref="A213:D213"/>
    <mergeCell ref="C212:D212"/>
  </mergeCells>
  <phoneticPr fontId="7" type="noConversion"/>
  <pageMargins left="0.17" right="0.16" top="0.35" bottom="0.34" header="0" footer="0"/>
  <pageSetup paperSize="9" scale="63" fitToHeight="2"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
  <sheetViews>
    <sheetView showGridLines="0" showRowColHeaders="0" showZeros="0" showOutlineSymbols="0" zoomScale="73" zoomScaleNormal="73" workbookViewId="0"/>
  </sheetViews>
  <sheetFormatPr baseColWidth="10" defaultRowHeight="13.2"/>
  <sheetData/>
  <phoneticPr fontId="7" type="noConversion"/>
  <pageMargins left="0.74803149606299213" right="0.74803149606299213" top="0.98425196850393704" bottom="0.98425196850393704" header="0" footer="0"/>
  <pageSetup paperSize="8" orientation="landscape"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A1:K6"/>
  <sheetViews>
    <sheetView showGridLines="0" showRowColHeaders="0" workbookViewId="0"/>
  </sheetViews>
  <sheetFormatPr baseColWidth="10" defaultColWidth="11.44140625" defaultRowHeight="13.2"/>
  <cols>
    <col min="1" max="1" width="11.44140625" style="1"/>
    <col min="2" max="2" width="13.5546875" style="1" bestFit="1" customWidth="1"/>
    <col min="3" max="10" width="11.44140625" style="1"/>
    <col min="11" max="11" width="22.5546875" style="1" customWidth="1"/>
    <col min="12" max="16384" width="11.44140625" style="1"/>
  </cols>
  <sheetData>
    <row r="1" spans="1:11" ht="15.6">
      <c r="A1" s="351" t="s">
        <v>763</v>
      </c>
      <c r="B1" s="961" t="s">
        <v>40</v>
      </c>
      <c r="C1" s="961"/>
      <c r="D1" s="961"/>
      <c r="E1" s="961"/>
      <c r="F1" s="961"/>
      <c r="G1" s="961"/>
      <c r="H1" s="961"/>
      <c r="I1" s="961"/>
      <c r="J1" s="961"/>
      <c r="K1" s="961"/>
    </row>
    <row r="2" spans="1:11" ht="15">
      <c r="A2" s="352">
        <v>0</v>
      </c>
      <c r="B2" s="275" t="s">
        <v>768</v>
      </c>
      <c r="C2" s="960" t="s">
        <v>768</v>
      </c>
      <c r="D2" s="962"/>
      <c r="E2" s="962"/>
      <c r="F2" s="962"/>
      <c r="G2" s="962"/>
      <c r="H2" s="962"/>
      <c r="I2" s="962"/>
      <c r="J2" s="962"/>
      <c r="K2" s="962"/>
    </row>
    <row r="3" spans="1:11" ht="32.25" customHeight="1">
      <c r="A3" s="352">
        <v>1</v>
      </c>
      <c r="B3" s="275" t="s">
        <v>769</v>
      </c>
      <c r="C3" s="960" t="s">
        <v>1145</v>
      </c>
      <c r="D3" s="960"/>
      <c r="E3" s="960"/>
      <c r="F3" s="960"/>
      <c r="G3" s="960"/>
      <c r="H3" s="960"/>
      <c r="I3" s="960"/>
      <c r="J3" s="960"/>
      <c r="K3" s="960"/>
    </row>
    <row r="4" spans="1:11" ht="26.25" customHeight="1">
      <c r="A4" s="352">
        <v>2</v>
      </c>
      <c r="B4" s="275" t="s">
        <v>770</v>
      </c>
      <c r="C4" s="960" t="s">
        <v>1146</v>
      </c>
      <c r="D4" s="960"/>
      <c r="E4" s="960"/>
      <c r="F4" s="960"/>
      <c r="G4" s="960"/>
      <c r="H4" s="960"/>
      <c r="I4" s="960"/>
      <c r="J4" s="960"/>
      <c r="K4" s="960"/>
    </row>
    <row r="5" spans="1:11" ht="15">
      <c r="A5" s="352">
        <v>3</v>
      </c>
      <c r="B5" s="275" t="s">
        <v>771</v>
      </c>
      <c r="C5" s="960" t="s">
        <v>1147</v>
      </c>
      <c r="D5" s="960"/>
      <c r="E5" s="960"/>
      <c r="F5" s="960"/>
      <c r="G5" s="960"/>
      <c r="H5" s="960"/>
      <c r="I5" s="960"/>
      <c r="J5" s="960"/>
      <c r="K5" s="960"/>
    </row>
    <row r="6" spans="1:11" ht="15">
      <c r="A6" s="352">
        <v>4</v>
      </c>
      <c r="B6" s="276" t="s">
        <v>987</v>
      </c>
      <c r="C6" s="960" t="s">
        <v>1148</v>
      </c>
      <c r="D6" s="960"/>
      <c r="E6" s="960"/>
      <c r="F6" s="960"/>
      <c r="G6" s="960"/>
      <c r="H6" s="960"/>
      <c r="I6" s="960"/>
      <c r="J6" s="960"/>
      <c r="K6" s="960"/>
    </row>
  </sheetData>
  <mergeCells count="6">
    <mergeCell ref="C5:K5"/>
    <mergeCell ref="C6:K6"/>
    <mergeCell ref="B1:K1"/>
    <mergeCell ref="C3:K3"/>
    <mergeCell ref="C4:K4"/>
    <mergeCell ref="C2:K2"/>
  </mergeCells>
  <phoneticPr fontId="7" type="noConversion"/>
  <pageMargins left="0.75" right="0.75" top="1" bottom="1" header="0" footer="0"/>
  <pageSetup paperSize="9" scale="9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C9"/>
  <sheetViews>
    <sheetView showGridLines="0" showRowColHeaders="0" workbookViewId="0"/>
  </sheetViews>
  <sheetFormatPr baseColWidth="10" defaultRowHeight="13.2"/>
  <cols>
    <col min="1" max="1" width="10.6640625" bestFit="1" customWidth="1"/>
    <col min="2" max="2" width="28" bestFit="1" customWidth="1"/>
    <col min="3" max="3" width="31.5546875" bestFit="1" customWidth="1"/>
  </cols>
  <sheetData>
    <row r="1" spans="1:3" ht="17.25" customHeight="1">
      <c r="A1" s="273" t="s">
        <v>1284</v>
      </c>
      <c r="B1" s="273" t="s">
        <v>1160</v>
      </c>
      <c r="C1" s="272" t="s">
        <v>1152</v>
      </c>
    </row>
    <row r="2" spans="1:3" ht="17.25" customHeight="1">
      <c r="A2" s="353">
        <v>0</v>
      </c>
      <c r="B2" s="355" t="s">
        <v>1136</v>
      </c>
      <c r="C2" s="355"/>
    </row>
    <row r="3" spans="1:3" ht="21" customHeight="1">
      <c r="A3" s="353">
        <v>1</v>
      </c>
      <c r="B3" s="355" t="s">
        <v>1349</v>
      </c>
      <c r="C3" s="355"/>
    </row>
    <row r="4" spans="1:3" ht="21" customHeight="1">
      <c r="A4" s="353">
        <v>2</v>
      </c>
      <c r="B4" s="355" t="s">
        <v>1350</v>
      </c>
      <c r="C4" s="355"/>
    </row>
    <row r="5" spans="1:3" ht="21" customHeight="1">
      <c r="A5" s="357">
        <v>3</v>
      </c>
      <c r="B5" s="963" t="s">
        <v>100</v>
      </c>
      <c r="C5" s="964"/>
    </row>
    <row r="6" spans="1:3" ht="21" customHeight="1">
      <c r="A6" s="353">
        <v>4</v>
      </c>
      <c r="B6" s="355" t="s">
        <v>1351</v>
      </c>
      <c r="C6" s="355"/>
    </row>
    <row r="7" spans="1:3" ht="21" customHeight="1">
      <c r="A7" s="353">
        <v>5</v>
      </c>
      <c r="B7" s="355" t="s">
        <v>1352</v>
      </c>
      <c r="C7" s="355"/>
    </row>
    <row r="8" spans="1:3" ht="21" customHeight="1">
      <c r="A8" s="353">
        <v>6</v>
      </c>
      <c r="B8" s="355" t="s">
        <v>1353</v>
      </c>
      <c r="C8" s="355"/>
    </row>
    <row r="9" spans="1:3" ht="17.25" customHeight="1"/>
  </sheetData>
  <mergeCells count="1">
    <mergeCell ref="B5:C5"/>
  </mergeCells>
  <phoneticPr fontId="7" type="noConversion"/>
  <printOptions gridLines="1"/>
  <pageMargins left="0.75" right="0.75" top="1" bottom="1" header="0" footer="0"/>
  <pageSetup paperSize="9" orientation="portrait" r:id="rId1"/>
  <headerFooter alignWithMargins="0">
    <oddHeader>&amp;CMAPA FORESTAL DE ESPAÑA 1:25.000
TIPOS DE FORMACIONES HERBÁCEAS</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D25"/>
  <sheetViews>
    <sheetView showGridLines="0" showRowColHeaders="0" workbookViewId="0"/>
  </sheetViews>
  <sheetFormatPr baseColWidth="10" defaultColWidth="11.44140625" defaultRowHeight="11.4"/>
  <cols>
    <col min="1" max="1" width="8.33203125" style="7" bestFit="1" customWidth="1"/>
    <col min="2" max="2" width="34" style="7" bestFit="1" customWidth="1"/>
    <col min="3" max="3" width="81.6640625" style="8" bestFit="1" customWidth="1"/>
    <col min="4" max="4" width="23.44140625" style="9" bestFit="1" customWidth="1"/>
    <col min="5" max="16384" width="11.44140625" style="6"/>
  </cols>
  <sheetData>
    <row r="1" spans="1:4" ht="27.6">
      <c r="A1" s="358" t="s">
        <v>1284</v>
      </c>
      <c r="B1" s="358" t="s">
        <v>727</v>
      </c>
      <c r="C1" s="358" t="s">
        <v>1135</v>
      </c>
      <c r="D1" s="271" t="s">
        <v>217</v>
      </c>
    </row>
    <row r="2" spans="1:4" ht="13.8">
      <c r="A2" s="359">
        <v>1</v>
      </c>
      <c r="B2" s="360" t="s">
        <v>1363</v>
      </c>
      <c r="C2" s="360" t="s">
        <v>1364</v>
      </c>
      <c r="D2" s="361"/>
    </row>
    <row r="3" spans="1:4" ht="13.8">
      <c r="A3" s="359">
        <v>2</v>
      </c>
      <c r="B3" s="360" t="s">
        <v>1365</v>
      </c>
      <c r="C3" s="360" t="s">
        <v>1290</v>
      </c>
      <c r="D3" s="361"/>
    </row>
    <row r="4" spans="1:4" ht="13.8">
      <c r="A4" s="359">
        <v>3</v>
      </c>
      <c r="B4" s="360" t="s">
        <v>1291</v>
      </c>
      <c r="C4" s="360" t="s">
        <v>1292</v>
      </c>
      <c r="D4" s="361"/>
    </row>
    <row r="5" spans="1:4" ht="13.8">
      <c r="A5" s="359">
        <v>4</v>
      </c>
      <c r="B5" s="360" t="s">
        <v>1293</v>
      </c>
      <c r="C5" s="360" t="s">
        <v>1294</v>
      </c>
      <c r="D5" s="361"/>
    </row>
    <row r="6" spans="1:4" ht="27.6">
      <c r="A6" s="359">
        <v>5</v>
      </c>
      <c r="B6" s="360" t="s">
        <v>1295</v>
      </c>
      <c r="C6" s="360" t="s">
        <v>1296</v>
      </c>
      <c r="D6" s="361"/>
    </row>
    <row r="7" spans="1:4" ht="13.8">
      <c r="A7" s="359">
        <v>6</v>
      </c>
      <c r="B7" s="360" t="s">
        <v>1297</v>
      </c>
      <c r="C7" s="360" t="s">
        <v>1298</v>
      </c>
      <c r="D7" s="361"/>
    </row>
    <row r="8" spans="1:4" ht="27.6">
      <c r="A8" s="359">
        <v>7</v>
      </c>
      <c r="B8" s="360" t="s">
        <v>1299</v>
      </c>
      <c r="C8" s="360" t="s">
        <v>1300</v>
      </c>
      <c r="D8" s="361"/>
    </row>
    <row r="9" spans="1:4" ht="27.6">
      <c r="A9" s="359">
        <v>8</v>
      </c>
      <c r="B9" s="360" t="s">
        <v>1301</v>
      </c>
      <c r="C9" s="360" t="s">
        <v>1302</v>
      </c>
      <c r="D9" s="361"/>
    </row>
    <row r="10" spans="1:4" ht="13.8">
      <c r="A10" s="359">
        <v>9</v>
      </c>
      <c r="B10" s="360" t="s">
        <v>1303</v>
      </c>
      <c r="C10" s="360" t="s">
        <v>1304</v>
      </c>
      <c r="D10" s="361"/>
    </row>
    <row r="11" spans="1:4" ht="27.6">
      <c r="A11" s="359">
        <v>10</v>
      </c>
      <c r="B11" s="360" t="s">
        <v>1305</v>
      </c>
      <c r="C11" s="362" t="s">
        <v>1306</v>
      </c>
      <c r="D11" s="361" t="s">
        <v>1093</v>
      </c>
    </row>
    <row r="12" spans="1:4" ht="13.8">
      <c r="A12" s="363">
        <v>11</v>
      </c>
      <c r="B12" s="364" t="s">
        <v>1307</v>
      </c>
      <c r="C12" s="365" t="s">
        <v>759</v>
      </c>
      <c r="D12" s="361" t="s">
        <v>760</v>
      </c>
    </row>
    <row r="13" spans="1:4" ht="13.8">
      <c r="A13" s="363">
        <v>12</v>
      </c>
      <c r="B13" s="364" t="s">
        <v>761</v>
      </c>
      <c r="C13" s="365" t="s">
        <v>977</v>
      </c>
      <c r="D13" s="361" t="s">
        <v>760</v>
      </c>
    </row>
    <row r="14" spans="1:4" ht="41.4">
      <c r="A14" s="363">
        <v>13</v>
      </c>
      <c r="B14" s="364" t="s">
        <v>712</v>
      </c>
      <c r="C14" s="365" t="s">
        <v>978</v>
      </c>
      <c r="D14" s="361" t="s">
        <v>760</v>
      </c>
    </row>
    <row r="15" spans="1:4" ht="27.6">
      <c r="A15" s="363">
        <v>14</v>
      </c>
      <c r="B15" s="364" t="s">
        <v>979</v>
      </c>
      <c r="C15" s="364" t="s">
        <v>980</v>
      </c>
      <c r="D15" s="361" t="s">
        <v>1094</v>
      </c>
    </row>
    <row r="16" spans="1:4" ht="28.2">
      <c r="A16" s="363">
        <v>15</v>
      </c>
      <c r="B16" s="364" t="s">
        <v>981</v>
      </c>
      <c r="C16" s="365" t="s">
        <v>21</v>
      </c>
      <c r="D16" s="361" t="s">
        <v>1095</v>
      </c>
    </row>
    <row r="17" spans="1:4" ht="13.8">
      <c r="A17" s="363">
        <v>16</v>
      </c>
      <c r="B17" s="364" t="s">
        <v>982</v>
      </c>
      <c r="C17" s="362" t="s">
        <v>983</v>
      </c>
      <c r="D17" s="361" t="s">
        <v>1095</v>
      </c>
    </row>
    <row r="18" spans="1:4" ht="28.8">
      <c r="A18" s="363">
        <v>18</v>
      </c>
      <c r="B18" s="364" t="s">
        <v>22</v>
      </c>
      <c r="C18" s="362" t="s">
        <v>1086</v>
      </c>
      <c r="D18" s="361" t="s">
        <v>1091</v>
      </c>
    </row>
    <row r="19" spans="1:4" ht="13.8">
      <c r="A19" s="363">
        <v>19</v>
      </c>
      <c r="B19" s="364" t="s">
        <v>1087</v>
      </c>
      <c r="C19" s="362" t="s">
        <v>214</v>
      </c>
      <c r="D19" s="361" t="s">
        <v>1090</v>
      </c>
    </row>
    <row r="20" spans="1:4" ht="13.8">
      <c r="A20" s="363">
        <v>20</v>
      </c>
      <c r="B20" s="364" t="s">
        <v>1088</v>
      </c>
      <c r="C20" s="362" t="s">
        <v>215</v>
      </c>
      <c r="D20" s="361" t="s">
        <v>1090</v>
      </c>
    </row>
    <row r="21" spans="1:4" ht="13.8">
      <c r="A21" s="363">
        <v>21</v>
      </c>
      <c r="B21" s="364" t="s">
        <v>1089</v>
      </c>
      <c r="C21" s="362" t="s">
        <v>216</v>
      </c>
      <c r="D21" s="361" t="s">
        <v>1090</v>
      </c>
    </row>
    <row r="22" spans="1:4" ht="27.6">
      <c r="A22" s="363">
        <v>22</v>
      </c>
      <c r="B22" s="364" t="s">
        <v>1338</v>
      </c>
      <c r="C22" s="362" t="s">
        <v>1092</v>
      </c>
      <c r="D22" s="361" t="s">
        <v>1090</v>
      </c>
    </row>
    <row r="23" spans="1:4" ht="13.8">
      <c r="A23" s="364">
        <v>23</v>
      </c>
      <c r="B23" s="362" t="s">
        <v>1687</v>
      </c>
      <c r="C23" s="361" t="s">
        <v>1688</v>
      </c>
      <c r="D23" s="364"/>
    </row>
    <row r="24" spans="1:4" ht="13.8">
      <c r="A24" s="364">
        <v>24</v>
      </c>
      <c r="B24" s="362" t="s">
        <v>1689</v>
      </c>
      <c r="C24" s="361" t="s">
        <v>1690</v>
      </c>
      <c r="D24" s="364"/>
    </row>
    <row r="25" spans="1:4" ht="13.8">
      <c r="A25" s="364">
        <v>25</v>
      </c>
      <c r="B25" s="362" t="s">
        <v>1691</v>
      </c>
      <c r="C25" s="361" t="s">
        <v>1692</v>
      </c>
      <c r="D25" s="364" t="s">
        <v>1693</v>
      </c>
    </row>
  </sheetData>
  <phoneticPr fontId="7" type="noConversion"/>
  <printOptions gridLines="1"/>
  <pageMargins left="0.78740157480314965" right="0.78740157480314965" top="0.98425196850393704" bottom="0.98425196850393704" header="0" footer="0"/>
  <pageSetup paperSize="9" scale="94"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C38"/>
  <sheetViews>
    <sheetView showGridLines="0" showRowColHeaders="0" workbookViewId="0">
      <selection sqref="A1:A2"/>
    </sheetView>
  </sheetViews>
  <sheetFormatPr baseColWidth="10" defaultColWidth="11.44140625" defaultRowHeight="10.199999999999999"/>
  <cols>
    <col min="1" max="1" width="17.109375" style="3" customWidth="1"/>
    <col min="2" max="2" width="9.88671875" style="3" customWidth="1"/>
    <col min="3" max="3" width="139.6640625" style="3" customWidth="1"/>
    <col min="4" max="16384" width="11.44140625" style="3"/>
  </cols>
  <sheetData>
    <row r="1" spans="1:3">
      <c r="A1" s="965" t="s">
        <v>44</v>
      </c>
      <c r="B1" s="965" t="s">
        <v>23</v>
      </c>
      <c r="C1" s="965" t="s">
        <v>95</v>
      </c>
    </row>
    <row r="2" spans="1:3" ht="29.25" customHeight="1">
      <c r="A2" s="965"/>
      <c r="B2" s="965"/>
      <c r="C2" s="965"/>
    </row>
    <row r="3" spans="1:3" ht="13.8">
      <c r="A3" s="366" t="s">
        <v>1136</v>
      </c>
      <c r="B3" s="366">
        <v>0</v>
      </c>
      <c r="C3" s="362" t="s">
        <v>1137</v>
      </c>
    </row>
    <row r="4" spans="1:3" ht="13.8">
      <c r="A4" s="966" t="s">
        <v>1138</v>
      </c>
      <c r="B4" s="966">
        <v>1</v>
      </c>
      <c r="C4" s="367" t="s">
        <v>1139</v>
      </c>
    </row>
    <row r="5" spans="1:3" ht="13.8">
      <c r="A5" s="966"/>
      <c r="B5" s="966"/>
      <c r="C5" s="367" t="s">
        <v>1140</v>
      </c>
    </row>
    <row r="6" spans="1:3" ht="13.8">
      <c r="A6" s="966"/>
      <c r="B6" s="966"/>
      <c r="C6" s="367" t="s">
        <v>854</v>
      </c>
    </row>
    <row r="7" spans="1:3" ht="13.8">
      <c r="A7" s="966"/>
      <c r="B7" s="966" t="s">
        <v>855</v>
      </c>
      <c r="C7" s="367" t="s">
        <v>1139</v>
      </c>
    </row>
    <row r="8" spans="1:3" ht="13.8">
      <c r="A8" s="966"/>
      <c r="B8" s="966"/>
      <c r="C8" s="367" t="s">
        <v>856</v>
      </c>
    </row>
    <row r="9" spans="1:3" ht="13.8">
      <c r="A9" s="966"/>
      <c r="B9" s="966"/>
      <c r="C9" s="367" t="s">
        <v>857</v>
      </c>
    </row>
    <row r="10" spans="1:3" ht="13.8">
      <c r="A10" s="966"/>
      <c r="B10" s="966" t="s">
        <v>858</v>
      </c>
      <c r="C10" s="367" t="s">
        <v>859</v>
      </c>
    </row>
    <row r="11" spans="1:3" ht="13.8">
      <c r="A11" s="966"/>
      <c r="B11" s="966"/>
      <c r="C11" s="367" t="s">
        <v>860</v>
      </c>
    </row>
    <row r="12" spans="1:3" ht="13.8">
      <c r="A12" s="966"/>
      <c r="B12" s="966"/>
      <c r="C12" s="367" t="s">
        <v>861</v>
      </c>
    </row>
    <row r="13" spans="1:3" ht="13.8">
      <c r="A13" s="966" t="s">
        <v>1132</v>
      </c>
      <c r="B13" s="966" t="s">
        <v>862</v>
      </c>
      <c r="C13" s="367" t="s">
        <v>863</v>
      </c>
    </row>
    <row r="14" spans="1:3" ht="13.8">
      <c r="A14" s="966"/>
      <c r="B14" s="966"/>
      <c r="C14" s="367" t="s">
        <v>864</v>
      </c>
    </row>
    <row r="15" spans="1:3" ht="13.8">
      <c r="A15" s="966"/>
      <c r="B15" s="966"/>
      <c r="C15" s="367" t="s">
        <v>865</v>
      </c>
    </row>
    <row r="16" spans="1:3" ht="13.8">
      <c r="A16" s="966"/>
      <c r="B16" s="966" t="s">
        <v>866</v>
      </c>
      <c r="C16" s="367" t="s">
        <v>867</v>
      </c>
    </row>
    <row r="17" spans="1:3" ht="13.8">
      <c r="A17" s="966"/>
      <c r="B17" s="966"/>
      <c r="C17" s="367" t="s">
        <v>101</v>
      </c>
    </row>
    <row r="18" spans="1:3" ht="13.8">
      <c r="A18" s="966"/>
      <c r="B18" s="966"/>
      <c r="C18" s="367" t="s">
        <v>102</v>
      </c>
    </row>
    <row r="19" spans="1:3" ht="13.8">
      <c r="A19" s="966"/>
      <c r="B19" s="966" t="s">
        <v>103</v>
      </c>
      <c r="C19" s="367" t="s">
        <v>104</v>
      </c>
    </row>
    <row r="20" spans="1:3" ht="13.8">
      <c r="A20" s="966"/>
      <c r="B20" s="966"/>
      <c r="C20" s="367" t="s">
        <v>105</v>
      </c>
    </row>
    <row r="21" spans="1:3" ht="13.8">
      <c r="A21" s="966"/>
      <c r="B21" s="966"/>
      <c r="C21" s="367" t="s">
        <v>106</v>
      </c>
    </row>
    <row r="22" spans="1:3" ht="13.8">
      <c r="A22" s="966"/>
      <c r="B22" s="966" t="s">
        <v>107</v>
      </c>
      <c r="C22" s="367" t="s">
        <v>108</v>
      </c>
    </row>
    <row r="23" spans="1:3" ht="13.8">
      <c r="A23" s="966"/>
      <c r="B23" s="966"/>
      <c r="C23" s="367" t="s">
        <v>106</v>
      </c>
    </row>
    <row r="24" spans="1:3" ht="13.8">
      <c r="A24" s="966" t="s">
        <v>109</v>
      </c>
      <c r="B24" s="966" t="s">
        <v>110</v>
      </c>
      <c r="C24" s="367" t="s">
        <v>111</v>
      </c>
    </row>
    <row r="25" spans="1:3" ht="13.8">
      <c r="A25" s="966"/>
      <c r="B25" s="966"/>
      <c r="C25" s="367" t="s">
        <v>112</v>
      </c>
    </row>
    <row r="26" spans="1:3" ht="13.8">
      <c r="A26" s="966"/>
      <c r="B26" s="966"/>
      <c r="C26" s="367" t="s">
        <v>113</v>
      </c>
    </row>
    <row r="27" spans="1:3" ht="15" customHeight="1">
      <c r="A27" s="966"/>
      <c r="B27" s="966" t="s">
        <v>114</v>
      </c>
      <c r="C27" s="362" t="s">
        <v>115</v>
      </c>
    </row>
    <row r="28" spans="1:3" ht="13.8">
      <c r="A28" s="966"/>
      <c r="B28" s="966"/>
      <c r="C28" s="367" t="s">
        <v>116</v>
      </c>
    </row>
    <row r="29" spans="1:3" ht="13.8">
      <c r="A29" s="966"/>
      <c r="B29" s="966" t="s">
        <v>117</v>
      </c>
      <c r="C29" s="367" t="s">
        <v>118</v>
      </c>
    </row>
    <row r="30" spans="1:3" ht="13.8">
      <c r="A30" s="966"/>
      <c r="B30" s="966"/>
      <c r="C30" s="367" t="s">
        <v>119</v>
      </c>
    </row>
    <row r="31" spans="1:3" ht="13.8">
      <c r="A31" s="966" t="s">
        <v>120</v>
      </c>
      <c r="B31" s="966" t="s">
        <v>121</v>
      </c>
      <c r="C31" s="367" t="s">
        <v>122</v>
      </c>
    </row>
    <row r="32" spans="1:3" ht="13.8">
      <c r="A32" s="966"/>
      <c r="B32" s="966"/>
      <c r="C32" s="367" t="s">
        <v>123</v>
      </c>
    </row>
    <row r="33" spans="1:3" ht="13.8">
      <c r="A33" s="966"/>
      <c r="B33" s="966"/>
      <c r="C33" s="367" t="s">
        <v>124</v>
      </c>
    </row>
    <row r="34" spans="1:3" ht="13.8">
      <c r="A34" s="966"/>
      <c r="B34" s="966" t="s">
        <v>125</v>
      </c>
      <c r="C34" s="367" t="s">
        <v>126</v>
      </c>
    </row>
    <row r="35" spans="1:3" ht="13.8">
      <c r="A35" s="966"/>
      <c r="B35" s="966"/>
      <c r="C35" s="367" t="s">
        <v>127</v>
      </c>
    </row>
    <row r="36" spans="1:3" ht="13.8">
      <c r="A36" s="966"/>
      <c r="B36" s="966"/>
      <c r="C36" s="367" t="s">
        <v>128</v>
      </c>
    </row>
    <row r="37" spans="1:3" ht="13.8">
      <c r="A37" s="966"/>
      <c r="B37" s="966" t="s">
        <v>129</v>
      </c>
      <c r="C37" s="367" t="s">
        <v>130</v>
      </c>
    </row>
    <row r="38" spans="1:3" ht="13.8">
      <c r="A38" s="966"/>
      <c r="B38" s="966"/>
      <c r="C38" s="367" t="s">
        <v>131</v>
      </c>
    </row>
  </sheetData>
  <mergeCells count="20">
    <mergeCell ref="A24:A30"/>
    <mergeCell ref="B31:B33"/>
    <mergeCell ref="B34:B36"/>
    <mergeCell ref="B37:B38"/>
    <mergeCell ref="A31:A38"/>
    <mergeCell ref="B24:B26"/>
    <mergeCell ref="B27:B28"/>
    <mergeCell ref="B29:B30"/>
    <mergeCell ref="B19:B21"/>
    <mergeCell ref="B22:B23"/>
    <mergeCell ref="A13:A23"/>
    <mergeCell ref="B13:B15"/>
    <mergeCell ref="B16:B18"/>
    <mergeCell ref="C1:C2"/>
    <mergeCell ref="B4:B6"/>
    <mergeCell ref="B1:B2"/>
    <mergeCell ref="A4:A12"/>
    <mergeCell ref="B7:B9"/>
    <mergeCell ref="B10:B12"/>
    <mergeCell ref="A1:A2"/>
  </mergeCells>
  <phoneticPr fontId="7" type="noConversion"/>
  <pageMargins left="0.75" right="0.75" top="1" bottom="1" header="0" footer="0"/>
  <pageSetup paperSize="9" scale="64"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B4"/>
  <sheetViews>
    <sheetView showGridLines="0" showRowColHeaders="0" workbookViewId="0"/>
  </sheetViews>
  <sheetFormatPr baseColWidth="10" defaultRowHeight="13.2"/>
  <cols>
    <col min="2" max="2" width="21.6640625" customWidth="1"/>
  </cols>
  <sheetData>
    <row r="1" spans="1:2" ht="15.6">
      <c r="A1" s="273" t="s">
        <v>1284</v>
      </c>
      <c r="B1" s="273" t="s">
        <v>24</v>
      </c>
    </row>
    <row r="2" spans="1:2" ht="15">
      <c r="A2" s="354" t="s">
        <v>1182</v>
      </c>
      <c r="B2" s="356" t="s">
        <v>1204</v>
      </c>
    </row>
    <row r="3" spans="1:2" ht="15">
      <c r="A3" s="354" t="s">
        <v>47</v>
      </c>
      <c r="B3" s="356" t="s">
        <v>735</v>
      </c>
    </row>
    <row r="4" spans="1:2" ht="45">
      <c r="A4" s="354" t="s">
        <v>1222</v>
      </c>
      <c r="B4" s="356" t="s">
        <v>537</v>
      </c>
    </row>
  </sheetData>
  <phoneticPr fontId="7" type="noConversion"/>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showRowColHeaders="0" workbookViewId="0">
      <selection activeCell="F21" sqref="F21"/>
    </sheetView>
  </sheetViews>
  <sheetFormatPr baseColWidth="10" defaultRowHeight="13.2"/>
  <cols>
    <col min="2" max="2" width="37.33203125" customWidth="1"/>
  </cols>
  <sheetData>
    <row r="1" spans="1:2" ht="15.6">
      <c r="A1" s="370" t="s">
        <v>1284</v>
      </c>
      <c r="B1" s="370" t="s">
        <v>766</v>
      </c>
    </row>
    <row r="2" spans="1:2" ht="15">
      <c r="A2" s="368">
        <v>0</v>
      </c>
      <c r="B2" s="369" t="s">
        <v>768</v>
      </c>
    </row>
    <row r="3" spans="1:2" ht="15">
      <c r="A3" s="368">
        <v>1</v>
      </c>
      <c r="B3" s="369" t="s">
        <v>769</v>
      </c>
    </row>
    <row r="4" spans="1:2" ht="15">
      <c r="A4" s="368">
        <v>2</v>
      </c>
      <c r="B4" s="369" t="s">
        <v>770</v>
      </c>
    </row>
    <row r="5" spans="1:2" ht="15">
      <c r="A5" s="368">
        <v>3</v>
      </c>
      <c r="B5" s="369" t="s">
        <v>771</v>
      </c>
    </row>
    <row r="6" spans="1:2" ht="15">
      <c r="A6" s="368">
        <v>4</v>
      </c>
      <c r="B6" s="369" t="s">
        <v>987</v>
      </c>
    </row>
    <row r="7" spans="1:2" ht="15">
      <c r="A7" s="368">
        <v>5</v>
      </c>
      <c r="B7" s="369" t="s">
        <v>627</v>
      </c>
    </row>
    <row r="8" spans="1:2" ht="15">
      <c r="A8" s="368">
        <v>6</v>
      </c>
      <c r="B8" s="369" t="s">
        <v>628</v>
      </c>
    </row>
    <row r="9" spans="1:2" ht="15">
      <c r="A9" s="368">
        <v>7</v>
      </c>
      <c r="B9" s="369" t="s">
        <v>629</v>
      </c>
    </row>
  </sheetData>
  <phoneticPr fontId="7" type="noConversion"/>
  <pageMargins left="0.78740157480314965" right="0.78740157480314965" top="0.98425196850393704" bottom="0.98425196850393704" header="0" footer="0"/>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A1:B5"/>
  <sheetViews>
    <sheetView showGridLines="0" showRowColHeaders="0" workbookViewId="0"/>
  </sheetViews>
  <sheetFormatPr baseColWidth="10" defaultRowHeight="13.2"/>
  <cols>
    <col min="1" max="1" width="9.33203125" bestFit="1" customWidth="1"/>
    <col min="2" max="2" width="25.33203125" customWidth="1"/>
  </cols>
  <sheetData>
    <row r="1" spans="1:2" ht="20.25" customHeight="1">
      <c r="A1" s="272" t="s">
        <v>1284</v>
      </c>
      <c r="B1" s="272" t="s">
        <v>95</v>
      </c>
    </row>
    <row r="2" spans="1:2" ht="15">
      <c r="A2" s="371">
        <v>1</v>
      </c>
      <c r="B2" s="372" t="s">
        <v>25</v>
      </c>
    </row>
    <row r="3" spans="1:2" ht="15">
      <c r="A3" s="371">
        <v>2</v>
      </c>
      <c r="B3" s="372" t="s">
        <v>26</v>
      </c>
    </row>
    <row r="4" spans="1:2" ht="15">
      <c r="A4" s="371">
        <v>3</v>
      </c>
      <c r="B4" s="372" t="s">
        <v>27</v>
      </c>
    </row>
    <row r="5" spans="1:2" ht="15">
      <c r="A5" s="371">
        <v>4</v>
      </c>
      <c r="B5" s="372" t="s">
        <v>28</v>
      </c>
    </row>
  </sheetData>
  <phoneticPr fontId="7" type="noConversion"/>
  <pageMargins left="0.75" right="0.75" top="1" bottom="1" header="0" footer="0"/>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showRowColHeaders="0" workbookViewId="0">
      <selection activeCell="K7" sqref="K7"/>
    </sheetView>
  </sheetViews>
  <sheetFormatPr baseColWidth="10" defaultColWidth="11.44140625" defaultRowHeight="13.2"/>
  <cols>
    <col min="1" max="1" width="16.33203125" style="520" customWidth="1"/>
    <col min="2" max="2" width="26.88671875" style="520" customWidth="1"/>
    <col min="3" max="3" width="4.88671875" style="520" customWidth="1"/>
    <col min="4" max="4" width="6.109375" style="520" customWidth="1"/>
    <col min="5" max="5" width="11.44140625" style="520" customWidth="1"/>
    <col min="6" max="6" width="35.6640625" style="520" customWidth="1"/>
    <col min="7" max="16384" width="11.44140625" style="520"/>
  </cols>
  <sheetData>
    <row r="1" spans="1:6" ht="36" customHeight="1">
      <c r="A1" s="967" t="s">
        <v>1581</v>
      </c>
      <c r="B1" s="968"/>
      <c r="E1" s="967" t="s">
        <v>1583</v>
      </c>
      <c r="F1" s="968"/>
    </row>
    <row r="2" spans="1:6" ht="18" customHeight="1" thickBot="1">
      <c r="A2" s="455"/>
      <c r="B2" s="455"/>
    </row>
    <row r="3" spans="1:6" ht="16.2" thickTop="1">
      <c r="A3" s="522" t="s">
        <v>1582</v>
      </c>
      <c r="B3" s="523" t="s">
        <v>1574</v>
      </c>
      <c r="E3" s="528" t="s">
        <v>1284</v>
      </c>
      <c r="F3" s="529" t="s">
        <v>1269</v>
      </c>
    </row>
    <row r="4" spans="1:6" ht="15.6">
      <c r="A4" s="524">
        <v>2</v>
      </c>
      <c r="B4" s="525" t="s">
        <v>356</v>
      </c>
      <c r="E4" s="530">
        <v>55</v>
      </c>
      <c r="F4" s="531" t="s">
        <v>892</v>
      </c>
    </row>
    <row r="5" spans="1:6" ht="15.6">
      <c r="A5" s="524">
        <v>4</v>
      </c>
      <c r="B5" s="525" t="s">
        <v>377</v>
      </c>
      <c r="E5" s="530">
        <v>66</v>
      </c>
      <c r="F5" s="531" t="s">
        <v>908</v>
      </c>
    </row>
    <row r="6" spans="1:6" ht="15.6">
      <c r="A6" s="524">
        <v>5</v>
      </c>
      <c r="B6" s="525" t="s">
        <v>346</v>
      </c>
      <c r="E6" s="530">
        <v>47</v>
      </c>
      <c r="F6" s="531" t="s">
        <v>140</v>
      </c>
    </row>
    <row r="7" spans="1:6" ht="15.6">
      <c r="A7" s="524">
        <v>6</v>
      </c>
      <c r="B7" s="525" t="s">
        <v>362</v>
      </c>
      <c r="E7" s="530">
        <v>44</v>
      </c>
      <c r="F7" s="531" t="s">
        <v>136</v>
      </c>
    </row>
    <row r="8" spans="1:6" ht="15.6">
      <c r="A8" s="524">
        <v>9</v>
      </c>
      <c r="B8" s="525" t="s">
        <v>347</v>
      </c>
      <c r="E8" s="530">
        <v>45</v>
      </c>
      <c r="F8" s="531" t="s">
        <v>877</v>
      </c>
    </row>
    <row r="9" spans="1:6" ht="15.6">
      <c r="A9" s="524">
        <v>10</v>
      </c>
      <c r="B9" s="525" t="s">
        <v>1575</v>
      </c>
      <c r="E9" s="530">
        <v>43</v>
      </c>
      <c r="F9" s="531" t="s">
        <v>135</v>
      </c>
    </row>
    <row r="10" spans="1:6" ht="16.2" thickBot="1">
      <c r="A10" s="524">
        <v>11</v>
      </c>
      <c r="B10" s="525" t="s">
        <v>1576</v>
      </c>
      <c r="E10" s="532">
        <v>46</v>
      </c>
      <c r="F10" s="533" t="s">
        <v>139</v>
      </c>
    </row>
    <row r="11" spans="1:6" ht="15">
      <c r="A11" s="524">
        <v>13</v>
      </c>
      <c r="B11" s="525" t="s">
        <v>357</v>
      </c>
      <c r="E11" s="521"/>
    </row>
    <row r="12" spans="1:6" ht="15">
      <c r="A12" s="524">
        <v>14</v>
      </c>
      <c r="B12" s="525" t="s">
        <v>1577</v>
      </c>
    </row>
    <row r="13" spans="1:6" ht="15">
      <c r="A13" s="524">
        <v>16</v>
      </c>
      <c r="B13" s="525" t="s">
        <v>358</v>
      </c>
    </row>
    <row r="14" spans="1:6" ht="15">
      <c r="A14" s="524">
        <v>18</v>
      </c>
      <c r="B14" s="525" t="s">
        <v>380</v>
      </c>
    </row>
    <row r="15" spans="1:6" ht="15">
      <c r="A15" s="524">
        <v>19</v>
      </c>
      <c r="B15" s="525" t="s">
        <v>359</v>
      </c>
    </row>
    <row r="16" spans="1:6" ht="15">
      <c r="A16" s="524">
        <v>21</v>
      </c>
      <c r="B16" s="525" t="s">
        <v>381</v>
      </c>
    </row>
    <row r="17" spans="1:2" ht="15">
      <c r="A17" s="524">
        <v>23</v>
      </c>
      <c r="B17" s="525" t="s">
        <v>1578</v>
      </c>
    </row>
    <row r="18" spans="1:2" ht="15">
      <c r="A18" s="524">
        <v>24</v>
      </c>
      <c r="B18" s="525" t="s">
        <v>1579</v>
      </c>
    </row>
    <row r="19" spans="1:2" ht="15">
      <c r="A19" s="524">
        <v>28</v>
      </c>
      <c r="B19" s="525" t="s">
        <v>344</v>
      </c>
    </row>
    <row r="20" spans="1:2" ht="15">
      <c r="A20" s="524">
        <v>29</v>
      </c>
      <c r="B20" s="525" t="s">
        <v>1580</v>
      </c>
    </row>
    <row r="21" spans="1:2" ht="15">
      <c r="A21" s="524">
        <v>34</v>
      </c>
      <c r="B21" s="525" t="s">
        <v>349</v>
      </c>
    </row>
    <row r="22" spans="1:2" ht="15">
      <c r="A22" s="524">
        <v>37</v>
      </c>
      <c r="B22" s="525" t="s">
        <v>350</v>
      </c>
    </row>
    <row r="23" spans="1:2" ht="15">
      <c r="A23" s="524">
        <v>40</v>
      </c>
      <c r="B23" s="525" t="s">
        <v>351</v>
      </c>
    </row>
    <row r="24" spans="1:2" ht="15">
      <c r="A24" s="524">
        <v>41</v>
      </c>
      <c r="B24" s="525" t="s">
        <v>384</v>
      </c>
    </row>
    <row r="25" spans="1:2" ht="15">
      <c r="A25" s="524">
        <v>42</v>
      </c>
      <c r="B25" s="525" t="s">
        <v>352</v>
      </c>
    </row>
    <row r="26" spans="1:2" ht="15">
      <c r="A26" s="524">
        <v>45</v>
      </c>
      <c r="B26" s="525" t="s">
        <v>360</v>
      </c>
    </row>
    <row r="27" spans="1:2" ht="15">
      <c r="A27" s="524">
        <v>47</v>
      </c>
      <c r="B27" s="525" t="s">
        <v>353</v>
      </c>
    </row>
    <row r="28" spans="1:2" ht="15.6" thickBot="1">
      <c r="A28" s="526">
        <v>49</v>
      </c>
      <c r="B28" s="527" t="s">
        <v>354</v>
      </c>
    </row>
    <row r="29" spans="1:2" ht="13.8" thickTop="1"/>
  </sheetData>
  <mergeCells count="2">
    <mergeCell ref="A1:B1"/>
    <mergeCell ref="E1:F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showGridLines="0" showRowColHeaders="0" zoomScaleNormal="100" zoomScaleSheetLayoutView="100" workbookViewId="0">
      <selection activeCell="H1" sqref="H1"/>
    </sheetView>
  </sheetViews>
  <sheetFormatPr baseColWidth="10" defaultColWidth="11.44140625" defaultRowHeight="13.2"/>
  <cols>
    <col min="1" max="1" width="17" style="1" customWidth="1"/>
    <col min="2" max="2" width="53" style="1" bestFit="1" customWidth="1"/>
    <col min="3" max="3" width="13.5546875" style="1" bestFit="1" customWidth="1"/>
    <col min="4" max="4" width="14.109375" style="1" bestFit="1" customWidth="1"/>
    <col min="5" max="5" width="19.109375" style="1" customWidth="1"/>
    <col min="6" max="6" width="11.33203125" style="1" bestFit="1" customWidth="1"/>
    <col min="7" max="7" width="11.109375" style="1" bestFit="1" customWidth="1"/>
    <col min="8" max="8" width="17" style="1" bestFit="1" customWidth="1"/>
    <col min="9" max="16384" width="11.44140625" style="1"/>
  </cols>
  <sheetData>
    <row r="1" spans="1:8">
      <c r="A1" s="140" t="s">
        <v>404</v>
      </c>
      <c r="H1" s="194" t="s">
        <v>1266</v>
      </c>
    </row>
    <row r="2" spans="1:8">
      <c r="A2" s="140" t="s">
        <v>405</v>
      </c>
    </row>
    <row r="3" spans="1:8" ht="3" customHeight="1">
      <c r="A3" s="140"/>
    </row>
    <row r="4" spans="1:8">
      <c r="A4" s="970" t="s">
        <v>773</v>
      </c>
      <c r="B4" s="974" t="s">
        <v>95</v>
      </c>
      <c r="C4" s="975"/>
      <c r="D4" s="975"/>
      <c r="E4" s="976"/>
      <c r="F4" s="969" t="s">
        <v>406</v>
      </c>
      <c r="G4" s="970" t="s">
        <v>407</v>
      </c>
      <c r="H4" s="196"/>
    </row>
    <row r="5" spans="1:8" ht="26.4">
      <c r="A5" s="970"/>
      <c r="B5" s="195" t="s">
        <v>408</v>
      </c>
      <c r="C5" s="195" t="s">
        <v>409</v>
      </c>
      <c r="D5" s="197" t="s">
        <v>410</v>
      </c>
      <c r="E5" s="197" t="s">
        <v>411</v>
      </c>
      <c r="F5" s="969"/>
      <c r="G5" s="970"/>
      <c r="H5" s="196"/>
    </row>
    <row r="6" spans="1:8">
      <c r="A6" s="198" t="s">
        <v>412</v>
      </c>
      <c r="B6" s="199" t="s">
        <v>571</v>
      </c>
      <c r="C6" s="200" t="s">
        <v>413</v>
      </c>
      <c r="D6" s="201" t="s">
        <v>414</v>
      </c>
      <c r="E6" s="201" t="s">
        <v>415</v>
      </c>
      <c r="F6" s="202">
        <v>44037.8</v>
      </c>
      <c r="G6" s="203">
        <v>241</v>
      </c>
    </row>
    <row r="7" spans="1:8">
      <c r="A7" s="198" t="s">
        <v>416</v>
      </c>
      <c r="B7" s="199" t="s">
        <v>571</v>
      </c>
      <c r="C7" s="200" t="s">
        <v>413</v>
      </c>
      <c r="D7" s="201" t="s">
        <v>414</v>
      </c>
      <c r="E7" s="201" t="s">
        <v>417</v>
      </c>
      <c r="F7" s="202">
        <v>21462.62</v>
      </c>
      <c r="G7" s="203">
        <v>210</v>
      </c>
    </row>
    <row r="8" spans="1:8">
      <c r="A8" s="198" t="s">
        <v>418</v>
      </c>
      <c r="B8" s="199" t="s">
        <v>571</v>
      </c>
      <c r="C8" s="200" t="s">
        <v>413</v>
      </c>
      <c r="D8" s="201" t="s">
        <v>414</v>
      </c>
      <c r="E8" s="201" t="s">
        <v>419</v>
      </c>
      <c r="F8" s="202">
        <v>4715.91</v>
      </c>
      <c r="G8" s="203">
        <v>65</v>
      </c>
    </row>
    <row r="9" spans="1:8">
      <c r="A9" s="198" t="s">
        <v>420</v>
      </c>
      <c r="B9" s="199" t="s">
        <v>1310</v>
      </c>
      <c r="C9" s="200" t="s">
        <v>421</v>
      </c>
      <c r="D9" s="201" t="s">
        <v>414</v>
      </c>
      <c r="E9" s="201" t="s">
        <v>415</v>
      </c>
      <c r="F9" s="202">
        <v>43504.25</v>
      </c>
      <c r="G9" s="203">
        <v>113</v>
      </c>
    </row>
    <row r="10" spans="1:8">
      <c r="A10" s="198" t="s">
        <v>422</v>
      </c>
      <c r="B10" s="199" t="s">
        <v>1310</v>
      </c>
      <c r="C10" s="200" t="s">
        <v>421</v>
      </c>
      <c r="D10" s="201" t="s">
        <v>414</v>
      </c>
      <c r="E10" s="201" t="s">
        <v>423</v>
      </c>
      <c r="F10" s="202">
        <v>27626.06</v>
      </c>
      <c r="G10" s="203">
        <v>110</v>
      </c>
    </row>
    <row r="11" spans="1:8" ht="26.4">
      <c r="A11" s="198" t="s">
        <v>424</v>
      </c>
      <c r="B11" s="199" t="s">
        <v>1311</v>
      </c>
      <c r="C11" s="204" t="s">
        <v>425</v>
      </c>
      <c r="D11" s="205" t="s">
        <v>414</v>
      </c>
      <c r="E11" s="205" t="s">
        <v>426</v>
      </c>
      <c r="F11" s="202">
        <v>13024.85</v>
      </c>
      <c r="G11" s="203">
        <v>96</v>
      </c>
    </row>
    <row r="12" spans="1:8" ht="26.4">
      <c r="A12" s="198" t="s">
        <v>427</v>
      </c>
      <c r="B12" s="199" t="s">
        <v>573</v>
      </c>
      <c r="C12" s="200" t="s">
        <v>428</v>
      </c>
      <c r="D12" s="201" t="s">
        <v>429</v>
      </c>
      <c r="E12" s="201" t="s">
        <v>430</v>
      </c>
      <c r="F12" s="202">
        <v>24477.72</v>
      </c>
      <c r="G12" s="203">
        <v>160</v>
      </c>
    </row>
    <row r="13" spans="1:8">
      <c r="A13" s="198" t="s">
        <v>431</v>
      </c>
      <c r="B13" s="199" t="s">
        <v>1312</v>
      </c>
      <c r="C13" s="200" t="s">
        <v>413</v>
      </c>
      <c r="D13" s="201" t="s">
        <v>432</v>
      </c>
      <c r="E13" s="201" t="s">
        <v>415</v>
      </c>
      <c r="F13" s="202">
        <v>15659.79</v>
      </c>
      <c r="G13" s="203">
        <v>111</v>
      </c>
    </row>
    <row r="14" spans="1:8">
      <c r="A14" s="198" t="s">
        <v>433</v>
      </c>
      <c r="B14" s="199" t="s">
        <v>1312</v>
      </c>
      <c r="C14" s="200" t="s">
        <v>413</v>
      </c>
      <c r="D14" s="201" t="s">
        <v>432</v>
      </c>
      <c r="E14" s="201" t="s">
        <v>417</v>
      </c>
      <c r="F14" s="202">
        <v>5267.14</v>
      </c>
      <c r="G14" s="203">
        <v>60</v>
      </c>
    </row>
    <row r="15" spans="1:8" s="209" customFormat="1">
      <c r="A15" s="198">
        <v>10</v>
      </c>
      <c r="B15" s="199" t="s">
        <v>1312</v>
      </c>
      <c r="C15" s="200" t="s">
        <v>413</v>
      </c>
      <c r="D15" s="201" t="s">
        <v>432</v>
      </c>
      <c r="E15" s="201" t="s">
        <v>419</v>
      </c>
      <c r="F15" s="202">
        <v>2316.88</v>
      </c>
      <c r="G15" s="203">
        <v>38</v>
      </c>
    </row>
    <row r="16" spans="1:8" s="209" customFormat="1" ht="39.6">
      <c r="A16" s="198">
        <v>11</v>
      </c>
      <c r="B16" s="199" t="s">
        <v>1313</v>
      </c>
      <c r="C16" s="200" t="s">
        <v>434</v>
      </c>
      <c r="D16" s="201" t="s">
        <v>432</v>
      </c>
      <c r="E16" s="201" t="s">
        <v>435</v>
      </c>
      <c r="F16" s="202">
        <v>12895.3</v>
      </c>
      <c r="G16" s="203">
        <v>115</v>
      </c>
    </row>
    <row r="17" spans="1:7">
      <c r="A17" s="198">
        <v>12</v>
      </c>
      <c r="B17" s="199" t="s">
        <v>1314</v>
      </c>
      <c r="C17" s="200" t="s">
        <v>434</v>
      </c>
      <c r="D17" s="201" t="s">
        <v>432</v>
      </c>
      <c r="E17" s="201" t="s">
        <v>435</v>
      </c>
      <c r="F17" s="202">
        <v>7045.54</v>
      </c>
      <c r="G17" s="203">
        <v>87</v>
      </c>
    </row>
    <row r="18" spans="1:7">
      <c r="A18" s="198">
        <v>13</v>
      </c>
      <c r="B18" s="199" t="s">
        <v>901</v>
      </c>
      <c r="C18" s="200" t="s">
        <v>413</v>
      </c>
      <c r="D18" s="201" t="s">
        <v>414</v>
      </c>
      <c r="E18" s="201" t="s">
        <v>436</v>
      </c>
      <c r="F18" s="202">
        <v>93487.73</v>
      </c>
      <c r="G18" s="203">
        <v>554</v>
      </c>
    </row>
    <row r="19" spans="1:7">
      <c r="A19" s="198">
        <v>14</v>
      </c>
      <c r="B19" s="199" t="s">
        <v>901</v>
      </c>
      <c r="C19" s="200" t="s">
        <v>413</v>
      </c>
      <c r="D19" s="201" t="s">
        <v>414</v>
      </c>
      <c r="E19" s="201" t="s">
        <v>417</v>
      </c>
      <c r="F19" s="202">
        <v>44343.92</v>
      </c>
      <c r="G19" s="203">
        <v>305</v>
      </c>
    </row>
    <row r="20" spans="1:7">
      <c r="A20" s="198">
        <v>15</v>
      </c>
      <c r="B20" s="199" t="s">
        <v>901</v>
      </c>
      <c r="C20" s="200" t="s">
        <v>413</v>
      </c>
      <c r="D20" s="201" t="s">
        <v>414</v>
      </c>
      <c r="E20" s="201" t="s">
        <v>419</v>
      </c>
      <c r="F20" s="202">
        <v>6691.34</v>
      </c>
      <c r="G20" s="203">
        <v>76</v>
      </c>
    </row>
    <row r="21" spans="1:7" ht="26.4">
      <c r="A21" s="198">
        <v>16</v>
      </c>
      <c r="B21" s="199" t="s">
        <v>1315</v>
      </c>
      <c r="C21" s="200" t="s">
        <v>428</v>
      </c>
      <c r="D21" s="205" t="s">
        <v>437</v>
      </c>
      <c r="E21" s="205" t="s">
        <v>430</v>
      </c>
      <c r="F21" s="202">
        <v>1949.56</v>
      </c>
      <c r="G21" s="203">
        <v>53</v>
      </c>
    </row>
    <row r="22" spans="1:7" ht="39.6">
      <c r="A22" s="198">
        <v>17</v>
      </c>
      <c r="B22" s="199" t="s">
        <v>1316</v>
      </c>
      <c r="C22" s="200" t="s">
        <v>428</v>
      </c>
      <c r="D22" s="201" t="s">
        <v>437</v>
      </c>
      <c r="E22" s="201" t="s">
        <v>430</v>
      </c>
      <c r="F22" s="202">
        <v>9634.5499999999993</v>
      </c>
      <c r="G22" s="203">
        <v>117</v>
      </c>
    </row>
    <row r="23" spans="1:7" ht="26.4">
      <c r="A23" s="198">
        <v>18</v>
      </c>
      <c r="B23" s="199" t="s">
        <v>901</v>
      </c>
      <c r="C23" s="200" t="s">
        <v>428</v>
      </c>
      <c r="D23" s="201" t="s">
        <v>437</v>
      </c>
      <c r="E23" s="201" t="s">
        <v>430</v>
      </c>
      <c r="F23" s="202">
        <v>20780.259999999998</v>
      </c>
      <c r="G23" s="203">
        <v>308</v>
      </c>
    </row>
    <row r="24" spans="1:7" ht="26.4">
      <c r="A24" s="198">
        <v>19</v>
      </c>
      <c r="B24" s="204" t="s">
        <v>438</v>
      </c>
      <c r="C24" s="200" t="s">
        <v>428</v>
      </c>
      <c r="D24" s="201" t="s">
        <v>429</v>
      </c>
      <c r="E24" s="201" t="s">
        <v>430</v>
      </c>
      <c r="F24" s="202">
        <v>8497.39</v>
      </c>
      <c r="G24" s="203">
        <v>104</v>
      </c>
    </row>
    <row r="25" spans="1:7" ht="26.4">
      <c r="A25" s="198">
        <v>20</v>
      </c>
      <c r="B25" s="204" t="s">
        <v>439</v>
      </c>
      <c r="C25" s="210" t="s">
        <v>428</v>
      </c>
      <c r="D25" s="211" t="s">
        <v>414</v>
      </c>
      <c r="E25" s="211" t="s">
        <v>440</v>
      </c>
      <c r="F25" s="202">
        <v>5463.81</v>
      </c>
      <c r="G25" s="203">
        <v>92</v>
      </c>
    </row>
    <row r="26" spans="1:7">
      <c r="A26" s="971" t="s">
        <v>429</v>
      </c>
      <c r="B26" s="972"/>
      <c r="C26" s="972"/>
      <c r="D26" s="972"/>
      <c r="E26" s="973"/>
      <c r="F26" s="212">
        <v>412882.42</v>
      </c>
      <c r="G26" s="213">
        <v>3015</v>
      </c>
    </row>
    <row r="27" spans="1:7" ht="3" customHeight="1"/>
    <row r="28" spans="1:7">
      <c r="A28" s="1" t="s">
        <v>1317</v>
      </c>
    </row>
    <row r="29" spans="1:7">
      <c r="A29" s="1" t="s">
        <v>745</v>
      </c>
    </row>
  </sheetData>
  <mergeCells count="5">
    <mergeCell ref="F4:F5"/>
    <mergeCell ref="G4:G5"/>
    <mergeCell ref="A26:E26"/>
    <mergeCell ref="A4:A5"/>
    <mergeCell ref="B4:E4"/>
  </mergeCells>
  <phoneticPr fontId="7" type="noConversion"/>
  <hyperlinks>
    <hyperlink ref="H1" location="NUTS!A1" display="VOLVER LISTADO"/>
  </hyperlinks>
  <pageMargins left="0.39" right="0.2" top="0.32" bottom="0.44" header="0" footer="0"/>
  <pageSetup paperSize="9" scale="84" orientation="landscape" r:id="rId1"/>
  <headerFooter alignWithMargins="0">
    <oddFooter>&amp;RA Coruña
&amp;D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showRowColHeaders="0" zoomScaleNormal="115" zoomScaleSheetLayoutView="70" workbookViewId="0">
      <selection activeCell="H1" sqref="H1"/>
    </sheetView>
  </sheetViews>
  <sheetFormatPr baseColWidth="10" defaultRowHeight="13.2"/>
  <cols>
    <col min="1" max="1" width="7.109375" style="141" customWidth="1"/>
    <col min="2" max="2" width="60.88671875" style="141" bestFit="1" customWidth="1"/>
    <col min="3" max="3" width="17.88671875" style="141" bestFit="1" customWidth="1"/>
    <col min="4" max="4" width="21" style="141" bestFit="1" customWidth="1"/>
    <col min="5" max="5" width="15.109375" style="163" bestFit="1" customWidth="1"/>
    <col min="6" max="6" width="11.44140625" style="141" bestFit="1" customWidth="1"/>
    <col min="7" max="7" width="20.44140625" style="141" bestFit="1" customWidth="1"/>
    <col min="8" max="8" width="17" style="141" bestFit="1" customWidth="1"/>
    <col min="9" max="9" width="12.44140625" style="141" bestFit="1" customWidth="1"/>
    <col min="10" max="10" width="12.88671875" style="141" bestFit="1" customWidth="1"/>
    <col min="11" max="11" width="12.44140625" style="141" bestFit="1" customWidth="1"/>
    <col min="12" max="16384" width="11.5546875" style="141"/>
  </cols>
  <sheetData>
    <row r="1" spans="1:11">
      <c r="A1" s="140" t="s">
        <v>404</v>
      </c>
      <c r="B1" s="140"/>
      <c r="C1" s="140"/>
      <c r="D1" s="140"/>
      <c r="E1" s="140"/>
      <c r="F1" s="140"/>
      <c r="G1" s="140"/>
      <c r="H1" s="194" t="s">
        <v>1266</v>
      </c>
    </row>
    <row r="2" spans="1:11">
      <c r="A2" s="142" t="s">
        <v>504</v>
      </c>
      <c r="B2" s="143"/>
      <c r="D2" s="144"/>
      <c r="E2" s="145"/>
      <c r="F2" s="146"/>
      <c r="G2" s="146"/>
    </row>
    <row r="3" spans="1:11" ht="3.75" customHeight="1">
      <c r="A3" s="142"/>
      <c r="B3" s="143"/>
      <c r="C3" s="147"/>
      <c r="D3" s="147"/>
      <c r="E3" s="145"/>
      <c r="F3" s="146"/>
      <c r="G3" s="146"/>
    </row>
    <row r="4" spans="1:11" s="92" customFormat="1">
      <c r="A4" s="980" t="s">
        <v>773</v>
      </c>
      <c r="B4" s="986" t="s">
        <v>95</v>
      </c>
      <c r="C4" s="987"/>
      <c r="D4" s="987"/>
      <c r="E4" s="988"/>
      <c r="F4" s="978" t="s">
        <v>406</v>
      </c>
      <c r="G4" s="979" t="s">
        <v>407</v>
      </c>
    </row>
    <row r="5" spans="1:11" s="92" customFormat="1" ht="39.6">
      <c r="A5" s="980"/>
      <c r="B5" s="214" t="s">
        <v>408</v>
      </c>
      <c r="C5" s="214" t="s">
        <v>409</v>
      </c>
      <c r="D5" s="215" t="s">
        <v>410</v>
      </c>
      <c r="E5" s="215" t="s">
        <v>411</v>
      </c>
      <c r="F5" s="978"/>
      <c r="G5" s="979"/>
      <c r="I5" s="148"/>
      <c r="J5" s="148"/>
      <c r="K5" s="148"/>
    </row>
    <row r="6" spans="1:11" s="152" customFormat="1">
      <c r="A6" s="216" t="s">
        <v>412</v>
      </c>
      <c r="B6" s="217" t="s">
        <v>566</v>
      </c>
      <c r="C6" s="216" t="s">
        <v>413</v>
      </c>
      <c r="D6" s="216" t="s">
        <v>414</v>
      </c>
      <c r="E6" s="216" t="s">
        <v>415</v>
      </c>
      <c r="F6" s="218">
        <v>9670.4699999999993</v>
      </c>
      <c r="G6" s="219">
        <v>62</v>
      </c>
      <c r="H6" s="149"/>
      <c r="I6" s="150"/>
      <c r="J6" s="151"/>
    </row>
    <row r="7" spans="1:11" s="154" customFormat="1">
      <c r="A7" s="216" t="s">
        <v>416</v>
      </c>
      <c r="B7" s="217" t="s">
        <v>566</v>
      </c>
      <c r="C7" s="216" t="s">
        <v>413</v>
      </c>
      <c r="D7" s="216" t="s">
        <v>414</v>
      </c>
      <c r="E7" s="216" t="s">
        <v>423</v>
      </c>
      <c r="F7" s="218">
        <v>7319.28</v>
      </c>
      <c r="G7" s="219">
        <v>44</v>
      </c>
      <c r="H7" s="153"/>
      <c r="I7" s="150"/>
      <c r="J7" s="151"/>
      <c r="K7" s="153"/>
    </row>
    <row r="8" spans="1:11" s="154" customFormat="1">
      <c r="A8" s="216" t="s">
        <v>418</v>
      </c>
      <c r="B8" s="217" t="s">
        <v>571</v>
      </c>
      <c r="C8" s="216" t="s">
        <v>413</v>
      </c>
      <c r="D8" s="216" t="s">
        <v>414</v>
      </c>
      <c r="E8" s="216" t="s">
        <v>426</v>
      </c>
      <c r="F8" s="218">
        <v>32106.25</v>
      </c>
      <c r="G8" s="219">
        <v>148</v>
      </c>
      <c r="H8" s="153"/>
      <c r="I8" s="150"/>
      <c r="J8" s="151"/>
    </row>
    <row r="9" spans="1:11" s="154" customFormat="1">
      <c r="A9" s="216" t="s">
        <v>420</v>
      </c>
      <c r="B9" s="217" t="s">
        <v>509</v>
      </c>
      <c r="C9" s="220" t="s">
        <v>421</v>
      </c>
      <c r="D9" s="216" t="s">
        <v>414</v>
      </c>
      <c r="E9" s="216" t="s">
        <v>415</v>
      </c>
      <c r="F9" s="218">
        <v>16488.73</v>
      </c>
      <c r="G9" s="219">
        <v>53</v>
      </c>
      <c r="H9" s="153"/>
      <c r="I9" s="150"/>
      <c r="J9" s="151"/>
    </row>
    <row r="10" spans="1:11" s="152" customFormat="1">
      <c r="A10" s="216" t="s">
        <v>422</v>
      </c>
      <c r="B10" s="217" t="s">
        <v>509</v>
      </c>
      <c r="C10" s="220" t="s">
        <v>421</v>
      </c>
      <c r="D10" s="216" t="s">
        <v>414</v>
      </c>
      <c r="E10" s="216" t="s">
        <v>423</v>
      </c>
      <c r="F10" s="218">
        <v>27476.84</v>
      </c>
      <c r="G10" s="219">
        <v>62</v>
      </c>
      <c r="H10" s="149"/>
      <c r="I10" s="150"/>
      <c r="J10" s="151"/>
    </row>
    <row r="11" spans="1:11" s="152" customFormat="1">
      <c r="A11" s="216" t="s">
        <v>424</v>
      </c>
      <c r="B11" s="217" t="s">
        <v>573</v>
      </c>
      <c r="C11" s="216" t="s">
        <v>413</v>
      </c>
      <c r="D11" s="216" t="s">
        <v>414</v>
      </c>
      <c r="E11" s="216" t="s">
        <v>415</v>
      </c>
      <c r="F11" s="218">
        <v>29545.65</v>
      </c>
      <c r="G11" s="219">
        <v>181</v>
      </c>
      <c r="H11" s="149"/>
      <c r="I11" s="150"/>
      <c r="J11" s="151"/>
    </row>
    <row r="12" spans="1:11" s="152" customFormat="1">
      <c r="A12" s="216" t="s">
        <v>427</v>
      </c>
      <c r="B12" s="217" t="s">
        <v>573</v>
      </c>
      <c r="C12" s="216" t="s">
        <v>413</v>
      </c>
      <c r="D12" s="216" t="s">
        <v>414</v>
      </c>
      <c r="E12" s="216" t="s">
        <v>423</v>
      </c>
      <c r="F12" s="218">
        <v>36119.32</v>
      </c>
      <c r="G12" s="219">
        <v>142</v>
      </c>
      <c r="H12" s="149"/>
      <c r="I12" s="150"/>
      <c r="J12" s="151"/>
    </row>
    <row r="13" spans="1:11" s="152" customFormat="1">
      <c r="A13" s="216" t="s">
        <v>431</v>
      </c>
      <c r="B13" s="217" t="s">
        <v>510</v>
      </c>
      <c r="C13" s="220" t="s">
        <v>505</v>
      </c>
      <c r="D13" s="216" t="s">
        <v>437</v>
      </c>
      <c r="E13" s="216" t="s">
        <v>430</v>
      </c>
      <c r="F13" s="218">
        <v>33319.57</v>
      </c>
      <c r="G13" s="219">
        <v>111</v>
      </c>
      <c r="H13" s="149"/>
      <c r="I13" s="150"/>
      <c r="J13" s="151"/>
    </row>
    <row r="14" spans="1:11" s="152" customFormat="1">
      <c r="A14" s="216" t="s">
        <v>433</v>
      </c>
      <c r="B14" s="217" t="s">
        <v>587</v>
      </c>
      <c r="C14" s="220" t="s">
        <v>413</v>
      </c>
      <c r="D14" s="216" t="s">
        <v>414</v>
      </c>
      <c r="E14" s="216" t="s">
        <v>415</v>
      </c>
      <c r="F14" s="218">
        <v>40808.33</v>
      </c>
      <c r="G14" s="219">
        <v>152</v>
      </c>
      <c r="H14" s="149"/>
      <c r="I14" s="150"/>
      <c r="J14" s="151"/>
    </row>
    <row r="15" spans="1:11" s="152" customFormat="1">
      <c r="A15" s="216" t="s">
        <v>117</v>
      </c>
      <c r="B15" s="217" t="s">
        <v>587</v>
      </c>
      <c r="C15" s="220" t="s">
        <v>413</v>
      </c>
      <c r="D15" s="216" t="s">
        <v>414</v>
      </c>
      <c r="E15" s="216" t="s">
        <v>423</v>
      </c>
      <c r="F15" s="218">
        <v>20869.45</v>
      </c>
      <c r="G15" s="219">
        <v>63</v>
      </c>
      <c r="H15" s="149"/>
      <c r="I15" s="150"/>
      <c r="J15" s="151"/>
    </row>
    <row r="16" spans="1:11" s="152" customFormat="1">
      <c r="A16" s="216" t="s">
        <v>121</v>
      </c>
      <c r="B16" s="217" t="s">
        <v>511</v>
      </c>
      <c r="C16" s="220" t="s">
        <v>421</v>
      </c>
      <c r="D16" s="216" t="s">
        <v>414</v>
      </c>
      <c r="E16" s="216" t="s">
        <v>426</v>
      </c>
      <c r="F16" s="218">
        <v>24168.9</v>
      </c>
      <c r="G16" s="219">
        <v>92</v>
      </c>
      <c r="H16" s="149"/>
      <c r="I16" s="150"/>
      <c r="J16" s="151"/>
    </row>
    <row r="17" spans="1:11" s="152" customFormat="1">
      <c r="A17" s="216" t="s">
        <v>125</v>
      </c>
      <c r="B17" s="217" t="s">
        <v>512</v>
      </c>
      <c r="C17" s="220" t="s">
        <v>421</v>
      </c>
      <c r="D17" s="216" t="s">
        <v>414</v>
      </c>
      <c r="E17" s="216" t="s">
        <v>415</v>
      </c>
      <c r="F17" s="218">
        <v>46122.92</v>
      </c>
      <c r="G17" s="219">
        <v>161</v>
      </c>
      <c r="H17" s="149"/>
      <c r="I17" s="150"/>
      <c r="J17" s="151"/>
      <c r="K17" s="155"/>
    </row>
    <row r="18" spans="1:11" s="152" customFormat="1">
      <c r="A18" s="216" t="s">
        <v>129</v>
      </c>
      <c r="B18" s="217" t="s">
        <v>512</v>
      </c>
      <c r="C18" s="220" t="s">
        <v>421</v>
      </c>
      <c r="D18" s="216" t="s">
        <v>414</v>
      </c>
      <c r="E18" s="216" t="s">
        <v>423</v>
      </c>
      <c r="F18" s="218">
        <v>18508.23</v>
      </c>
      <c r="G18" s="219">
        <v>89</v>
      </c>
      <c r="H18" s="149"/>
      <c r="I18" s="150"/>
      <c r="J18" s="151"/>
    </row>
    <row r="19" spans="1:11" s="152" customFormat="1">
      <c r="A19" s="216" t="s">
        <v>461</v>
      </c>
      <c r="B19" s="217" t="s">
        <v>513</v>
      </c>
      <c r="C19" s="216" t="s">
        <v>413</v>
      </c>
      <c r="D19" s="216" t="s">
        <v>414</v>
      </c>
      <c r="E19" s="216" t="s">
        <v>415</v>
      </c>
      <c r="F19" s="218">
        <v>12397.06</v>
      </c>
      <c r="G19" s="219">
        <v>66</v>
      </c>
      <c r="H19" s="149"/>
      <c r="I19" s="150"/>
      <c r="J19" s="151"/>
      <c r="K19" s="155"/>
    </row>
    <row r="20" spans="1:11" s="152" customFormat="1">
      <c r="A20" s="216" t="s">
        <v>463</v>
      </c>
      <c r="B20" s="217" t="s">
        <v>513</v>
      </c>
      <c r="C20" s="216" t="s">
        <v>413</v>
      </c>
      <c r="D20" s="216" t="s">
        <v>414</v>
      </c>
      <c r="E20" s="216" t="s">
        <v>423</v>
      </c>
      <c r="F20" s="218">
        <v>9230.2999999999993</v>
      </c>
      <c r="G20" s="219">
        <v>54</v>
      </c>
      <c r="H20" s="149"/>
      <c r="I20" s="150"/>
      <c r="J20" s="151"/>
    </row>
    <row r="21" spans="1:11" s="152" customFormat="1">
      <c r="A21" s="216" t="s">
        <v>465</v>
      </c>
      <c r="B21" s="217" t="s">
        <v>514</v>
      </c>
      <c r="C21" s="220" t="s">
        <v>505</v>
      </c>
      <c r="D21" s="216" t="s">
        <v>437</v>
      </c>
      <c r="E21" s="216" t="s">
        <v>430</v>
      </c>
      <c r="F21" s="218">
        <v>7130.86</v>
      </c>
      <c r="G21" s="219">
        <v>119</v>
      </c>
      <c r="H21" s="149"/>
      <c r="I21" s="150"/>
      <c r="J21" s="151"/>
    </row>
    <row r="22" spans="1:11" s="152" customFormat="1">
      <c r="A22" s="216" t="s">
        <v>467</v>
      </c>
      <c r="B22" s="217" t="s">
        <v>515</v>
      </c>
      <c r="C22" s="220" t="s">
        <v>505</v>
      </c>
      <c r="D22" s="216" t="s">
        <v>414</v>
      </c>
      <c r="E22" s="216" t="s">
        <v>415</v>
      </c>
      <c r="F22" s="218">
        <v>17343.43</v>
      </c>
      <c r="G22" s="219">
        <v>136</v>
      </c>
      <c r="H22" s="149"/>
      <c r="I22" s="150"/>
      <c r="J22" s="151"/>
    </row>
    <row r="23" spans="1:11" s="152" customFormat="1">
      <c r="A23" s="216" t="s">
        <v>469</v>
      </c>
      <c r="B23" s="217" t="s">
        <v>515</v>
      </c>
      <c r="C23" s="220" t="s">
        <v>505</v>
      </c>
      <c r="D23" s="216" t="s">
        <v>414</v>
      </c>
      <c r="E23" s="216" t="s">
        <v>423</v>
      </c>
      <c r="F23" s="218">
        <v>9784.2000000000007</v>
      </c>
      <c r="G23" s="219">
        <v>97</v>
      </c>
      <c r="H23" s="149"/>
      <c r="I23" s="150"/>
      <c r="J23" s="151"/>
    </row>
    <row r="24" spans="1:11" s="152" customFormat="1">
      <c r="A24" s="216" t="s">
        <v>470</v>
      </c>
      <c r="B24" s="217" t="s">
        <v>506</v>
      </c>
      <c r="C24" s="220" t="s">
        <v>413</v>
      </c>
      <c r="D24" s="216" t="s">
        <v>414</v>
      </c>
      <c r="E24" s="216" t="s">
        <v>415</v>
      </c>
      <c r="F24" s="218">
        <v>39702.57</v>
      </c>
      <c r="G24" s="219">
        <v>175</v>
      </c>
      <c r="H24" s="149"/>
      <c r="I24" s="150"/>
      <c r="J24" s="151"/>
      <c r="K24" s="155"/>
    </row>
    <row r="25" spans="1:11" s="152" customFormat="1">
      <c r="A25" s="216" t="s">
        <v>471</v>
      </c>
      <c r="B25" s="217" t="s">
        <v>506</v>
      </c>
      <c r="C25" s="220" t="s">
        <v>413</v>
      </c>
      <c r="D25" s="216" t="s">
        <v>414</v>
      </c>
      <c r="E25" s="216" t="s">
        <v>423</v>
      </c>
      <c r="F25" s="218">
        <v>22118.2</v>
      </c>
      <c r="G25" s="219">
        <v>162</v>
      </c>
      <c r="H25" s="149"/>
      <c r="I25" s="150"/>
      <c r="J25" s="151"/>
    </row>
    <row r="26" spans="1:11" s="152" customFormat="1">
      <c r="A26" s="216" t="s">
        <v>473</v>
      </c>
      <c r="B26" s="217" t="s">
        <v>506</v>
      </c>
      <c r="C26" s="220" t="s">
        <v>413</v>
      </c>
      <c r="D26" s="216" t="s">
        <v>437</v>
      </c>
      <c r="E26" s="216" t="s">
        <v>430</v>
      </c>
      <c r="F26" s="218">
        <v>11471.06</v>
      </c>
      <c r="G26" s="219">
        <v>87</v>
      </c>
      <c r="H26" s="149"/>
      <c r="I26" s="150"/>
      <c r="J26" s="151"/>
    </row>
    <row r="27" spans="1:11" s="152" customFormat="1">
      <c r="A27" s="216" t="s">
        <v>474</v>
      </c>
      <c r="B27" s="220" t="s">
        <v>438</v>
      </c>
      <c r="C27" s="220" t="s">
        <v>505</v>
      </c>
      <c r="D27" s="221" t="s">
        <v>429</v>
      </c>
      <c r="E27" s="221" t="s">
        <v>430</v>
      </c>
      <c r="F27" s="218">
        <v>6819.91</v>
      </c>
      <c r="G27" s="219">
        <v>73</v>
      </c>
      <c r="H27" s="149"/>
      <c r="I27" s="150"/>
      <c r="J27" s="151"/>
    </row>
    <row r="28" spans="1:11" s="152" customFormat="1">
      <c r="A28" s="216" t="s">
        <v>476</v>
      </c>
      <c r="B28" s="220" t="s">
        <v>507</v>
      </c>
      <c r="C28" s="220" t="s">
        <v>505</v>
      </c>
      <c r="D28" s="221" t="s">
        <v>414</v>
      </c>
      <c r="E28" s="221" t="s">
        <v>508</v>
      </c>
      <c r="F28" s="218">
        <v>6970.29</v>
      </c>
      <c r="G28" s="219">
        <v>53</v>
      </c>
      <c r="H28" s="149"/>
      <c r="I28" s="150"/>
      <c r="J28" s="151"/>
    </row>
    <row r="29" spans="1:11" s="152" customFormat="1">
      <c r="A29" s="983" t="s">
        <v>429</v>
      </c>
      <c r="B29" s="984"/>
      <c r="C29" s="984"/>
      <c r="D29" s="984"/>
      <c r="E29" s="985"/>
      <c r="F29" s="222">
        <v>485491.82</v>
      </c>
      <c r="G29" s="223">
        <v>2382</v>
      </c>
      <c r="I29" s="156"/>
      <c r="J29" s="156"/>
      <c r="K29" s="156"/>
    </row>
    <row r="30" spans="1:11" ht="2.25" customHeight="1">
      <c r="A30" s="157"/>
      <c r="B30" s="158"/>
      <c r="C30" s="159"/>
      <c r="D30" s="158"/>
      <c r="E30" s="160"/>
      <c r="F30" s="161"/>
      <c r="G30" s="162"/>
      <c r="I30" s="149"/>
    </row>
    <row r="31" spans="1:11">
      <c r="A31" s="981" t="s">
        <v>441</v>
      </c>
      <c r="B31" s="981"/>
      <c r="C31" s="981"/>
      <c r="D31" s="981"/>
      <c r="E31" s="981"/>
      <c r="F31" s="982"/>
      <c r="G31" s="982"/>
    </row>
    <row r="32" spans="1:11">
      <c r="A32" s="977"/>
      <c r="B32" s="977"/>
    </row>
    <row r="33" spans="1:6">
      <c r="A33" s="977"/>
      <c r="B33" s="977"/>
      <c r="F33" s="164"/>
    </row>
    <row r="34" spans="1:6">
      <c r="A34" s="977"/>
      <c r="B34" s="977"/>
      <c r="F34" s="164"/>
    </row>
    <row r="35" spans="1:6">
      <c r="F35" s="164"/>
    </row>
    <row r="36" spans="1:6">
      <c r="E36" s="165"/>
      <c r="F36" s="166"/>
    </row>
  </sheetData>
  <mergeCells count="9">
    <mergeCell ref="A33:B33"/>
    <mergeCell ref="A34:B34"/>
    <mergeCell ref="F4:F5"/>
    <mergeCell ref="G4:G5"/>
    <mergeCell ref="A4:A5"/>
    <mergeCell ref="A32:B32"/>
    <mergeCell ref="A31:G31"/>
    <mergeCell ref="A29:E29"/>
    <mergeCell ref="B4:E4"/>
  </mergeCells>
  <phoneticPr fontId="0" type="noConversion"/>
  <hyperlinks>
    <hyperlink ref="H1" location="NUTS!A1" display="VOLVER LISTADO"/>
  </hyperlinks>
  <printOptions horizontalCentered="1"/>
  <pageMargins left="0.98425196850393704" right="0.98425196850393704" top="0.78740157480314965" bottom="0.78740157480314965" header="0" footer="0"/>
  <pageSetup paperSize="9" scale="82" orientation="landscape" r:id="rId1"/>
  <headerFooter alignWithMargins="0">
    <oddFooter>&amp;RLugo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showGridLines="0" showRowColHeaders="0" workbookViewId="0">
      <selection activeCell="G34" sqref="G34"/>
    </sheetView>
  </sheetViews>
  <sheetFormatPr baseColWidth="10" defaultColWidth="11.44140625" defaultRowHeight="10.199999999999999"/>
  <cols>
    <col min="1" max="1" width="19.44140625" style="86" customWidth="1"/>
    <col min="2" max="2" width="24.5546875" style="86" bestFit="1" customWidth="1"/>
    <col min="3" max="3" width="7.88671875" style="296" customWidth="1"/>
    <col min="4" max="4" width="16.5546875" style="135" bestFit="1" customWidth="1"/>
    <col min="5" max="5" width="9.5546875" style="296" bestFit="1" customWidth="1"/>
    <col min="6" max="6" width="20" style="86" bestFit="1" customWidth="1"/>
    <col min="7" max="8" width="11.44140625" style="86"/>
    <col min="9" max="9" width="12.6640625" style="86" bestFit="1" customWidth="1"/>
    <col min="10" max="10" width="11.44140625" style="133"/>
    <col min="11" max="16384" width="11.44140625" style="86"/>
  </cols>
  <sheetData>
    <row r="1" spans="1:10" s="132" customFormat="1" ht="25.5" customHeight="1">
      <c r="A1" s="279" t="s">
        <v>318</v>
      </c>
      <c r="B1" s="279" t="s">
        <v>319</v>
      </c>
      <c r="C1" s="279" t="s">
        <v>320</v>
      </c>
      <c r="D1" s="279" t="s">
        <v>321</v>
      </c>
      <c r="E1" s="279" t="s">
        <v>322</v>
      </c>
      <c r="F1" s="279" t="s">
        <v>323</v>
      </c>
      <c r="G1" s="131"/>
    </row>
    <row r="2" spans="1:10" ht="13.2">
      <c r="A2" s="787">
        <v>11</v>
      </c>
      <c r="B2" s="281" t="s">
        <v>324</v>
      </c>
      <c r="C2" s="293">
        <v>111</v>
      </c>
      <c r="D2" s="282"/>
      <c r="E2" s="293">
        <v>15</v>
      </c>
      <c r="F2" s="711" t="s">
        <v>325</v>
      </c>
      <c r="G2" s="133"/>
      <c r="H2" s="133"/>
      <c r="J2" s="86"/>
    </row>
    <row r="3" spans="1:10" ht="11.25" customHeight="1">
      <c r="A3" s="787"/>
      <c r="B3" s="283"/>
      <c r="C3" s="294">
        <v>112</v>
      </c>
      <c r="D3" s="284"/>
      <c r="E3" s="294">
        <v>27</v>
      </c>
      <c r="F3" s="703" t="s">
        <v>326</v>
      </c>
      <c r="G3" s="133"/>
      <c r="H3" s="133"/>
      <c r="J3" s="86"/>
    </row>
    <row r="4" spans="1:10" ht="11.25" customHeight="1">
      <c r="A4" s="787"/>
      <c r="B4" s="283"/>
      <c r="C4" s="294">
        <v>113</v>
      </c>
      <c r="D4" s="284"/>
      <c r="E4" s="294">
        <v>32</v>
      </c>
      <c r="F4" s="703" t="s">
        <v>327</v>
      </c>
      <c r="G4" s="133"/>
      <c r="H4" s="133"/>
      <c r="J4" s="86"/>
    </row>
    <row r="5" spans="1:10" ht="11.25" customHeight="1">
      <c r="A5" s="787"/>
      <c r="B5" s="283"/>
      <c r="C5" s="294">
        <v>114</v>
      </c>
      <c r="D5" s="284"/>
      <c r="E5" s="294">
        <v>36</v>
      </c>
      <c r="F5" s="703" t="s">
        <v>328</v>
      </c>
      <c r="G5" s="133"/>
      <c r="H5" s="133"/>
      <c r="J5" s="86"/>
    </row>
    <row r="6" spans="1:10" ht="11.25" customHeight="1">
      <c r="A6" s="286">
        <v>12</v>
      </c>
      <c r="B6" s="235" t="s">
        <v>329</v>
      </c>
      <c r="C6" s="236">
        <v>120</v>
      </c>
      <c r="D6" s="287"/>
      <c r="E6" s="236">
        <v>33</v>
      </c>
      <c r="F6" s="712" t="s">
        <v>330</v>
      </c>
      <c r="G6" s="133"/>
      <c r="H6" s="133"/>
      <c r="J6" s="86"/>
    </row>
    <row r="7" spans="1:10" ht="11.25" customHeight="1">
      <c r="A7" s="288">
        <v>13</v>
      </c>
      <c r="B7" s="281" t="s">
        <v>331</v>
      </c>
      <c r="C7" s="293">
        <v>130</v>
      </c>
      <c r="D7" s="282"/>
      <c r="E7" s="293">
        <v>39</v>
      </c>
      <c r="F7" s="711" t="s">
        <v>331</v>
      </c>
      <c r="G7" s="133"/>
      <c r="H7" s="133"/>
      <c r="J7" s="86"/>
    </row>
    <row r="8" spans="1:10" ht="13.2">
      <c r="A8" s="788">
        <v>21</v>
      </c>
      <c r="B8" s="285" t="s">
        <v>332</v>
      </c>
      <c r="C8" s="294">
        <v>211</v>
      </c>
      <c r="D8" s="284"/>
      <c r="E8" s="294">
        <v>1</v>
      </c>
      <c r="F8" s="703" t="s">
        <v>333</v>
      </c>
      <c r="G8" s="133"/>
      <c r="H8" s="133"/>
      <c r="J8" s="86"/>
    </row>
    <row r="9" spans="1:10" ht="11.25" customHeight="1">
      <c r="A9" s="787"/>
      <c r="B9" s="283"/>
      <c r="C9" s="294">
        <v>212</v>
      </c>
      <c r="D9" s="284"/>
      <c r="E9" s="294">
        <v>20</v>
      </c>
      <c r="F9" s="703" t="s">
        <v>334</v>
      </c>
      <c r="G9" s="133"/>
      <c r="H9" s="133"/>
      <c r="J9" s="86"/>
    </row>
    <row r="10" spans="1:10" ht="11.25" customHeight="1">
      <c r="A10" s="787"/>
      <c r="B10" s="283"/>
      <c r="C10" s="294">
        <v>213</v>
      </c>
      <c r="D10" s="284"/>
      <c r="E10" s="294">
        <v>48</v>
      </c>
      <c r="F10" s="703" t="s">
        <v>335</v>
      </c>
      <c r="G10" s="133"/>
      <c r="H10" s="133"/>
      <c r="J10" s="86"/>
    </row>
    <row r="11" spans="1:10" ht="11.25" customHeight="1">
      <c r="A11" s="288">
        <v>22</v>
      </c>
      <c r="B11" s="285" t="s">
        <v>336</v>
      </c>
      <c r="C11" s="294">
        <v>220</v>
      </c>
      <c r="D11" s="284"/>
      <c r="E11" s="294">
        <v>31</v>
      </c>
      <c r="F11" s="703" t="s">
        <v>337</v>
      </c>
      <c r="G11" s="133"/>
      <c r="H11" s="133"/>
      <c r="J11" s="86"/>
    </row>
    <row r="12" spans="1:10" ht="11.25" customHeight="1">
      <c r="A12" s="288">
        <v>23</v>
      </c>
      <c r="B12" s="285" t="s">
        <v>338</v>
      </c>
      <c r="C12" s="294">
        <v>230</v>
      </c>
      <c r="D12" s="284"/>
      <c r="E12" s="294">
        <v>26</v>
      </c>
      <c r="F12" s="703" t="s">
        <v>338</v>
      </c>
      <c r="G12" s="133"/>
      <c r="H12" s="133"/>
      <c r="J12" s="86"/>
    </row>
    <row r="13" spans="1:10" ht="11.25" customHeight="1">
      <c r="A13" s="788">
        <v>24</v>
      </c>
      <c r="B13" s="285" t="s">
        <v>339</v>
      </c>
      <c r="C13" s="294">
        <v>241</v>
      </c>
      <c r="D13" s="284"/>
      <c r="E13" s="294">
        <v>22</v>
      </c>
      <c r="F13" s="289" t="s">
        <v>340</v>
      </c>
      <c r="G13" s="133"/>
      <c r="H13" s="133"/>
      <c r="J13" s="86"/>
    </row>
    <row r="14" spans="1:10" ht="11.25" customHeight="1">
      <c r="A14" s="787"/>
      <c r="B14" s="283"/>
      <c r="C14" s="294">
        <v>242</v>
      </c>
      <c r="D14" s="284"/>
      <c r="E14" s="294">
        <v>44</v>
      </c>
      <c r="F14" s="289" t="s">
        <v>341</v>
      </c>
      <c r="G14" s="133"/>
      <c r="H14" s="133"/>
      <c r="J14" s="86"/>
    </row>
    <row r="15" spans="1:10" ht="11.25" customHeight="1">
      <c r="A15" s="787"/>
      <c r="B15" s="283"/>
      <c r="C15" s="294">
        <v>243</v>
      </c>
      <c r="D15" s="284"/>
      <c r="E15" s="294">
        <v>50</v>
      </c>
      <c r="F15" s="289" t="s">
        <v>342</v>
      </c>
      <c r="G15" s="133"/>
      <c r="H15" s="133"/>
      <c r="J15" s="86"/>
    </row>
    <row r="16" spans="1:10" ht="13.2">
      <c r="A16" s="288">
        <v>30</v>
      </c>
      <c r="B16" s="285" t="s">
        <v>343</v>
      </c>
      <c r="C16" s="294">
        <v>300</v>
      </c>
      <c r="D16" s="284"/>
      <c r="E16" s="294">
        <v>28</v>
      </c>
      <c r="F16" s="703" t="s">
        <v>344</v>
      </c>
      <c r="G16" s="133"/>
      <c r="H16" s="133"/>
      <c r="J16" s="86"/>
    </row>
    <row r="17" spans="1:10" ht="13.2">
      <c r="A17" s="788">
        <v>41</v>
      </c>
      <c r="B17" s="285" t="s">
        <v>345</v>
      </c>
      <c r="C17" s="294">
        <v>411</v>
      </c>
      <c r="D17" s="284"/>
      <c r="E17" s="294">
        <v>5</v>
      </c>
      <c r="F17" s="703" t="s">
        <v>346</v>
      </c>
      <c r="G17" s="133"/>
      <c r="H17" s="133"/>
      <c r="J17" s="86"/>
    </row>
    <row r="18" spans="1:10" ht="11.25" customHeight="1">
      <c r="A18" s="787"/>
      <c r="B18" s="283"/>
      <c r="C18" s="294">
        <v>412</v>
      </c>
      <c r="D18" s="284"/>
      <c r="E18" s="294">
        <v>9</v>
      </c>
      <c r="F18" s="703" t="s">
        <v>347</v>
      </c>
      <c r="G18" s="133"/>
      <c r="H18" s="133"/>
      <c r="J18" s="86"/>
    </row>
    <row r="19" spans="1:10" ht="11.25" customHeight="1">
      <c r="A19" s="787"/>
      <c r="B19" s="283"/>
      <c r="C19" s="294">
        <v>413</v>
      </c>
      <c r="D19" s="284"/>
      <c r="E19" s="294">
        <v>24</v>
      </c>
      <c r="F19" s="703" t="s">
        <v>348</v>
      </c>
      <c r="G19" s="133"/>
      <c r="H19" s="133"/>
      <c r="J19" s="86"/>
    </row>
    <row r="20" spans="1:10" ht="11.25" customHeight="1">
      <c r="A20" s="787"/>
      <c r="B20" s="283"/>
      <c r="C20" s="294">
        <v>414</v>
      </c>
      <c r="D20" s="284"/>
      <c r="E20" s="294">
        <v>34</v>
      </c>
      <c r="F20" s="703" t="s">
        <v>349</v>
      </c>
      <c r="G20" s="133"/>
      <c r="H20" s="133"/>
      <c r="J20" s="86"/>
    </row>
    <row r="21" spans="1:10" ht="11.25" customHeight="1">
      <c r="A21" s="787"/>
      <c r="B21" s="283"/>
      <c r="C21" s="294">
        <v>415</v>
      </c>
      <c r="D21" s="284"/>
      <c r="E21" s="294">
        <v>37</v>
      </c>
      <c r="F21" s="703" t="s">
        <v>350</v>
      </c>
      <c r="G21" s="133"/>
      <c r="H21" s="133"/>
      <c r="J21" s="86"/>
    </row>
    <row r="22" spans="1:10" ht="11.25" customHeight="1">
      <c r="A22" s="787"/>
      <c r="B22" s="283"/>
      <c r="C22" s="294">
        <v>416</v>
      </c>
      <c r="D22" s="284"/>
      <c r="E22" s="294">
        <v>40</v>
      </c>
      <c r="F22" s="703" t="s">
        <v>351</v>
      </c>
      <c r="G22" s="133"/>
      <c r="H22" s="133"/>
      <c r="J22" s="86"/>
    </row>
    <row r="23" spans="1:10" ht="11.25" customHeight="1">
      <c r="A23" s="787"/>
      <c r="B23" s="283"/>
      <c r="C23" s="294">
        <v>417</v>
      </c>
      <c r="D23" s="284"/>
      <c r="E23" s="294">
        <v>42</v>
      </c>
      <c r="F23" s="703" t="s">
        <v>352</v>
      </c>
      <c r="G23" s="133"/>
      <c r="H23" s="133"/>
      <c r="J23" s="86"/>
    </row>
    <row r="24" spans="1:10" ht="11.25" customHeight="1">
      <c r="A24" s="787"/>
      <c r="B24" s="283"/>
      <c r="C24" s="294">
        <v>418</v>
      </c>
      <c r="D24" s="284"/>
      <c r="E24" s="294">
        <v>47</v>
      </c>
      <c r="F24" s="703" t="s">
        <v>353</v>
      </c>
      <c r="G24" s="133"/>
      <c r="H24" s="133"/>
      <c r="J24" s="86"/>
    </row>
    <row r="25" spans="1:10" ht="11.25" customHeight="1">
      <c r="A25" s="787"/>
      <c r="B25" s="283"/>
      <c r="C25" s="294">
        <v>419</v>
      </c>
      <c r="D25" s="284"/>
      <c r="E25" s="294">
        <v>49</v>
      </c>
      <c r="F25" s="703" t="s">
        <v>354</v>
      </c>
      <c r="G25" s="133"/>
      <c r="H25" s="133"/>
      <c r="J25" s="86"/>
    </row>
    <row r="26" spans="1:10" ht="13.2">
      <c r="A26" s="788">
        <v>42</v>
      </c>
      <c r="B26" s="285" t="s">
        <v>355</v>
      </c>
      <c r="C26" s="294">
        <v>421</v>
      </c>
      <c r="D26" s="284"/>
      <c r="E26" s="294">
        <v>2</v>
      </c>
      <c r="F26" s="289" t="s">
        <v>356</v>
      </c>
      <c r="G26" s="133"/>
      <c r="H26" s="133"/>
      <c r="J26" s="86"/>
    </row>
    <row r="27" spans="1:10" ht="11.25" customHeight="1">
      <c r="A27" s="787"/>
      <c r="B27" s="283"/>
      <c r="C27" s="294">
        <v>422</v>
      </c>
      <c r="D27" s="284"/>
      <c r="E27" s="294">
        <v>13</v>
      </c>
      <c r="F27" s="289" t="s">
        <v>357</v>
      </c>
      <c r="G27" s="133"/>
      <c r="H27" s="133"/>
      <c r="J27" s="86"/>
    </row>
    <row r="28" spans="1:10" ht="11.25" customHeight="1">
      <c r="A28" s="787"/>
      <c r="B28" s="283"/>
      <c r="C28" s="294">
        <v>423</v>
      </c>
      <c r="D28" s="284"/>
      <c r="E28" s="294">
        <v>16</v>
      </c>
      <c r="F28" s="289" t="s">
        <v>358</v>
      </c>
      <c r="G28" s="133"/>
      <c r="H28" s="133"/>
      <c r="J28" s="86"/>
    </row>
    <row r="29" spans="1:10" ht="11.25" customHeight="1">
      <c r="A29" s="787"/>
      <c r="B29" s="283"/>
      <c r="C29" s="294">
        <v>424</v>
      </c>
      <c r="D29" s="284"/>
      <c r="E29" s="294">
        <v>19</v>
      </c>
      <c r="F29" s="289" t="s">
        <v>359</v>
      </c>
      <c r="G29" s="133"/>
      <c r="H29" s="133"/>
      <c r="J29" s="86"/>
    </row>
    <row r="30" spans="1:10" ht="11.25" customHeight="1">
      <c r="A30" s="787"/>
      <c r="B30" s="283"/>
      <c r="C30" s="294">
        <v>425</v>
      </c>
      <c r="D30" s="284"/>
      <c r="E30" s="294">
        <v>45</v>
      </c>
      <c r="F30" s="289" t="s">
        <v>360</v>
      </c>
      <c r="G30" s="133"/>
      <c r="H30" s="133"/>
      <c r="J30" s="86"/>
    </row>
    <row r="31" spans="1:10" ht="11.25" customHeight="1">
      <c r="A31" s="788">
        <v>43</v>
      </c>
      <c r="B31" s="285" t="s">
        <v>361</v>
      </c>
      <c r="C31" s="294">
        <v>431</v>
      </c>
      <c r="D31" s="284"/>
      <c r="E31" s="294">
        <v>6</v>
      </c>
      <c r="F31" s="703" t="s">
        <v>362</v>
      </c>
      <c r="G31" s="133"/>
      <c r="H31" s="133"/>
      <c r="J31" s="86"/>
    </row>
    <row r="32" spans="1:10" ht="11.25" customHeight="1">
      <c r="A32" s="787"/>
      <c r="B32" s="283"/>
      <c r="C32" s="294">
        <v>432</v>
      </c>
      <c r="D32" s="284"/>
      <c r="E32" s="294">
        <v>10</v>
      </c>
      <c r="F32" s="703" t="s">
        <v>363</v>
      </c>
      <c r="G32" s="133"/>
      <c r="H32" s="133"/>
      <c r="J32" s="86"/>
    </row>
    <row r="33" spans="1:10" ht="13.2">
      <c r="A33" s="788">
        <v>51</v>
      </c>
      <c r="B33" s="285" t="s">
        <v>364</v>
      </c>
      <c r="C33" s="294">
        <v>511</v>
      </c>
      <c r="D33" s="284"/>
      <c r="E33" s="294">
        <v>8</v>
      </c>
      <c r="F33" s="703" t="s">
        <v>365</v>
      </c>
      <c r="G33" s="133"/>
      <c r="H33" s="133"/>
      <c r="J33" s="86"/>
    </row>
    <row r="34" spans="1:10" ht="11.25" customHeight="1">
      <c r="A34" s="787"/>
      <c r="B34" s="283"/>
      <c r="C34" s="294">
        <v>512</v>
      </c>
      <c r="D34" s="284"/>
      <c r="E34" s="294">
        <v>17</v>
      </c>
      <c r="F34" s="703" t="s">
        <v>366</v>
      </c>
      <c r="G34" s="133"/>
      <c r="H34" s="133"/>
      <c r="J34" s="86"/>
    </row>
    <row r="35" spans="1:10" ht="11.25" customHeight="1">
      <c r="A35" s="787"/>
      <c r="B35" s="283"/>
      <c r="C35" s="294">
        <v>513</v>
      </c>
      <c r="D35" s="284"/>
      <c r="E35" s="294">
        <v>25</v>
      </c>
      <c r="F35" s="703" t="s">
        <v>367</v>
      </c>
      <c r="G35" s="133"/>
      <c r="H35" s="133"/>
      <c r="J35" s="86"/>
    </row>
    <row r="36" spans="1:10" ht="11.25" customHeight="1">
      <c r="A36" s="787"/>
      <c r="B36" s="283"/>
      <c r="C36" s="294">
        <v>514</v>
      </c>
      <c r="D36" s="284"/>
      <c r="E36" s="294">
        <v>43</v>
      </c>
      <c r="F36" s="703" t="s">
        <v>368</v>
      </c>
      <c r="G36" s="133"/>
      <c r="H36" s="133"/>
      <c r="J36" s="86"/>
    </row>
    <row r="37" spans="1:10" ht="11.25" customHeight="1">
      <c r="A37" s="788">
        <v>52</v>
      </c>
      <c r="B37" s="705" t="s">
        <v>2066</v>
      </c>
      <c r="C37" s="294">
        <v>521</v>
      </c>
      <c r="D37" s="284"/>
      <c r="E37" s="294">
        <v>3</v>
      </c>
      <c r="F37" s="289" t="s">
        <v>369</v>
      </c>
      <c r="G37" s="133"/>
      <c r="H37" s="133"/>
      <c r="J37" s="86"/>
    </row>
    <row r="38" spans="1:10" ht="11.25" customHeight="1">
      <c r="A38" s="787"/>
      <c r="B38" s="283"/>
      <c r="C38" s="294">
        <v>522</v>
      </c>
      <c r="D38" s="284"/>
      <c r="E38" s="294">
        <v>12</v>
      </c>
      <c r="F38" s="289" t="s">
        <v>370</v>
      </c>
      <c r="G38" s="133"/>
      <c r="H38" s="133"/>
      <c r="J38" s="86"/>
    </row>
    <row r="39" spans="1:10" ht="11.25" customHeight="1">
      <c r="A39" s="787"/>
      <c r="B39" s="283"/>
      <c r="C39" s="294">
        <v>523</v>
      </c>
      <c r="D39" s="284"/>
      <c r="E39" s="294">
        <v>46</v>
      </c>
      <c r="F39" s="289" t="s">
        <v>371</v>
      </c>
      <c r="G39" s="133"/>
      <c r="H39" s="133"/>
      <c r="J39" s="86"/>
    </row>
    <row r="40" spans="1:10" ht="12.75" customHeight="1">
      <c r="A40" s="788">
        <v>53</v>
      </c>
      <c r="B40" s="285" t="s">
        <v>372</v>
      </c>
      <c r="C40" s="294">
        <v>531</v>
      </c>
      <c r="D40" s="284" t="s">
        <v>373</v>
      </c>
      <c r="E40" s="294">
        <v>7</v>
      </c>
      <c r="F40" s="789" t="s">
        <v>372</v>
      </c>
      <c r="G40" s="133"/>
      <c r="H40" s="133"/>
      <c r="J40" s="86"/>
    </row>
    <row r="41" spans="1:10" ht="11.25" customHeight="1">
      <c r="A41" s="787"/>
      <c r="B41" s="283"/>
      <c r="C41" s="294">
        <v>532</v>
      </c>
      <c r="D41" s="284" t="s">
        <v>374</v>
      </c>
      <c r="E41" s="294">
        <v>7</v>
      </c>
      <c r="F41" s="790"/>
      <c r="G41" s="133"/>
      <c r="H41" s="133"/>
      <c r="J41" s="86"/>
    </row>
    <row r="42" spans="1:10" ht="11.25" customHeight="1">
      <c r="A42" s="787"/>
      <c r="B42" s="283"/>
      <c r="C42" s="294">
        <v>533</v>
      </c>
      <c r="D42" s="284" t="s">
        <v>375</v>
      </c>
      <c r="E42" s="294">
        <v>7</v>
      </c>
      <c r="F42" s="791"/>
      <c r="G42" s="133"/>
      <c r="H42" s="133"/>
      <c r="J42" s="86"/>
    </row>
    <row r="43" spans="1:10" ht="13.2">
      <c r="A43" s="788">
        <v>61</v>
      </c>
      <c r="B43" s="285" t="s">
        <v>376</v>
      </c>
      <c r="C43" s="294">
        <v>611</v>
      </c>
      <c r="D43" s="284"/>
      <c r="E43" s="294">
        <v>4</v>
      </c>
      <c r="F43" s="289" t="s">
        <v>377</v>
      </c>
      <c r="G43" s="133"/>
      <c r="H43" s="133"/>
      <c r="J43" s="86"/>
    </row>
    <row r="44" spans="1:10" ht="11.25" customHeight="1">
      <c r="A44" s="787"/>
      <c r="B44" s="283"/>
      <c r="C44" s="294">
        <v>612</v>
      </c>
      <c r="D44" s="284"/>
      <c r="E44" s="294">
        <v>11</v>
      </c>
      <c r="F44" s="289" t="s">
        <v>378</v>
      </c>
      <c r="G44" s="133"/>
      <c r="H44" s="133"/>
      <c r="J44" s="86"/>
    </row>
    <row r="45" spans="1:10" ht="11.25" customHeight="1">
      <c r="A45" s="787"/>
      <c r="B45" s="283"/>
      <c r="C45" s="294">
        <v>613</v>
      </c>
      <c r="D45" s="284"/>
      <c r="E45" s="294">
        <v>14</v>
      </c>
      <c r="F45" s="289" t="s">
        <v>379</v>
      </c>
      <c r="G45" s="133"/>
      <c r="H45" s="133"/>
      <c r="J45" s="86"/>
    </row>
    <row r="46" spans="1:10" ht="11.25" customHeight="1">
      <c r="A46" s="787"/>
      <c r="B46" s="283"/>
      <c r="C46" s="294">
        <v>614</v>
      </c>
      <c r="D46" s="284"/>
      <c r="E46" s="294">
        <v>18</v>
      </c>
      <c r="F46" s="289" t="s">
        <v>380</v>
      </c>
      <c r="G46" s="133"/>
      <c r="H46" s="133"/>
      <c r="J46" s="86"/>
    </row>
    <row r="47" spans="1:10" ht="11.25" customHeight="1">
      <c r="A47" s="787"/>
      <c r="B47" s="283"/>
      <c r="C47" s="294">
        <v>615</v>
      </c>
      <c r="D47" s="284"/>
      <c r="E47" s="294">
        <v>21</v>
      </c>
      <c r="F47" s="289" t="s">
        <v>381</v>
      </c>
      <c r="G47" s="133"/>
      <c r="H47" s="133"/>
      <c r="J47" s="86"/>
    </row>
    <row r="48" spans="1:10" ht="11.25" customHeight="1">
      <c r="A48" s="787"/>
      <c r="B48" s="283"/>
      <c r="C48" s="294">
        <v>616</v>
      </c>
      <c r="D48" s="284"/>
      <c r="E48" s="294">
        <v>23</v>
      </c>
      <c r="F48" s="289" t="s">
        <v>382</v>
      </c>
      <c r="G48" s="133"/>
      <c r="H48" s="133"/>
      <c r="J48" s="86"/>
    </row>
    <row r="49" spans="1:10" ht="11.25" customHeight="1">
      <c r="A49" s="787"/>
      <c r="B49" s="283"/>
      <c r="C49" s="294">
        <v>617</v>
      </c>
      <c r="D49" s="284"/>
      <c r="E49" s="294">
        <v>29</v>
      </c>
      <c r="F49" s="289" t="s">
        <v>383</v>
      </c>
      <c r="G49" s="133"/>
      <c r="H49" s="133"/>
      <c r="J49" s="86"/>
    </row>
    <row r="50" spans="1:10" ht="11.25" customHeight="1">
      <c r="A50" s="787"/>
      <c r="B50" s="283"/>
      <c r="C50" s="294">
        <v>618</v>
      </c>
      <c r="D50" s="284"/>
      <c r="E50" s="294">
        <v>41</v>
      </c>
      <c r="F50" s="289" t="s">
        <v>384</v>
      </c>
      <c r="G50" s="133"/>
      <c r="H50" s="133"/>
      <c r="J50" s="86"/>
    </row>
    <row r="51" spans="1:10" ht="11.25" customHeight="1">
      <c r="A51" s="288">
        <v>62</v>
      </c>
      <c r="B51" s="285" t="s">
        <v>385</v>
      </c>
      <c r="C51" s="294">
        <v>620</v>
      </c>
      <c r="D51" s="284"/>
      <c r="E51" s="294">
        <v>30</v>
      </c>
      <c r="F51" s="703" t="s">
        <v>386</v>
      </c>
      <c r="G51" s="133"/>
      <c r="H51" s="133"/>
      <c r="J51" s="86"/>
    </row>
    <row r="52" spans="1:10" ht="11.25" customHeight="1">
      <c r="A52" s="706">
        <v>63</v>
      </c>
      <c r="B52" s="707" t="s">
        <v>387</v>
      </c>
      <c r="C52" s="708">
        <v>630</v>
      </c>
      <c r="D52" s="709"/>
      <c r="E52" s="708">
        <v>51</v>
      </c>
      <c r="F52" s="710" t="s">
        <v>388</v>
      </c>
      <c r="G52" s="133"/>
      <c r="H52" s="133"/>
      <c r="J52" s="86"/>
    </row>
    <row r="53" spans="1:10" ht="11.25" customHeight="1">
      <c r="A53" s="706">
        <v>64</v>
      </c>
      <c r="B53" s="707" t="s">
        <v>389</v>
      </c>
      <c r="C53" s="708">
        <v>640</v>
      </c>
      <c r="D53" s="709"/>
      <c r="E53" s="708">
        <v>52</v>
      </c>
      <c r="F53" s="710" t="s">
        <v>390</v>
      </c>
      <c r="G53" s="133"/>
      <c r="H53" s="133"/>
      <c r="J53" s="86"/>
    </row>
    <row r="54" spans="1:10" ht="13.2">
      <c r="A54" s="288">
        <v>70</v>
      </c>
      <c r="B54" s="285" t="s">
        <v>391</v>
      </c>
      <c r="C54" s="294">
        <v>704</v>
      </c>
      <c r="D54" s="284" t="s">
        <v>392</v>
      </c>
      <c r="E54" s="294">
        <v>35</v>
      </c>
      <c r="F54" s="789" t="s">
        <v>393</v>
      </c>
      <c r="G54" s="133"/>
      <c r="H54" s="133"/>
      <c r="J54" s="86"/>
    </row>
    <row r="55" spans="1:10" ht="13.2">
      <c r="A55" s="280"/>
      <c r="B55" s="283"/>
      <c r="C55" s="294">
        <v>705</v>
      </c>
      <c r="D55" s="284" t="s">
        <v>394</v>
      </c>
      <c r="E55" s="294">
        <v>35</v>
      </c>
      <c r="F55" s="790"/>
      <c r="G55" s="133"/>
      <c r="H55" s="133"/>
      <c r="J55" s="86"/>
    </row>
    <row r="56" spans="1:10" ht="13.2">
      <c r="A56" s="280"/>
      <c r="B56" s="283"/>
      <c r="C56" s="294">
        <v>708</v>
      </c>
      <c r="D56" s="284" t="s">
        <v>395</v>
      </c>
      <c r="E56" s="294">
        <v>35</v>
      </c>
      <c r="F56" s="791"/>
      <c r="G56" s="133"/>
      <c r="H56" s="133"/>
      <c r="J56" s="86"/>
    </row>
    <row r="57" spans="1:10" ht="13.2">
      <c r="A57" s="280"/>
      <c r="B57" s="283"/>
      <c r="C57" s="294">
        <v>703</v>
      </c>
      <c r="D57" s="284" t="s">
        <v>396</v>
      </c>
      <c r="E57" s="294">
        <v>38</v>
      </c>
      <c r="F57" s="792" t="s">
        <v>397</v>
      </c>
      <c r="G57" s="133"/>
      <c r="H57" s="133"/>
      <c r="J57" s="86"/>
    </row>
    <row r="58" spans="1:10" ht="12.75" customHeight="1">
      <c r="A58" s="280"/>
      <c r="B58" s="283"/>
      <c r="C58" s="294">
        <v>706</v>
      </c>
      <c r="D58" s="284" t="s">
        <v>398</v>
      </c>
      <c r="E58" s="294">
        <v>38</v>
      </c>
      <c r="F58" s="793"/>
      <c r="G58" s="133"/>
      <c r="H58" s="133"/>
      <c r="J58" s="86"/>
    </row>
    <row r="59" spans="1:10" ht="12.75" customHeight="1">
      <c r="A59" s="280"/>
      <c r="B59" s="283"/>
      <c r="C59" s="294">
        <v>707</v>
      </c>
      <c r="D59" s="284" t="s">
        <v>399</v>
      </c>
      <c r="E59" s="294">
        <v>38</v>
      </c>
      <c r="F59" s="793"/>
      <c r="G59" s="133"/>
      <c r="H59" s="133"/>
      <c r="J59" s="86"/>
    </row>
    <row r="60" spans="1:10" ht="13.2">
      <c r="A60" s="290"/>
      <c r="B60" s="291"/>
      <c r="C60" s="295">
        <v>709</v>
      </c>
      <c r="D60" s="292" t="s">
        <v>400</v>
      </c>
      <c r="E60" s="295">
        <v>38</v>
      </c>
      <c r="F60" s="794"/>
      <c r="G60" s="133"/>
      <c r="H60" s="133"/>
      <c r="J60" s="86"/>
    </row>
    <row r="61" spans="1:10" ht="13.2">
      <c r="A61" s="236">
        <v>90</v>
      </c>
      <c r="B61" s="704" t="s">
        <v>2065</v>
      </c>
      <c r="C61" s="236">
        <v>900</v>
      </c>
      <c r="D61" s="287"/>
      <c r="E61" s="236">
        <v>90</v>
      </c>
      <c r="F61" s="235" t="s">
        <v>401</v>
      </c>
    </row>
    <row r="63" spans="1:10">
      <c r="A63" s="134"/>
    </row>
  </sheetData>
  <mergeCells count="13">
    <mergeCell ref="F40:F42"/>
    <mergeCell ref="F54:F56"/>
    <mergeCell ref="F57:F60"/>
    <mergeCell ref="A43:A50"/>
    <mergeCell ref="A26:A30"/>
    <mergeCell ref="A31:A32"/>
    <mergeCell ref="A33:A36"/>
    <mergeCell ref="A37:A39"/>
    <mergeCell ref="A2:A5"/>
    <mergeCell ref="A8:A10"/>
    <mergeCell ref="A13:A15"/>
    <mergeCell ref="A17:A25"/>
    <mergeCell ref="A40:A42"/>
  </mergeCells>
  <phoneticPr fontId="7" type="noConversion"/>
  <hyperlinks>
    <hyperlink ref="F8:F10" location="'Estrato IFN-Pais Vasco'!Área_de_impresión" display="Araba/Álava"/>
    <hyperlink ref="F2" location="'Estrato IFN - A Coruña'!Área_de_impresión" display="A Coruña"/>
    <hyperlink ref="F3" location="'Estrato IFN - Lugo'!Área_de_impresión" display="Lugo"/>
    <hyperlink ref="F4" location="'Estrato IFN - Ourense'!Área_de_impresión" display="Ourense"/>
    <hyperlink ref="F5" location="'Estrato IFN - Pontevedra'!Área_de_impresión" display="Pontevedra"/>
    <hyperlink ref="F6" location="'Estrato IFN - Asturias'!Área_de_impresión" display="Asturias"/>
    <hyperlink ref="F7" location="'Estrato IFN - Cantabria'!Área_de_impresión" display="Cantabria"/>
    <hyperlink ref="F51" location="'Estrato IFN - Murcia'!Área_de_impresión" display="Murcia"/>
    <hyperlink ref="F11" location="'Estrato IFN - Navarra'!Área_de_impresión" display="Navarra"/>
    <hyperlink ref="F12" location="'Estrato IFN - La Rioja'!A1" display="La Rioja"/>
    <hyperlink ref="F33:F36" location="'Estrato IFN - CATALUÑA'!A1" display="Barcelona"/>
    <hyperlink ref="F31:F32" location="'Estrato IFN - Extremadura'!A1" display="Badajoz"/>
    <hyperlink ref="F16" location="'Estrato IFN - Madrid'!A1" display="Madrid"/>
    <hyperlink ref="F8" location="'Estrato IFN - Pais Vasco'!Área_de_impresión" display="Araba/Álava"/>
    <hyperlink ref="F9" location="'Estrato IFN - Pais Vasco'!Área_de_impresión" display="Gipuzkoa"/>
    <hyperlink ref="F10" location="'Estrato IFN - Pais Vasco'!Área_de_impresión" display="Bizkaia"/>
    <hyperlink ref="F40:F42" location="'Estrato IFN - Baleares'!Área_de_impresión" display="Illes Balears"/>
    <hyperlink ref="F54:F56" location="'Estrato IFN - Canarias'!Área_de_impresión" display="Las Palmas"/>
    <hyperlink ref="F57:F60" location="'Estrato IFN - Canarias'!Área_de_impresión" display="Santa Cruz de Tenerife"/>
    <hyperlink ref="F18" location="'Estrato IFN - Burgos'!Área_de_impresión" display="Burgos"/>
    <hyperlink ref="F21" location="'Estrato IFN - Salamanca'!Área_de_impresión" display="Salamanca"/>
    <hyperlink ref="F22" location="'Estrato IFN - Segovia'!Área_de_impresión" display="Segovia"/>
    <hyperlink ref="F23" location="'Estrato IFN - Soria'!Área_de_impresión" display="Soria"/>
    <hyperlink ref="F17" location="'Estrato IFN - Ávila'!Área_de_impresión" display="Avila"/>
    <hyperlink ref="F20" location="'Estrato IFN - Palencia'!Área_de_impresión" display="Palencia"/>
    <hyperlink ref="F24" location="'Estrato IFN - Valladolid'!Área_de_impresión" display="Valladolid"/>
    <hyperlink ref="F25" location="'Estrato IFN - Zamora'!Área_de_impresión" display="Zamora"/>
    <hyperlink ref="F19" location="'Estrato IFN - León'!Área_de_impresión" display="Leon"/>
  </hyperlinks>
  <printOptions horizontalCentered="1" verticalCentered="1"/>
  <pageMargins left="0.15748031496062992" right="0.19685039370078741" top="0.27559055118110237" bottom="0.23622047244094491" header="0" footer="0"/>
  <pageSetup paperSize="9" scale="86" orientation="portrait" r:id="rId1"/>
  <headerFooter alignWithMargins="0">
    <oddFooter>&amp;R&amp;6&amp;Z&amp;F</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showRowColHeaders="0" zoomScaleNormal="115" zoomScaleSheetLayoutView="70" workbookViewId="0">
      <selection activeCell="H1" sqref="H1"/>
    </sheetView>
  </sheetViews>
  <sheetFormatPr baseColWidth="10" defaultRowHeight="13.2"/>
  <cols>
    <col min="1" max="1" width="8.6640625" style="141" customWidth="1"/>
    <col min="2" max="2" width="52" style="141" bestFit="1" customWidth="1"/>
    <col min="3" max="3" width="19.88671875" style="141" bestFit="1" customWidth="1"/>
    <col min="4" max="4" width="21" style="141" bestFit="1" customWidth="1"/>
    <col min="5" max="5" width="15.109375" style="163" bestFit="1" customWidth="1"/>
    <col min="6" max="6" width="11.44140625" style="141" bestFit="1" customWidth="1"/>
    <col min="7" max="7" width="9.33203125" style="141" customWidth="1"/>
    <col min="8" max="8" width="17" style="141" bestFit="1" customWidth="1"/>
    <col min="9" max="9" width="12.44140625" style="141" bestFit="1" customWidth="1"/>
    <col min="10" max="10" width="12.88671875" style="141" bestFit="1" customWidth="1"/>
    <col min="11" max="11" width="12.44140625" style="141" bestFit="1" customWidth="1"/>
    <col min="12" max="16384" width="11.5546875" style="141"/>
  </cols>
  <sheetData>
    <row r="1" spans="1:11">
      <c r="A1" s="140" t="s">
        <v>404</v>
      </c>
      <c r="B1" s="140"/>
      <c r="C1" s="140"/>
      <c r="D1" s="140"/>
      <c r="E1" s="140"/>
      <c r="F1" s="140"/>
      <c r="G1" s="140"/>
      <c r="H1" s="194" t="s">
        <v>1266</v>
      </c>
    </row>
    <row r="2" spans="1:11">
      <c r="A2" s="142" t="s">
        <v>533</v>
      </c>
      <c r="B2" s="143"/>
      <c r="D2" s="144"/>
      <c r="E2" s="145"/>
      <c r="F2" s="146"/>
      <c r="G2" s="146"/>
    </row>
    <row r="3" spans="1:11" ht="5.25" customHeight="1">
      <c r="A3" s="142"/>
      <c r="B3" s="143"/>
      <c r="C3" s="147"/>
      <c r="D3" s="147"/>
      <c r="E3" s="145"/>
      <c r="F3" s="146"/>
      <c r="G3" s="146"/>
    </row>
    <row r="4" spans="1:11" customFormat="1">
      <c r="A4" s="980" t="s">
        <v>773</v>
      </c>
      <c r="B4" s="986" t="s">
        <v>95</v>
      </c>
      <c r="C4" s="987"/>
      <c r="D4" s="987"/>
      <c r="E4" s="988"/>
      <c r="F4" s="978" t="s">
        <v>406</v>
      </c>
      <c r="G4" s="979" t="s">
        <v>407</v>
      </c>
    </row>
    <row r="5" spans="1:11" customFormat="1" ht="39.6">
      <c r="A5" s="980"/>
      <c r="B5" s="214" t="s">
        <v>408</v>
      </c>
      <c r="C5" s="214" t="s">
        <v>409</v>
      </c>
      <c r="D5" s="215" t="s">
        <v>410</v>
      </c>
      <c r="E5" s="215" t="s">
        <v>411</v>
      </c>
      <c r="F5" s="978"/>
      <c r="G5" s="979"/>
      <c r="I5" s="139"/>
      <c r="J5" s="139"/>
      <c r="K5" s="139"/>
    </row>
    <row r="6" spans="1:11" s="168" customFormat="1" ht="13.8">
      <c r="A6" s="216" t="s">
        <v>412</v>
      </c>
      <c r="B6" s="217" t="s">
        <v>566</v>
      </c>
      <c r="C6" s="220" t="s">
        <v>413</v>
      </c>
      <c r="D6" s="216" t="s">
        <v>414</v>
      </c>
      <c r="E6" s="216" t="s">
        <v>415</v>
      </c>
      <c r="F6" s="218">
        <v>9751.02</v>
      </c>
      <c r="G6" s="219">
        <v>61</v>
      </c>
      <c r="H6" s="149"/>
      <c r="I6" s="174"/>
      <c r="J6" s="175"/>
    </row>
    <row r="7" spans="1:11" s="170" customFormat="1" ht="13.8">
      <c r="A7" s="216" t="s">
        <v>416</v>
      </c>
      <c r="B7" s="217" t="s">
        <v>566</v>
      </c>
      <c r="C7" s="220" t="s">
        <v>413</v>
      </c>
      <c r="D7" s="216" t="s">
        <v>414</v>
      </c>
      <c r="E7" s="216" t="s">
        <v>423</v>
      </c>
      <c r="F7" s="218">
        <v>5995.76</v>
      </c>
      <c r="G7" s="219">
        <v>74</v>
      </c>
      <c r="H7" s="153"/>
      <c r="I7" s="174"/>
      <c r="J7" s="175"/>
      <c r="K7" s="169"/>
    </row>
    <row r="8" spans="1:11" s="170" customFormat="1" ht="26.4">
      <c r="A8" s="216" t="s">
        <v>418</v>
      </c>
      <c r="B8" s="217" t="s">
        <v>542</v>
      </c>
      <c r="C8" s="220" t="s">
        <v>505</v>
      </c>
      <c r="D8" s="216" t="s">
        <v>437</v>
      </c>
      <c r="E8" s="216" t="s">
        <v>430</v>
      </c>
      <c r="F8" s="218">
        <v>9379.14</v>
      </c>
      <c r="G8" s="219">
        <v>29</v>
      </c>
      <c r="H8" s="153"/>
      <c r="I8" s="174"/>
      <c r="J8" s="175"/>
    </row>
    <row r="9" spans="1:11" s="170" customFormat="1" ht="13.8">
      <c r="A9" s="216" t="s">
        <v>420</v>
      </c>
      <c r="B9" s="217" t="s">
        <v>571</v>
      </c>
      <c r="C9" s="220" t="s">
        <v>413</v>
      </c>
      <c r="D9" s="216" t="s">
        <v>414</v>
      </c>
      <c r="E9" s="216" t="s">
        <v>415</v>
      </c>
      <c r="F9" s="218">
        <v>29021.13</v>
      </c>
      <c r="G9" s="219">
        <v>141</v>
      </c>
      <c r="H9" s="153"/>
      <c r="I9" s="174"/>
      <c r="J9" s="175"/>
    </row>
    <row r="10" spans="1:11" s="168" customFormat="1" ht="13.8">
      <c r="A10" s="216" t="s">
        <v>422</v>
      </c>
      <c r="B10" s="217" t="s">
        <v>571</v>
      </c>
      <c r="C10" s="220" t="s">
        <v>413</v>
      </c>
      <c r="D10" s="216" t="s">
        <v>414</v>
      </c>
      <c r="E10" s="216" t="s">
        <v>417</v>
      </c>
      <c r="F10" s="218">
        <v>20628.3</v>
      </c>
      <c r="G10" s="219">
        <v>103</v>
      </c>
      <c r="H10" s="149"/>
      <c r="I10" s="174"/>
      <c r="J10" s="175"/>
    </row>
    <row r="11" spans="1:11" s="168" customFormat="1" ht="13.8">
      <c r="A11" s="216" t="s">
        <v>424</v>
      </c>
      <c r="B11" s="217" t="s">
        <v>571</v>
      </c>
      <c r="C11" s="220" t="s">
        <v>413</v>
      </c>
      <c r="D11" s="216" t="s">
        <v>414</v>
      </c>
      <c r="E11" s="216" t="s">
        <v>419</v>
      </c>
      <c r="F11" s="218">
        <v>8028.15</v>
      </c>
      <c r="G11" s="219">
        <v>53</v>
      </c>
      <c r="H11" s="149"/>
      <c r="I11" s="174"/>
      <c r="J11" s="175"/>
    </row>
    <row r="12" spans="1:11" s="168" customFormat="1" ht="13.8">
      <c r="A12" s="216" t="s">
        <v>427</v>
      </c>
      <c r="B12" s="217" t="s">
        <v>543</v>
      </c>
      <c r="C12" s="220" t="s">
        <v>421</v>
      </c>
      <c r="D12" s="216" t="s">
        <v>414</v>
      </c>
      <c r="E12" s="216" t="s">
        <v>415</v>
      </c>
      <c r="F12" s="218">
        <v>15165.29</v>
      </c>
      <c r="G12" s="219">
        <v>58</v>
      </c>
      <c r="H12" s="149"/>
      <c r="I12" s="174"/>
      <c r="J12" s="175"/>
    </row>
    <row r="13" spans="1:11" s="168" customFormat="1" ht="13.8">
      <c r="A13" s="216" t="s">
        <v>431</v>
      </c>
      <c r="B13" s="217" t="s">
        <v>544</v>
      </c>
      <c r="C13" s="220" t="s">
        <v>421</v>
      </c>
      <c r="D13" s="216" t="s">
        <v>414</v>
      </c>
      <c r="E13" s="216" t="s">
        <v>423</v>
      </c>
      <c r="F13" s="218">
        <v>17393.72</v>
      </c>
      <c r="G13" s="219">
        <v>62</v>
      </c>
      <c r="H13" s="149"/>
      <c r="I13" s="174"/>
      <c r="J13" s="175"/>
    </row>
    <row r="14" spans="1:11" s="168" customFormat="1" ht="13.8">
      <c r="A14" s="216" t="s">
        <v>433</v>
      </c>
      <c r="B14" s="217" t="s">
        <v>534</v>
      </c>
      <c r="C14" s="220" t="s">
        <v>413</v>
      </c>
      <c r="D14" s="216" t="s">
        <v>437</v>
      </c>
      <c r="E14" s="216" t="s">
        <v>430</v>
      </c>
      <c r="F14" s="218">
        <v>25332.16</v>
      </c>
      <c r="G14" s="219">
        <v>124</v>
      </c>
      <c r="H14" s="149"/>
      <c r="I14" s="174"/>
      <c r="J14" s="175"/>
    </row>
    <row r="15" spans="1:11" s="168" customFormat="1" ht="13.8">
      <c r="A15" s="216" t="s">
        <v>117</v>
      </c>
      <c r="B15" s="217" t="s">
        <v>545</v>
      </c>
      <c r="C15" s="220" t="s">
        <v>505</v>
      </c>
      <c r="D15" s="216" t="s">
        <v>414</v>
      </c>
      <c r="E15" s="216" t="s">
        <v>415</v>
      </c>
      <c r="F15" s="218">
        <v>11178.67</v>
      </c>
      <c r="G15" s="219">
        <v>74</v>
      </c>
      <c r="H15" s="149"/>
      <c r="I15" s="174"/>
      <c r="J15" s="175"/>
    </row>
    <row r="16" spans="1:11" s="168" customFormat="1" ht="13.8">
      <c r="A16" s="216" t="s">
        <v>121</v>
      </c>
      <c r="B16" s="217" t="s">
        <v>546</v>
      </c>
      <c r="C16" s="220" t="s">
        <v>505</v>
      </c>
      <c r="D16" s="216" t="s">
        <v>414</v>
      </c>
      <c r="E16" s="216" t="s">
        <v>423</v>
      </c>
      <c r="F16" s="218">
        <v>10322.01</v>
      </c>
      <c r="G16" s="219">
        <v>62</v>
      </c>
      <c r="H16" s="149"/>
      <c r="I16" s="174"/>
      <c r="J16" s="175"/>
    </row>
    <row r="17" spans="1:11" s="168" customFormat="1" ht="13.8">
      <c r="A17" s="216" t="s">
        <v>125</v>
      </c>
      <c r="B17" s="217" t="s">
        <v>135</v>
      </c>
      <c r="C17" s="220" t="s">
        <v>413</v>
      </c>
      <c r="D17" s="216" t="s">
        <v>414</v>
      </c>
      <c r="E17" s="216" t="s">
        <v>415</v>
      </c>
      <c r="F17" s="218">
        <v>26323.97</v>
      </c>
      <c r="G17" s="219">
        <v>108</v>
      </c>
      <c r="H17" s="149"/>
      <c r="I17" s="174"/>
      <c r="J17" s="175"/>
    </row>
    <row r="18" spans="1:11" s="168" customFormat="1" ht="13.8">
      <c r="A18" s="216" t="s">
        <v>129</v>
      </c>
      <c r="B18" s="217" t="s">
        <v>513</v>
      </c>
      <c r="C18" s="220" t="s">
        <v>413</v>
      </c>
      <c r="D18" s="216" t="s">
        <v>414</v>
      </c>
      <c r="E18" s="216" t="s">
        <v>423</v>
      </c>
      <c r="F18" s="218">
        <v>28619.55</v>
      </c>
      <c r="G18" s="219">
        <v>140</v>
      </c>
      <c r="H18" s="149"/>
      <c r="I18" s="174"/>
      <c r="J18" s="175"/>
    </row>
    <row r="19" spans="1:11" s="168" customFormat="1" ht="13.8">
      <c r="A19" s="216" t="s">
        <v>461</v>
      </c>
      <c r="B19" s="217" t="s">
        <v>547</v>
      </c>
      <c r="C19" s="220" t="s">
        <v>421</v>
      </c>
      <c r="D19" s="216" t="s">
        <v>414</v>
      </c>
      <c r="E19" s="216" t="s">
        <v>415</v>
      </c>
      <c r="F19" s="218">
        <v>16505.54</v>
      </c>
      <c r="G19" s="219">
        <v>62</v>
      </c>
      <c r="H19" s="149"/>
      <c r="I19" s="174"/>
      <c r="J19" s="175"/>
    </row>
    <row r="20" spans="1:11" s="168" customFormat="1" ht="13.8">
      <c r="A20" s="216" t="s">
        <v>463</v>
      </c>
      <c r="B20" s="217" t="s">
        <v>548</v>
      </c>
      <c r="C20" s="220" t="s">
        <v>421</v>
      </c>
      <c r="D20" s="216" t="s">
        <v>414</v>
      </c>
      <c r="E20" s="216" t="s">
        <v>423</v>
      </c>
      <c r="F20" s="218">
        <v>25898.94</v>
      </c>
      <c r="G20" s="219">
        <v>65</v>
      </c>
      <c r="H20" s="149"/>
      <c r="I20" s="174"/>
      <c r="J20" s="175"/>
    </row>
    <row r="21" spans="1:11" s="168" customFormat="1" ht="13.8">
      <c r="A21" s="216" t="s">
        <v>465</v>
      </c>
      <c r="B21" s="217" t="s">
        <v>549</v>
      </c>
      <c r="C21" s="220" t="s">
        <v>505</v>
      </c>
      <c r="D21" s="216" t="s">
        <v>437</v>
      </c>
      <c r="E21" s="216" t="s">
        <v>430</v>
      </c>
      <c r="F21" s="218">
        <v>8140.56</v>
      </c>
      <c r="G21" s="219">
        <v>92</v>
      </c>
      <c r="H21" s="149"/>
      <c r="I21" s="174"/>
      <c r="J21" s="175"/>
    </row>
    <row r="22" spans="1:11" s="168" customFormat="1" ht="13.8">
      <c r="A22" s="216" t="s">
        <v>467</v>
      </c>
      <c r="B22" s="217" t="s">
        <v>550</v>
      </c>
      <c r="C22" s="220" t="s">
        <v>505</v>
      </c>
      <c r="D22" s="216" t="s">
        <v>414</v>
      </c>
      <c r="E22" s="216" t="s">
        <v>415</v>
      </c>
      <c r="F22" s="218">
        <v>9765.2800000000007</v>
      </c>
      <c r="G22" s="219">
        <v>74</v>
      </c>
      <c r="H22" s="149"/>
      <c r="I22" s="174"/>
      <c r="J22" s="175"/>
    </row>
    <row r="23" spans="1:11" s="168" customFormat="1" ht="13.8">
      <c r="A23" s="216" t="s">
        <v>469</v>
      </c>
      <c r="B23" s="217" t="s">
        <v>550</v>
      </c>
      <c r="C23" s="220" t="s">
        <v>505</v>
      </c>
      <c r="D23" s="216" t="s">
        <v>414</v>
      </c>
      <c r="E23" s="216" t="s">
        <v>423</v>
      </c>
      <c r="F23" s="218">
        <v>9562.49</v>
      </c>
      <c r="G23" s="219">
        <v>65</v>
      </c>
      <c r="H23" s="149"/>
      <c r="I23" s="174"/>
      <c r="J23" s="175"/>
    </row>
    <row r="24" spans="1:11" s="168" customFormat="1" ht="13.8">
      <c r="A24" s="216" t="s">
        <v>470</v>
      </c>
      <c r="B24" s="220" t="s">
        <v>527</v>
      </c>
      <c r="C24" s="220" t="s">
        <v>505</v>
      </c>
      <c r="D24" s="216" t="s">
        <v>437</v>
      </c>
      <c r="E24" s="216" t="s">
        <v>430</v>
      </c>
      <c r="F24" s="218">
        <v>1788.98</v>
      </c>
      <c r="G24" s="219">
        <v>52</v>
      </c>
      <c r="H24" s="149"/>
      <c r="I24" s="174"/>
      <c r="J24" s="175"/>
    </row>
    <row r="25" spans="1:11" s="168" customFormat="1" ht="13.8">
      <c r="A25" s="216" t="s">
        <v>471</v>
      </c>
      <c r="B25" s="220" t="s">
        <v>507</v>
      </c>
      <c r="C25" s="220" t="s">
        <v>505</v>
      </c>
      <c r="D25" s="221" t="s">
        <v>414</v>
      </c>
      <c r="E25" s="221" t="s">
        <v>508</v>
      </c>
      <c r="F25" s="218">
        <v>12320.49</v>
      </c>
      <c r="G25" s="219">
        <v>48</v>
      </c>
      <c r="H25" s="149"/>
      <c r="I25" s="174"/>
      <c r="J25" s="175"/>
    </row>
    <row r="26" spans="1:11" s="168" customFormat="1" ht="13.8">
      <c r="A26" s="216" t="s">
        <v>473</v>
      </c>
      <c r="B26" s="220" t="s">
        <v>438</v>
      </c>
      <c r="C26" s="220" t="s">
        <v>505</v>
      </c>
      <c r="D26" s="221" t="s">
        <v>429</v>
      </c>
      <c r="E26" s="221" t="s">
        <v>430</v>
      </c>
      <c r="F26" s="218">
        <v>7256.36</v>
      </c>
      <c r="G26" s="219">
        <v>67</v>
      </c>
      <c r="H26" s="149"/>
      <c r="I26" s="174"/>
      <c r="J26" s="175"/>
    </row>
    <row r="27" spans="1:11" s="168" customFormat="1">
      <c r="A27" s="989" t="s">
        <v>429</v>
      </c>
      <c r="B27" s="990"/>
      <c r="C27" s="990"/>
      <c r="D27" s="990"/>
      <c r="E27" s="990"/>
      <c r="F27" s="218">
        <v>308377.51</v>
      </c>
      <c r="G27" s="219">
        <v>1614</v>
      </c>
      <c r="I27" s="156"/>
      <c r="J27" s="156"/>
      <c r="K27" s="156"/>
    </row>
    <row r="28" spans="1:11" s="171" customFormat="1" ht="6.75" customHeight="1">
      <c r="A28" s="157"/>
      <c r="B28" s="158"/>
      <c r="C28" s="159"/>
      <c r="D28" s="158"/>
      <c r="E28" s="160"/>
      <c r="F28" s="161"/>
      <c r="G28" s="176"/>
      <c r="I28" s="149"/>
    </row>
    <row r="29" spans="1:11">
      <c r="A29" s="981" t="s">
        <v>441</v>
      </c>
      <c r="B29" s="981"/>
      <c r="C29" s="981"/>
      <c r="D29" s="981"/>
      <c r="E29" s="981"/>
      <c r="F29" s="982"/>
      <c r="G29" s="982"/>
    </row>
    <row r="30" spans="1:11">
      <c r="A30" s="173"/>
      <c r="B30" s="172"/>
      <c r="C30" s="172"/>
      <c r="D30" s="172"/>
      <c r="E30" s="172"/>
      <c r="F30" s="172"/>
      <c r="G30" s="176"/>
    </row>
    <row r="31" spans="1:11">
      <c r="A31" s="173"/>
      <c r="B31" s="172"/>
      <c r="C31" s="172"/>
      <c r="D31" s="172"/>
      <c r="E31" s="172"/>
      <c r="F31" s="172"/>
      <c r="G31" s="176"/>
    </row>
    <row r="32" spans="1:11">
      <c r="A32" s="977"/>
      <c r="B32" s="977"/>
    </row>
    <row r="33" spans="1:6">
      <c r="A33" s="977"/>
      <c r="B33" s="977"/>
      <c r="F33" s="164"/>
    </row>
    <row r="34" spans="1:6">
      <c r="A34" s="977"/>
      <c r="B34" s="977"/>
      <c r="F34" s="164"/>
    </row>
    <row r="35" spans="1:6">
      <c r="F35" s="164"/>
    </row>
    <row r="36" spans="1:6">
      <c r="E36" s="165"/>
      <c r="F36" s="166"/>
    </row>
  </sheetData>
  <mergeCells count="9">
    <mergeCell ref="A33:B33"/>
    <mergeCell ref="A34:B34"/>
    <mergeCell ref="F4:F5"/>
    <mergeCell ref="G4:G5"/>
    <mergeCell ref="A4:A5"/>
    <mergeCell ref="A32:B32"/>
    <mergeCell ref="A29:G29"/>
    <mergeCell ref="A27:E27"/>
    <mergeCell ref="B4:E4"/>
  </mergeCells>
  <phoneticPr fontId="0" type="noConversion"/>
  <hyperlinks>
    <hyperlink ref="H1" location="NUTS!A1" display="VOLVER LISTADO"/>
  </hyperlinks>
  <printOptions horizontalCentered="1"/>
  <pageMargins left="0.98425196850393704" right="0.98425196850393704" top="0.78740157480314965" bottom="0.78740157480314965" header="0" footer="0"/>
  <pageSetup paperSize="9" scale="92" orientation="landscape" r:id="rId1"/>
  <headerFooter alignWithMargins="0">
    <oddFooter>&amp;ROurense
&amp;D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showRowColHeaders="0" zoomScaleNormal="100" zoomScaleSheetLayoutView="100" workbookViewId="0">
      <selection activeCell="H1" sqref="H1"/>
    </sheetView>
  </sheetViews>
  <sheetFormatPr baseColWidth="10" defaultColWidth="11.44140625" defaultRowHeight="13.2"/>
  <cols>
    <col min="1" max="1" width="10.6640625" style="85" customWidth="1"/>
    <col min="2" max="2" width="55.6640625" style="85" customWidth="1"/>
    <col min="3" max="3" width="17.33203125" style="85" customWidth="1"/>
    <col min="4" max="4" width="14.5546875" style="85" bestFit="1" customWidth="1"/>
    <col min="5" max="5" width="13" style="85" customWidth="1"/>
    <col min="6" max="6" width="11.33203125" style="85" bestFit="1" customWidth="1"/>
    <col min="7" max="7" width="11" style="85" customWidth="1"/>
    <col min="8" max="8" width="17" style="85" bestFit="1" customWidth="1"/>
    <col min="9" max="16384" width="11.44140625" style="85"/>
  </cols>
  <sheetData>
    <row r="1" spans="1:8">
      <c r="A1" s="140" t="s">
        <v>404</v>
      </c>
      <c r="H1" s="194" t="s">
        <v>1266</v>
      </c>
    </row>
    <row r="2" spans="1:8">
      <c r="A2" s="140" t="s">
        <v>737</v>
      </c>
    </row>
    <row r="3" spans="1:8">
      <c r="A3" s="140"/>
    </row>
    <row r="4" spans="1:8">
      <c r="A4" s="979" t="s">
        <v>773</v>
      </c>
      <c r="B4" s="979" t="s">
        <v>95</v>
      </c>
      <c r="C4" s="979"/>
      <c r="D4" s="979"/>
      <c r="E4" s="979"/>
      <c r="F4" s="978" t="s">
        <v>406</v>
      </c>
      <c r="G4" s="979" t="s">
        <v>407</v>
      </c>
    </row>
    <row r="5" spans="1:8" ht="39.6">
      <c r="A5" s="979"/>
      <c r="B5" s="214" t="s">
        <v>408</v>
      </c>
      <c r="C5" s="214" t="s">
        <v>409</v>
      </c>
      <c r="D5" s="215" t="s">
        <v>410</v>
      </c>
      <c r="E5" s="215" t="s">
        <v>411</v>
      </c>
      <c r="F5" s="978"/>
      <c r="G5" s="979"/>
    </row>
    <row r="6" spans="1:8" s="224" customFormat="1">
      <c r="A6" s="225" t="s">
        <v>412</v>
      </c>
      <c r="B6" s="217" t="s">
        <v>571</v>
      </c>
      <c r="C6" s="226" t="s">
        <v>413</v>
      </c>
      <c r="D6" s="227" t="s">
        <v>738</v>
      </c>
      <c r="E6" s="227" t="s">
        <v>453</v>
      </c>
      <c r="F6" s="232">
        <v>34100.79</v>
      </c>
      <c r="G6" s="233">
        <v>157</v>
      </c>
    </row>
    <row r="7" spans="1:8" s="224" customFormat="1">
      <c r="A7" s="228" t="s">
        <v>416</v>
      </c>
      <c r="B7" s="217" t="s">
        <v>571</v>
      </c>
      <c r="C7" s="226" t="s">
        <v>413</v>
      </c>
      <c r="D7" s="227" t="s">
        <v>738</v>
      </c>
      <c r="E7" s="227" t="s">
        <v>739</v>
      </c>
      <c r="F7" s="232">
        <v>21006.91</v>
      </c>
      <c r="G7" s="233">
        <v>153</v>
      </c>
    </row>
    <row r="8" spans="1:8" s="224" customFormat="1">
      <c r="A8" s="228" t="s">
        <v>418</v>
      </c>
      <c r="B8" s="217" t="s">
        <v>551</v>
      </c>
      <c r="C8" s="226" t="s">
        <v>740</v>
      </c>
      <c r="D8" s="227" t="s">
        <v>738</v>
      </c>
      <c r="E8" s="227" t="s">
        <v>741</v>
      </c>
      <c r="F8" s="232">
        <v>29115.41</v>
      </c>
      <c r="G8" s="233">
        <v>100</v>
      </c>
    </row>
    <row r="9" spans="1:8" s="224" customFormat="1">
      <c r="A9" s="228" t="s">
        <v>420</v>
      </c>
      <c r="B9" s="217" t="s">
        <v>552</v>
      </c>
      <c r="C9" s="226" t="s">
        <v>740</v>
      </c>
      <c r="D9" s="227" t="s">
        <v>738</v>
      </c>
      <c r="E9" s="227" t="s">
        <v>453</v>
      </c>
      <c r="F9" s="232">
        <v>7530.84</v>
      </c>
      <c r="G9" s="233">
        <v>53</v>
      </c>
    </row>
    <row r="10" spans="1:8" s="224" customFormat="1">
      <c r="A10" s="228" t="s">
        <v>422</v>
      </c>
      <c r="B10" s="217" t="s">
        <v>552</v>
      </c>
      <c r="C10" s="226" t="s">
        <v>740</v>
      </c>
      <c r="D10" s="227" t="s">
        <v>738</v>
      </c>
      <c r="E10" s="227" t="s">
        <v>739</v>
      </c>
      <c r="F10" s="232">
        <v>7922.01</v>
      </c>
      <c r="G10" s="233">
        <v>55</v>
      </c>
    </row>
    <row r="11" spans="1:8" s="224" customFormat="1">
      <c r="A11" s="228" t="s">
        <v>424</v>
      </c>
      <c r="B11" s="217" t="s">
        <v>553</v>
      </c>
      <c r="C11" s="226" t="s">
        <v>740</v>
      </c>
      <c r="D11" s="227" t="s">
        <v>742</v>
      </c>
      <c r="E11" s="227" t="s">
        <v>741</v>
      </c>
      <c r="F11" s="232">
        <v>2173.13</v>
      </c>
      <c r="G11" s="233">
        <v>48</v>
      </c>
    </row>
    <row r="12" spans="1:8" s="224" customFormat="1">
      <c r="A12" s="228" t="s">
        <v>427</v>
      </c>
      <c r="B12" s="217" t="s">
        <v>779</v>
      </c>
      <c r="C12" s="226" t="s">
        <v>743</v>
      </c>
      <c r="D12" s="227" t="s">
        <v>738</v>
      </c>
      <c r="E12" s="227" t="s">
        <v>741</v>
      </c>
      <c r="F12" s="232">
        <v>6034.42</v>
      </c>
      <c r="G12" s="233">
        <v>39</v>
      </c>
    </row>
    <row r="13" spans="1:8" s="224" customFormat="1" ht="26.4">
      <c r="A13" s="228" t="s">
        <v>431</v>
      </c>
      <c r="B13" s="229" t="s">
        <v>783</v>
      </c>
      <c r="C13" s="226" t="s">
        <v>743</v>
      </c>
      <c r="D13" s="227" t="s">
        <v>437</v>
      </c>
      <c r="E13" s="227" t="s">
        <v>460</v>
      </c>
      <c r="F13" s="232">
        <v>10093.99</v>
      </c>
      <c r="G13" s="233">
        <v>80</v>
      </c>
    </row>
    <row r="14" spans="1:8" s="224" customFormat="1">
      <c r="A14" s="228" t="s">
        <v>433</v>
      </c>
      <c r="B14" s="217" t="s">
        <v>780</v>
      </c>
      <c r="C14" s="226" t="s">
        <v>413</v>
      </c>
      <c r="D14" s="227" t="s">
        <v>738</v>
      </c>
      <c r="E14" s="227" t="s">
        <v>453</v>
      </c>
      <c r="F14" s="232">
        <v>16763.27</v>
      </c>
      <c r="G14" s="233">
        <v>131</v>
      </c>
    </row>
    <row r="15" spans="1:8" s="224" customFormat="1">
      <c r="A15" s="998" t="s">
        <v>117</v>
      </c>
      <c r="B15" s="999" t="s">
        <v>780</v>
      </c>
      <c r="C15" s="1000" t="s">
        <v>413</v>
      </c>
      <c r="D15" s="227" t="s">
        <v>738</v>
      </c>
      <c r="E15" s="227" t="s">
        <v>739</v>
      </c>
      <c r="F15" s="997">
        <v>9178.9699999999993</v>
      </c>
      <c r="G15" s="996">
        <v>118</v>
      </c>
    </row>
    <row r="16" spans="1:8" s="224" customFormat="1" ht="26.4">
      <c r="A16" s="998"/>
      <c r="B16" s="999"/>
      <c r="C16" s="1000"/>
      <c r="D16" s="227" t="s">
        <v>437</v>
      </c>
      <c r="E16" s="227" t="s">
        <v>460</v>
      </c>
      <c r="F16" s="997"/>
      <c r="G16" s="996"/>
    </row>
    <row r="17" spans="1:7" s="224" customFormat="1">
      <c r="A17" s="228" t="s">
        <v>121</v>
      </c>
      <c r="B17" s="217" t="s">
        <v>781</v>
      </c>
      <c r="C17" s="226" t="s">
        <v>740</v>
      </c>
      <c r="D17" s="227" t="s">
        <v>738</v>
      </c>
      <c r="E17" s="227" t="s">
        <v>741</v>
      </c>
      <c r="F17" s="232">
        <v>8622.1299999999992</v>
      </c>
      <c r="G17" s="233">
        <v>79</v>
      </c>
    </row>
    <row r="18" spans="1:7" s="224" customFormat="1">
      <c r="A18" s="228" t="s">
        <v>125</v>
      </c>
      <c r="B18" s="217" t="s">
        <v>901</v>
      </c>
      <c r="C18" s="226" t="s">
        <v>413</v>
      </c>
      <c r="D18" s="227" t="s">
        <v>738</v>
      </c>
      <c r="E18" s="227" t="s">
        <v>453</v>
      </c>
      <c r="F18" s="232">
        <v>28819.07</v>
      </c>
      <c r="G18" s="233">
        <v>154</v>
      </c>
    </row>
    <row r="19" spans="1:7" s="224" customFormat="1">
      <c r="A19" s="228" t="s">
        <v>129</v>
      </c>
      <c r="B19" s="217" t="s">
        <v>901</v>
      </c>
      <c r="C19" s="226" t="s">
        <v>413</v>
      </c>
      <c r="D19" s="227" t="s">
        <v>738</v>
      </c>
      <c r="E19" s="227" t="s">
        <v>739</v>
      </c>
      <c r="F19" s="232">
        <v>13006.49</v>
      </c>
      <c r="G19" s="233">
        <v>122</v>
      </c>
    </row>
    <row r="20" spans="1:7" s="224" customFormat="1" ht="26.4">
      <c r="A20" s="228" t="s">
        <v>461</v>
      </c>
      <c r="B20" s="217" t="s">
        <v>901</v>
      </c>
      <c r="C20" s="226" t="s">
        <v>413</v>
      </c>
      <c r="D20" s="227" t="s">
        <v>437</v>
      </c>
      <c r="E20" s="227" t="s">
        <v>460</v>
      </c>
      <c r="F20" s="232">
        <v>7563.15</v>
      </c>
      <c r="G20" s="233">
        <v>82</v>
      </c>
    </row>
    <row r="21" spans="1:7" s="224" customFormat="1">
      <c r="A21" s="228" t="s">
        <v>463</v>
      </c>
      <c r="B21" s="220" t="s">
        <v>438</v>
      </c>
      <c r="C21" s="230" t="s">
        <v>743</v>
      </c>
      <c r="D21" s="231" t="s">
        <v>429</v>
      </c>
      <c r="E21" s="231" t="s">
        <v>460</v>
      </c>
      <c r="F21" s="232">
        <v>4033.92</v>
      </c>
      <c r="G21" s="233">
        <v>81</v>
      </c>
    </row>
    <row r="22" spans="1:7" s="224" customFormat="1">
      <c r="A22" s="228" t="s">
        <v>465</v>
      </c>
      <c r="B22" s="220" t="s">
        <v>439</v>
      </c>
      <c r="C22" s="230" t="s">
        <v>743</v>
      </c>
      <c r="D22" s="231" t="s">
        <v>738</v>
      </c>
      <c r="E22" s="231" t="s">
        <v>744</v>
      </c>
      <c r="F22" s="232">
        <v>3234.02</v>
      </c>
      <c r="G22" s="233">
        <v>52</v>
      </c>
    </row>
    <row r="23" spans="1:7" s="224" customFormat="1">
      <c r="A23" s="993" t="s">
        <v>429</v>
      </c>
      <c r="B23" s="994"/>
      <c r="C23" s="994"/>
      <c r="D23" s="994"/>
      <c r="E23" s="995"/>
      <c r="F23" s="232">
        <v>209198.52</v>
      </c>
      <c r="G23" s="234">
        <v>1504</v>
      </c>
    </row>
    <row r="24" spans="1:7" ht="5.25" customHeight="1">
      <c r="A24" s="85">
        <v>1</v>
      </c>
    </row>
    <row r="25" spans="1:7" s="224" customFormat="1">
      <c r="A25" s="1001" t="s">
        <v>782</v>
      </c>
      <c r="B25" s="1001"/>
      <c r="C25" s="1001"/>
      <c r="D25" s="1001"/>
      <c r="E25" s="1001"/>
      <c r="F25" s="1002"/>
      <c r="G25" s="1002"/>
    </row>
    <row r="26" spans="1:7">
      <c r="A26" s="173" t="s">
        <v>531</v>
      </c>
    </row>
    <row r="27" spans="1:7">
      <c r="A27" s="991" t="s">
        <v>745</v>
      </c>
      <c r="B27" s="991"/>
      <c r="C27" s="991"/>
      <c r="D27" s="991"/>
      <c r="E27" s="991"/>
      <c r="F27" s="991"/>
      <c r="G27" s="991"/>
    </row>
    <row r="28" spans="1:7">
      <c r="A28" s="992"/>
      <c r="B28" s="992"/>
      <c r="C28" s="992"/>
      <c r="D28" s="992"/>
      <c r="E28" s="992"/>
      <c r="F28" s="992"/>
      <c r="G28" s="992"/>
    </row>
  </sheetData>
  <mergeCells count="12">
    <mergeCell ref="A27:G28"/>
    <mergeCell ref="G4:G5"/>
    <mergeCell ref="A23:E23"/>
    <mergeCell ref="G15:G16"/>
    <mergeCell ref="F15:F16"/>
    <mergeCell ref="A15:A16"/>
    <mergeCell ref="B15:B16"/>
    <mergeCell ref="C15:C16"/>
    <mergeCell ref="A4:A5"/>
    <mergeCell ref="B4:E4"/>
    <mergeCell ref="F4:F5"/>
    <mergeCell ref="A25:G25"/>
  </mergeCells>
  <phoneticPr fontId="7" type="noConversion"/>
  <hyperlinks>
    <hyperlink ref="H1" location="NUTS!A1" display="VOLVER LISTADO"/>
  </hyperlinks>
  <pageMargins left="0.55000000000000004" right="0.2" top="0.56999999999999995" bottom="1" header="0" footer="0"/>
  <pageSetup paperSize="9" orientation="landscape" r:id="rId1"/>
  <headerFooter alignWithMargins="0">
    <oddFooter>&amp;RPontevedra
&amp;D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showRowColHeaders="0" zoomScale="95" zoomScaleNormal="100" workbookViewId="0">
      <selection activeCell="J1" sqref="J1"/>
    </sheetView>
  </sheetViews>
  <sheetFormatPr baseColWidth="10" defaultColWidth="11.44140625" defaultRowHeight="13.2"/>
  <cols>
    <col min="1" max="1" width="7.109375" style="1" bestFit="1" customWidth="1"/>
    <col min="2" max="2" width="15.109375" style="1" bestFit="1" customWidth="1"/>
    <col min="3" max="3" width="65.88671875" style="1" bestFit="1" customWidth="1"/>
    <col min="4" max="4" width="15.44140625" style="239" customWidth="1"/>
    <col min="5" max="5" width="15.109375" style="239" bestFit="1" customWidth="1"/>
    <col min="6" max="6" width="11.44140625" style="1"/>
    <col min="7" max="7" width="11.6640625" style="1" customWidth="1"/>
    <col min="8" max="8" width="9.6640625" style="1" customWidth="1"/>
    <col min="9" max="9" width="12.6640625" style="1" customWidth="1"/>
    <col min="10" max="10" width="17.88671875" style="1" bestFit="1" customWidth="1"/>
    <col min="11" max="16384" width="11.44140625" style="1"/>
  </cols>
  <sheetData>
    <row r="1" spans="1:10">
      <c r="A1" s="1006" t="s">
        <v>442</v>
      </c>
      <c r="B1" s="1006"/>
      <c r="C1" s="1006"/>
      <c r="D1" s="1006"/>
      <c r="E1" s="1006"/>
      <c r="F1" s="1006"/>
      <c r="J1" s="194" t="s">
        <v>1266</v>
      </c>
    </row>
    <row r="2" spans="1:10">
      <c r="A2" s="1006" t="s">
        <v>443</v>
      </c>
      <c r="B2" s="1006"/>
      <c r="C2" s="137"/>
      <c r="D2" s="137"/>
      <c r="E2" s="137"/>
      <c r="F2" s="137"/>
    </row>
    <row r="3" spans="1:10" ht="3" customHeight="1">
      <c r="A3" s="137"/>
      <c r="B3" s="137"/>
      <c r="C3" s="137"/>
      <c r="D3" s="138"/>
      <c r="E3" s="138"/>
      <c r="F3" s="137"/>
    </row>
    <row r="4" spans="1:10">
      <c r="A4" s="1009" t="s">
        <v>773</v>
      </c>
      <c r="B4" s="1009" t="s">
        <v>445</v>
      </c>
      <c r="C4" s="1009" t="s">
        <v>446</v>
      </c>
      <c r="D4" s="1009" t="s">
        <v>447</v>
      </c>
      <c r="E4" s="1009" t="s">
        <v>411</v>
      </c>
      <c r="F4" s="1009" t="s">
        <v>449</v>
      </c>
      <c r="G4" s="1007" t="s">
        <v>407</v>
      </c>
      <c r="H4" s="1007" t="s">
        <v>784</v>
      </c>
      <c r="I4" s="1007" t="s">
        <v>444</v>
      </c>
    </row>
    <row r="5" spans="1:10">
      <c r="A5" s="1010"/>
      <c r="B5" s="1010" t="s">
        <v>445</v>
      </c>
      <c r="C5" s="1010" t="s">
        <v>446</v>
      </c>
      <c r="D5" s="1010" t="s">
        <v>447</v>
      </c>
      <c r="E5" s="1010"/>
      <c r="F5" s="1010" t="s">
        <v>449</v>
      </c>
      <c r="G5" s="1008"/>
      <c r="H5" s="1008" t="s">
        <v>450</v>
      </c>
      <c r="I5" s="1007"/>
    </row>
    <row r="6" spans="1:10">
      <c r="A6" s="1011"/>
      <c r="B6" s="1011"/>
      <c r="C6" s="1011"/>
      <c r="D6" s="1011"/>
      <c r="E6" s="1011"/>
      <c r="F6" s="1011"/>
      <c r="G6" s="1008"/>
      <c r="H6" s="1008"/>
      <c r="I6" s="1007"/>
    </row>
    <row r="7" spans="1:10" s="245" customFormat="1">
      <c r="A7" s="241" t="s">
        <v>412</v>
      </c>
      <c r="B7" s="241" t="s">
        <v>452</v>
      </c>
      <c r="C7" s="241" t="s">
        <v>244</v>
      </c>
      <c r="D7" s="241" t="s">
        <v>429</v>
      </c>
      <c r="E7" s="241" t="s">
        <v>453</v>
      </c>
      <c r="F7" s="242">
        <v>67342.226869653241</v>
      </c>
      <c r="G7" s="243">
        <v>324</v>
      </c>
      <c r="H7" s="244">
        <v>207.84637922732483</v>
      </c>
      <c r="I7" s="243">
        <v>191</v>
      </c>
    </row>
    <row r="8" spans="1:10" s="245" customFormat="1">
      <c r="A8" s="241" t="s">
        <v>416</v>
      </c>
      <c r="B8" s="241" t="s">
        <v>452</v>
      </c>
      <c r="C8" s="241" t="s">
        <v>244</v>
      </c>
      <c r="D8" s="241" t="s">
        <v>429</v>
      </c>
      <c r="E8" s="241" t="s">
        <v>454</v>
      </c>
      <c r="F8" s="242">
        <v>19485.207497337091</v>
      </c>
      <c r="G8" s="243">
        <v>146</v>
      </c>
      <c r="H8" s="244">
        <v>133.46032532422666</v>
      </c>
      <c r="I8" s="243">
        <v>73</v>
      </c>
    </row>
    <row r="9" spans="1:10" s="245" customFormat="1">
      <c r="A9" s="241" t="s">
        <v>418</v>
      </c>
      <c r="B9" s="241" t="s">
        <v>452</v>
      </c>
      <c r="C9" s="241" t="s">
        <v>244</v>
      </c>
      <c r="D9" s="241" t="s">
        <v>429</v>
      </c>
      <c r="E9" s="241" t="s">
        <v>455</v>
      </c>
      <c r="F9" s="242">
        <v>7779.2347243219319</v>
      </c>
      <c r="G9" s="243">
        <v>96</v>
      </c>
      <c r="H9" s="244">
        <v>81.033695045020124</v>
      </c>
      <c r="I9" s="243">
        <v>39</v>
      </c>
    </row>
    <row r="10" spans="1:10" s="245" customFormat="1">
      <c r="A10" s="241" t="s">
        <v>420</v>
      </c>
      <c r="B10" s="241" t="s">
        <v>456</v>
      </c>
      <c r="C10" s="241" t="s">
        <v>785</v>
      </c>
      <c r="D10" s="241" t="s">
        <v>429</v>
      </c>
      <c r="E10" s="241" t="s">
        <v>453</v>
      </c>
      <c r="F10" s="242">
        <v>73107.499577387163</v>
      </c>
      <c r="G10" s="243">
        <v>289</v>
      </c>
      <c r="H10" s="244">
        <v>252.96712656535351</v>
      </c>
      <c r="I10" s="243">
        <v>160</v>
      </c>
    </row>
    <row r="11" spans="1:10" s="245" customFormat="1">
      <c r="A11" s="241" t="s">
        <v>422</v>
      </c>
      <c r="B11" s="241" t="s">
        <v>456</v>
      </c>
      <c r="C11" s="241" t="s">
        <v>785</v>
      </c>
      <c r="D11" s="241" t="s">
        <v>429</v>
      </c>
      <c r="E11" s="241" t="s">
        <v>457</v>
      </c>
      <c r="F11" s="242">
        <v>7452.5452518361335</v>
      </c>
      <c r="G11" s="243">
        <v>76</v>
      </c>
      <c r="H11" s="244">
        <v>98.05980594521229</v>
      </c>
      <c r="I11" s="243">
        <v>38</v>
      </c>
    </row>
    <row r="12" spans="1:10" s="245" customFormat="1">
      <c r="A12" s="241" t="s">
        <v>424</v>
      </c>
      <c r="B12" s="241" t="s">
        <v>458</v>
      </c>
      <c r="C12" s="241" t="s">
        <v>786</v>
      </c>
      <c r="D12" s="241" t="s">
        <v>429</v>
      </c>
      <c r="E12" s="241" t="s">
        <v>453</v>
      </c>
      <c r="F12" s="242">
        <v>61926.199906786926</v>
      </c>
      <c r="G12" s="243">
        <v>244</v>
      </c>
      <c r="H12" s="244">
        <v>253.79590125732346</v>
      </c>
      <c r="I12" s="243">
        <v>133</v>
      </c>
    </row>
    <row r="13" spans="1:10" s="245" customFormat="1">
      <c r="A13" s="241" t="s">
        <v>427</v>
      </c>
      <c r="B13" s="241" t="s">
        <v>458</v>
      </c>
      <c r="C13" s="241" t="s">
        <v>786</v>
      </c>
      <c r="D13" s="241" t="s">
        <v>429</v>
      </c>
      <c r="E13" s="241" t="s">
        <v>457</v>
      </c>
      <c r="F13" s="242">
        <v>6361.6418057092224</v>
      </c>
      <c r="G13" s="243">
        <v>59</v>
      </c>
      <c r="H13" s="244">
        <v>107.82443738490207</v>
      </c>
      <c r="I13" s="243">
        <v>30</v>
      </c>
    </row>
    <row r="14" spans="1:10" s="245" customFormat="1">
      <c r="A14" s="241" t="s">
        <v>431</v>
      </c>
      <c r="B14" s="241" t="s">
        <v>459</v>
      </c>
      <c r="C14" s="241" t="s">
        <v>787</v>
      </c>
      <c r="D14" s="241" t="s">
        <v>414</v>
      </c>
      <c r="E14" s="241" t="s">
        <v>453</v>
      </c>
      <c r="F14" s="242">
        <v>41935.458406963735</v>
      </c>
      <c r="G14" s="243">
        <v>160</v>
      </c>
      <c r="H14" s="244">
        <v>262.09661504352334</v>
      </c>
      <c r="I14" s="243">
        <v>58</v>
      </c>
    </row>
    <row r="15" spans="1:10" s="245" customFormat="1">
      <c r="A15" s="241" t="s">
        <v>433</v>
      </c>
      <c r="B15" s="241" t="s">
        <v>459</v>
      </c>
      <c r="C15" s="241" t="s">
        <v>788</v>
      </c>
      <c r="D15" s="241" t="s">
        <v>414</v>
      </c>
      <c r="E15" s="241" t="s">
        <v>457</v>
      </c>
      <c r="F15" s="242">
        <v>15195.39467009609</v>
      </c>
      <c r="G15" s="243">
        <v>93</v>
      </c>
      <c r="H15" s="244">
        <v>163.39134053866763</v>
      </c>
      <c r="I15" s="243">
        <v>38</v>
      </c>
    </row>
    <row r="16" spans="1:10" s="245" customFormat="1" ht="26.4">
      <c r="A16" s="241" t="s">
        <v>117</v>
      </c>
      <c r="B16" s="241" t="s">
        <v>459</v>
      </c>
      <c r="C16" s="241" t="s">
        <v>787</v>
      </c>
      <c r="D16" s="241" t="s">
        <v>437</v>
      </c>
      <c r="E16" s="241" t="s">
        <v>460</v>
      </c>
      <c r="F16" s="242">
        <v>3180.8141501682358</v>
      </c>
      <c r="G16" s="243">
        <v>51</v>
      </c>
      <c r="H16" s="244">
        <v>62.368904905259527</v>
      </c>
      <c r="I16" s="243">
        <v>28</v>
      </c>
    </row>
    <row r="17" spans="1:9" s="245" customFormat="1">
      <c r="A17" s="241" t="s">
        <v>121</v>
      </c>
      <c r="B17" s="241" t="s">
        <v>862</v>
      </c>
      <c r="C17" s="241" t="s">
        <v>789</v>
      </c>
      <c r="D17" s="241" t="s">
        <v>429</v>
      </c>
      <c r="E17" s="241" t="s">
        <v>453</v>
      </c>
      <c r="F17" s="242">
        <v>17782.883334956463</v>
      </c>
      <c r="G17" s="243">
        <v>76</v>
      </c>
      <c r="H17" s="244">
        <v>233.98530703890083</v>
      </c>
      <c r="I17" s="243">
        <v>41</v>
      </c>
    </row>
    <row r="18" spans="1:9" s="245" customFormat="1">
      <c r="A18" s="241" t="s">
        <v>125</v>
      </c>
      <c r="B18" s="241" t="s">
        <v>862</v>
      </c>
      <c r="C18" s="241" t="s">
        <v>790</v>
      </c>
      <c r="D18" s="241" t="s">
        <v>429</v>
      </c>
      <c r="E18" s="241" t="s">
        <v>454</v>
      </c>
      <c r="F18" s="242">
        <v>7524.7746524608547</v>
      </c>
      <c r="G18" s="243">
        <v>46</v>
      </c>
      <c r="H18" s="244">
        <v>163.58205766219248</v>
      </c>
      <c r="I18" s="243">
        <v>31</v>
      </c>
    </row>
    <row r="19" spans="1:9" s="245" customFormat="1">
      <c r="A19" s="241" t="s">
        <v>129</v>
      </c>
      <c r="B19" s="241" t="s">
        <v>862</v>
      </c>
      <c r="C19" s="241" t="s">
        <v>791</v>
      </c>
      <c r="D19" s="241" t="s">
        <v>429</v>
      </c>
      <c r="E19" s="241" t="s">
        <v>455</v>
      </c>
      <c r="F19" s="242">
        <v>3356.3280018673991</v>
      </c>
      <c r="G19" s="243">
        <v>35</v>
      </c>
      <c r="H19" s="244">
        <v>95.895085767639969</v>
      </c>
      <c r="I19" s="243">
        <v>20</v>
      </c>
    </row>
    <row r="20" spans="1:9" s="245" customFormat="1">
      <c r="A20" s="241" t="s">
        <v>461</v>
      </c>
      <c r="B20" s="241" t="s">
        <v>462</v>
      </c>
      <c r="C20" s="241" t="s">
        <v>792</v>
      </c>
      <c r="D20" s="241" t="s">
        <v>429</v>
      </c>
      <c r="E20" s="241" t="s">
        <v>453</v>
      </c>
      <c r="F20" s="242">
        <v>13740.441125744972</v>
      </c>
      <c r="G20" s="243">
        <v>77</v>
      </c>
      <c r="H20" s="244">
        <v>178.44728734733729</v>
      </c>
      <c r="I20" s="243">
        <v>37</v>
      </c>
    </row>
    <row r="21" spans="1:9" s="245" customFormat="1">
      <c r="A21" s="241" t="s">
        <v>463</v>
      </c>
      <c r="B21" s="241" t="s">
        <v>464</v>
      </c>
      <c r="C21" s="241" t="s">
        <v>792</v>
      </c>
      <c r="D21" s="241" t="s">
        <v>429</v>
      </c>
      <c r="E21" s="241" t="s">
        <v>457</v>
      </c>
      <c r="F21" s="242">
        <v>11645.544820950397</v>
      </c>
      <c r="G21" s="243">
        <v>58</v>
      </c>
      <c r="H21" s="244">
        <v>200.78525553362755</v>
      </c>
      <c r="I21" s="243">
        <v>28</v>
      </c>
    </row>
    <row r="22" spans="1:9" s="245" customFormat="1">
      <c r="A22" s="241" t="s">
        <v>465</v>
      </c>
      <c r="B22" s="241" t="s">
        <v>466</v>
      </c>
      <c r="C22" s="241" t="s">
        <v>793</v>
      </c>
      <c r="D22" s="241" t="s">
        <v>429</v>
      </c>
      <c r="E22" s="241" t="s">
        <v>453</v>
      </c>
      <c r="F22" s="242">
        <v>7886.8796902627</v>
      </c>
      <c r="G22" s="243">
        <v>37</v>
      </c>
      <c r="H22" s="244">
        <v>213.15891054764055</v>
      </c>
      <c r="I22" s="243">
        <v>25</v>
      </c>
    </row>
    <row r="23" spans="1:9" s="245" customFormat="1">
      <c r="A23" s="241" t="s">
        <v>467</v>
      </c>
      <c r="B23" s="241" t="s">
        <v>468</v>
      </c>
      <c r="C23" s="241" t="s">
        <v>794</v>
      </c>
      <c r="D23" s="241" t="s">
        <v>429</v>
      </c>
      <c r="E23" s="241" t="s">
        <v>457</v>
      </c>
      <c r="F23" s="242">
        <v>14636.168992816161</v>
      </c>
      <c r="G23" s="243">
        <v>58</v>
      </c>
      <c r="H23" s="244">
        <v>252.34774125545107</v>
      </c>
      <c r="I23" s="243">
        <v>37</v>
      </c>
    </row>
    <row r="24" spans="1:9" s="245" customFormat="1">
      <c r="A24" s="241" t="s">
        <v>469</v>
      </c>
      <c r="B24" s="241" t="s">
        <v>463</v>
      </c>
      <c r="C24" s="241" t="s">
        <v>795</v>
      </c>
      <c r="D24" s="241" t="s">
        <v>429</v>
      </c>
      <c r="E24" s="241" t="s">
        <v>453</v>
      </c>
      <c r="F24" s="242">
        <v>5407.6542520134108</v>
      </c>
      <c r="G24" s="243">
        <v>29</v>
      </c>
      <c r="H24" s="244">
        <v>186.47083627632452</v>
      </c>
      <c r="I24" s="243">
        <v>20</v>
      </c>
    </row>
    <row r="25" spans="1:9" s="245" customFormat="1">
      <c r="A25" s="241" t="s">
        <v>470</v>
      </c>
      <c r="B25" s="241" t="s">
        <v>463</v>
      </c>
      <c r="C25" s="241" t="s">
        <v>795</v>
      </c>
      <c r="D25" s="241" t="s">
        <v>429</v>
      </c>
      <c r="E25" s="241" t="s">
        <v>457</v>
      </c>
      <c r="F25" s="242">
        <v>4286.4813901235257</v>
      </c>
      <c r="G25" s="243">
        <v>34</v>
      </c>
      <c r="H25" s="244">
        <v>126.07298206245663</v>
      </c>
      <c r="I25" s="243">
        <v>16</v>
      </c>
    </row>
    <row r="26" spans="1:9" s="245" customFormat="1">
      <c r="A26" s="241" t="s">
        <v>471</v>
      </c>
      <c r="B26" s="241" t="s">
        <v>472</v>
      </c>
      <c r="C26" s="241" t="s">
        <v>1166</v>
      </c>
      <c r="D26" s="241" t="s">
        <v>429</v>
      </c>
      <c r="E26" s="241" t="s">
        <v>460</v>
      </c>
      <c r="F26" s="242">
        <v>12889.681563030017</v>
      </c>
      <c r="G26" s="243">
        <v>33</v>
      </c>
      <c r="H26" s="244">
        <v>390.5964110009096</v>
      </c>
      <c r="I26" s="243">
        <v>12</v>
      </c>
    </row>
    <row r="27" spans="1:9" s="245" customFormat="1">
      <c r="A27" s="241" t="s">
        <v>473</v>
      </c>
      <c r="B27" s="241" t="s">
        <v>110</v>
      </c>
      <c r="C27" s="241" t="s">
        <v>796</v>
      </c>
      <c r="D27" s="241" t="s">
        <v>429</v>
      </c>
      <c r="E27" s="241" t="s">
        <v>460</v>
      </c>
      <c r="F27" s="242">
        <v>13520.571023805885</v>
      </c>
      <c r="G27" s="243">
        <v>61</v>
      </c>
      <c r="H27" s="244">
        <v>221.64870530829322</v>
      </c>
      <c r="I27" s="243">
        <v>40</v>
      </c>
    </row>
    <row r="28" spans="1:9" s="245" customFormat="1">
      <c r="A28" s="241" t="s">
        <v>474</v>
      </c>
      <c r="B28" s="241" t="s">
        <v>475</v>
      </c>
      <c r="C28" s="241" t="s">
        <v>1163</v>
      </c>
      <c r="D28" s="241" t="s">
        <v>429</v>
      </c>
      <c r="E28" s="241" t="s">
        <v>460</v>
      </c>
      <c r="F28" s="242">
        <v>10735.84490897666</v>
      </c>
      <c r="G28" s="243">
        <v>68</v>
      </c>
      <c r="H28" s="244">
        <v>157.88007219083323</v>
      </c>
      <c r="I28" s="243">
        <v>37</v>
      </c>
    </row>
    <row r="29" spans="1:9" s="245" customFormat="1">
      <c r="A29" s="241" t="s">
        <v>476</v>
      </c>
      <c r="B29" s="241" t="s">
        <v>477</v>
      </c>
      <c r="C29" s="241" t="s">
        <v>797</v>
      </c>
      <c r="D29" s="241" t="s">
        <v>429</v>
      </c>
      <c r="E29" s="241" t="s">
        <v>460</v>
      </c>
      <c r="F29" s="242">
        <v>7916.6265438982655</v>
      </c>
      <c r="G29" s="243">
        <v>29</v>
      </c>
      <c r="H29" s="244">
        <v>272.98712220338848</v>
      </c>
      <c r="I29" s="243">
        <v>18</v>
      </c>
    </row>
    <row r="30" spans="1:9" s="245" customFormat="1">
      <c r="A30" s="241" t="s">
        <v>478</v>
      </c>
      <c r="B30" s="241" t="s">
        <v>479</v>
      </c>
      <c r="C30" s="241" t="s">
        <v>1165</v>
      </c>
      <c r="D30" s="241" t="s">
        <v>429</v>
      </c>
      <c r="E30" s="241" t="s">
        <v>453</v>
      </c>
      <c r="F30" s="242">
        <v>5631.7893028434501</v>
      </c>
      <c r="G30" s="243">
        <v>57</v>
      </c>
      <c r="H30" s="244">
        <v>98.803321102516662</v>
      </c>
      <c r="I30" s="243">
        <v>32</v>
      </c>
    </row>
    <row r="31" spans="1:9" s="245" customFormat="1">
      <c r="A31" s="241" t="s">
        <v>480</v>
      </c>
      <c r="B31" s="241" t="s">
        <v>479</v>
      </c>
      <c r="C31" s="241" t="s">
        <v>1165</v>
      </c>
      <c r="D31" s="241" t="s">
        <v>429</v>
      </c>
      <c r="E31" s="241" t="s">
        <v>457</v>
      </c>
      <c r="F31" s="242">
        <v>2343.8911116471645</v>
      </c>
      <c r="G31" s="243">
        <v>82</v>
      </c>
      <c r="H31" s="244">
        <v>28.584037946916641</v>
      </c>
      <c r="I31" s="243">
        <v>59</v>
      </c>
    </row>
    <row r="32" spans="1:9" s="245" customFormat="1">
      <c r="A32" s="241" t="s">
        <v>481</v>
      </c>
      <c r="B32" s="241" t="s">
        <v>469</v>
      </c>
      <c r="C32" s="241" t="s">
        <v>798</v>
      </c>
      <c r="D32" s="241" t="s">
        <v>429</v>
      </c>
      <c r="E32" s="241" t="s">
        <v>460</v>
      </c>
      <c r="F32" s="242">
        <v>4653.5831324110595</v>
      </c>
      <c r="G32" s="243">
        <v>16</v>
      </c>
      <c r="H32" s="244">
        <v>290.84894577569122</v>
      </c>
      <c r="I32" s="243">
        <v>10</v>
      </c>
    </row>
    <row r="33" spans="1:9" s="245" customFormat="1">
      <c r="A33" s="241" t="s">
        <v>482</v>
      </c>
      <c r="B33" s="241" t="s">
        <v>129</v>
      </c>
      <c r="C33" s="241" t="s">
        <v>799</v>
      </c>
      <c r="D33" s="241" t="s">
        <v>429</v>
      </c>
      <c r="E33" s="241" t="s">
        <v>460</v>
      </c>
      <c r="F33" s="242">
        <v>2223.0068617081101</v>
      </c>
      <c r="G33" s="243">
        <v>51</v>
      </c>
      <c r="H33" s="244">
        <v>43.588369837413921</v>
      </c>
      <c r="I33" s="243">
        <v>28</v>
      </c>
    </row>
    <row r="34" spans="1:9" s="245" customFormat="1">
      <c r="A34" s="241" t="s">
        <v>483</v>
      </c>
      <c r="B34" s="241" t="s">
        <v>114</v>
      </c>
      <c r="C34" s="241" t="s">
        <v>800</v>
      </c>
      <c r="D34" s="241" t="s">
        <v>429</v>
      </c>
      <c r="E34" s="241" t="s">
        <v>460</v>
      </c>
      <c r="F34" s="242">
        <v>1368.9154581941905</v>
      </c>
      <c r="G34" s="243">
        <v>15</v>
      </c>
      <c r="H34" s="244">
        <v>91.261030546279372</v>
      </c>
      <c r="I34" s="243">
        <v>5</v>
      </c>
    </row>
    <row r="35" spans="1:9" s="245" customFormat="1">
      <c r="A35" s="1003" t="s">
        <v>429</v>
      </c>
      <c r="B35" s="1004"/>
      <c r="C35" s="1004"/>
      <c r="D35" s="1004"/>
      <c r="E35" s="1005"/>
      <c r="F35" s="246">
        <f>SUM(F7:F34)</f>
        <v>451317.28902797058</v>
      </c>
      <c r="G35" s="247">
        <f>SUM(G7:G34)</f>
        <v>2400</v>
      </c>
      <c r="H35" s="246">
        <f>F35/G35</f>
        <v>188.04887042832107</v>
      </c>
      <c r="I35" s="247">
        <f>SUM(I7:I34)</f>
        <v>1284</v>
      </c>
    </row>
    <row r="36" spans="1:9">
      <c r="A36" s="237"/>
      <c r="B36" s="238"/>
      <c r="C36" s="237"/>
    </row>
    <row r="37" spans="1:9">
      <c r="A37" s="237"/>
      <c r="B37" s="238"/>
      <c r="C37" s="237"/>
    </row>
    <row r="38" spans="1:9">
      <c r="A38" s="237"/>
      <c r="B38" s="238"/>
      <c r="C38" s="237"/>
    </row>
    <row r="39" spans="1:9">
      <c r="A39" s="237"/>
      <c r="B39" s="238"/>
      <c r="C39" s="237"/>
    </row>
    <row r="40" spans="1:9">
      <c r="A40" s="237"/>
      <c r="B40" s="238"/>
      <c r="C40" s="237"/>
    </row>
    <row r="41" spans="1:9">
      <c r="A41" s="237"/>
      <c r="B41" s="238"/>
      <c r="C41" s="237"/>
    </row>
    <row r="42" spans="1:9">
      <c r="A42" s="237"/>
      <c r="B42" s="238"/>
      <c r="C42" s="237"/>
    </row>
    <row r="43" spans="1:9">
      <c r="A43" s="237"/>
      <c r="B43" s="238"/>
      <c r="C43" s="237"/>
    </row>
    <row r="44" spans="1:9">
      <c r="A44" s="237"/>
      <c r="B44" s="238"/>
      <c r="C44" s="237"/>
    </row>
    <row r="45" spans="1:9">
      <c r="A45" s="237"/>
      <c r="B45" s="238"/>
      <c r="C45" s="237"/>
    </row>
    <row r="46" spans="1:9">
      <c r="A46" s="237"/>
      <c r="B46" s="238"/>
      <c r="C46" s="237"/>
    </row>
    <row r="47" spans="1:9">
      <c r="A47" s="237"/>
      <c r="B47" s="238"/>
      <c r="C47" s="237"/>
    </row>
    <row r="48" spans="1:9">
      <c r="A48" s="237"/>
      <c r="B48" s="238"/>
      <c r="C48" s="237"/>
    </row>
    <row r="49" spans="1:3">
      <c r="A49" s="237"/>
      <c r="B49" s="238"/>
      <c r="C49" s="237"/>
    </row>
    <row r="50" spans="1:3">
      <c r="A50" s="237"/>
      <c r="B50" s="238"/>
      <c r="C50" s="237"/>
    </row>
    <row r="51" spans="1:3">
      <c r="A51" s="237"/>
      <c r="B51" s="238"/>
      <c r="C51" s="237"/>
    </row>
    <row r="52" spans="1:3">
      <c r="A52" s="237"/>
      <c r="B52" s="238"/>
      <c r="C52" s="237"/>
    </row>
    <row r="53" spans="1:3">
      <c r="A53" s="237"/>
      <c r="B53" s="238"/>
      <c r="C53" s="237"/>
    </row>
  </sheetData>
  <mergeCells count="12">
    <mergeCell ref="A35:E35"/>
    <mergeCell ref="A1:F1"/>
    <mergeCell ref="A2:B2"/>
    <mergeCell ref="I4:I6"/>
    <mergeCell ref="G4:G6"/>
    <mergeCell ref="A4:A6"/>
    <mergeCell ref="B4:B6"/>
    <mergeCell ref="C4:C6"/>
    <mergeCell ref="D4:D6"/>
    <mergeCell ref="E4:E6"/>
    <mergeCell ref="F4:F6"/>
    <mergeCell ref="H4:H6"/>
  </mergeCells>
  <phoneticPr fontId="7" type="noConversion"/>
  <hyperlinks>
    <hyperlink ref="J1" location="NUTS!A1" display="VOLVER LISTADO"/>
  </hyperlinks>
  <pageMargins left="0.75" right="0.75" top="1" bottom="1" header="0" footer="0"/>
  <pageSetup paperSize="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showRowColHeaders="0" zoomScaleNormal="100" workbookViewId="0">
      <selection activeCell="J1" sqref="J1"/>
    </sheetView>
  </sheetViews>
  <sheetFormatPr baseColWidth="10" defaultColWidth="11.44140625" defaultRowHeight="13.2"/>
  <cols>
    <col min="1" max="1" width="7.109375" style="1" bestFit="1" customWidth="1"/>
    <col min="2" max="2" width="19.33203125" style="1" bestFit="1" customWidth="1"/>
    <col min="3" max="3" width="65.88671875" style="1" bestFit="1" customWidth="1"/>
    <col min="4" max="4" width="21.6640625" style="239" bestFit="1" customWidth="1"/>
    <col min="5" max="5" width="12.33203125" style="239" customWidth="1"/>
    <col min="6" max="6" width="10.88671875" style="1" customWidth="1"/>
    <col min="7" max="7" width="11.33203125" style="1" customWidth="1"/>
    <col min="8" max="8" width="10.6640625" style="1" bestFit="1" customWidth="1"/>
    <col min="9" max="9" width="12.88671875" style="1" customWidth="1"/>
    <col min="10" max="10" width="17" style="1" bestFit="1" customWidth="1"/>
    <col min="11" max="16384" width="11.44140625" style="1"/>
  </cols>
  <sheetData>
    <row r="1" spans="1:10">
      <c r="A1" s="1006" t="s">
        <v>442</v>
      </c>
      <c r="B1" s="1006"/>
      <c r="C1" s="1006"/>
      <c r="D1" s="1006"/>
      <c r="E1" s="1006"/>
      <c r="F1" s="1006"/>
      <c r="J1" s="194" t="s">
        <v>1266</v>
      </c>
    </row>
    <row r="2" spans="1:10">
      <c r="A2" s="1006" t="s">
        <v>491</v>
      </c>
      <c r="B2" s="1006"/>
      <c r="C2" s="137"/>
      <c r="D2" s="137"/>
      <c r="E2" s="137"/>
      <c r="F2" s="137"/>
    </row>
    <row r="3" spans="1:10" ht="4.5" customHeight="1">
      <c r="A3" s="137"/>
      <c r="B3" s="137"/>
      <c r="C3" s="137"/>
      <c r="D3" s="137"/>
      <c r="E3" s="137"/>
      <c r="F3" s="137"/>
    </row>
    <row r="4" spans="1:10" ht="17.25" customHeight="1">
      <c r="A4" s="1013" t="s">
        <v>773</v>
      </c>
      <c r="B4" s="1013" t="s">
        <v>445</v>
      </c>
      <c r="C4" s="1013" t="s">
        <v>446</v>
      </c>
      <c r="D4" s="1013" t="s">
        <v>447</v>
      </c>
      <c r="E4" s="1013" t="s">
        <v>411</v>
      </c>
      <c r="F4" s="1013" t="s">
        <v>449</v>
      </c>
      <c r="G4" s="1013" t="s">
        <v>407</v>
      </c>
      <c r="H4" s="1013" t="s">
        <v>450</v>
      </c>
      <c r="I4" s="1013" t="s">
        <v>444</v>
      </c>
    </row>
    <row r="5" spans="1:10" ht="21" customHeight="1">
      <c r="A5" s="1014" t="s">
        <v>773</v>
      </c>
      <c r="B5" s="1014" t="s">
        <v>445</v>
      </c>
      <c r="C5" s="1014" t="s">
        <v>446</v>
      </c>
      <c r="D5" s="1014" t="s">
        <v>447</v>
      </c>
      <c r="E5" s="1014" t="s">
        <v>448</v>
      </c>
      <c r="F5" s="1014" t="s">
        <v>449</v>
      </c>
      <c r="G5" s="1014"/>
      <c r="H5" s="1014" t="s">
        <v>450</v>
      </c>
      <c r="I5" s="1014"/>
    </row>
    <row r="6" spans="1:10" ht="24" customHeight="1">
      <c r="A6" s="1015"/>
      <c r="B6" s="1015"/>
      <c r="C6" s="1015"/>
      <c r="D6" s="1015"/>
      <c r="E6" s="1015" t="s">
        <v>451</v>
      </c>
      <c r="F6" s="1015"/>
      <c r="G6" s="1015"/>
      <c r="H6" s="1015"/>
      <c r="I6" s="1015"/>
    </row>
    <row r="7" spans="1:10">
      <c r="A7" s="248" t="s">
        <v>412</v>
      </c>
      <c r="B7" s="248" t="s">
        <v>492</v>
      </c>
      <c r="C7" s="248" t="s">
        <v>788</v>
      </c>
      <c r="D7" s="248" t="s">
        <v>493</v>
      </c>
      <c r="E7" s="248" t="s">
        <v>453</v>
      </c>
      <c r="F7" s="249">
        <v>27118.821716669801</v>
      </c>
      <c r="G7" s="250">
        <v>117</v>
      </c>
      <c r="H7" s="251">
        <v>231.78478632478632</v>
      </c>
      <c r="I7" s="250">
        <v>76</v>
      </c>
    </row>
    <row r="8" spans="1:10">
      <c r="A8" s="248" t="s">
        <v>416</v>
      </c>
      <c r="B8" s="248" t="s">
        <v>492</v>
      </c>
      <c r="C8" s="248" t="s">
        <v>788</v>
      </c>
      <c r="D8" s="248" t="s">
        <v>493</v>
      </c>
      <c r="E8" s="248" t="s">
        <v>457</v>
      </c>
      <c r="F8" s="249">
        <v>4544.8246646121406</v>
      </c>
      <c r="G8" s="250">
        <v>66</v>
      </c>
      <c r="H8" s="251">
        <v>68.86090909090909</v>
      </c>
      <c r="I8" s="250">
        <v>50</v>
      </c>
    </row>
    <row r="9" spans="1:10">
      <c r="A9" s="248" t="s">
        <v>418</v>
      </c>
      <c r="B9" s="248" t="s">
        <v>492</v>
      </c>
      <c r="C9" s="248" t="s">
        <v>788</v>
      </c>
      <c r="D9" s="248" t="s">
        <v>494</v>
      </c>
      <c r="E9" s="248" t="s">
        <v>460</v>
      </c>
      <c r="F9" s="249">
        <v>7857.9214881370544</v>
      </c>
      <c r="G9" s="250">
        <v>101</v>
      </c>
      <c r="H9" s="251">
        <v>77.801188118811879</v>
      </c>
      <c r="I9" s="250">
        <v>67</v>
      </c>
    </row>
    <row r="10" spans="1:10">
      <c r="A10" s="248" t="s">
        <v>420</v>
      </c>
      <c r="B10" s="248" t="s">
        <v>495</v>
      </c>
      <c r="C10" s="248" t="s">
        <v>244</v>
      </c>
      <c r="D10" s="248" t="s">
        <v>429</v>
      </c>
      <c r="E10" s="248" t="s">
        <v>453</v>
      </c>
      <c r="F10" s="249">
        <v>23492.931541041089</v>
      </c>
      <c r="G10" s="250">
        <v>208</v>
      </c>
      <c r="H10" s="251">
        <v>112.94677884615385</v>
      </c>
      <c r="I10" s="250">
        <v>165</v>
      </c>
    </row>
    <row r="11" spans="1:10">
      <c r="A11" s="248" t="s">
        <v>422</v>
      </c>
      <c r="B11" s="248" t="s">
        <v>495</v>
      </c>
      <c r="C11" s="248" t="s">
        <v>244</v>
      </c>
      <c r="D11" s="248" t="s">
        <v>429</v>
      </c>
      <c r="E11" s="248" t="s">
        <v>454</v>
      </c>
      <c r="F11" s="249">
        <v>7989.1588895069735</v>
      </c>
      <c r="G11" s="250">
        <v>94</v>
      </c>
      <c r="H11" s="251">
        <v>84.991063829787237</v>
      </c>
      <c r="I11" s="250">
        <v>68</v>
      </c>
    </row>
    <row r="12" spans="1:10">
      <c r="A12" s="248" t="s">
        <v>424</v>
      </c>
      <c r="B12" s="248" t="s">
        <v>495</v>
      </c>
      <c r="C12" s="248" t="s">
        <v>244</v>
      </c>
      <c r="D12" s="248" t="s">
        <v>429</v>
      </c>
      <c r="E12" s="248" t="s">
        <v>455</v>
      </c>
      <c r="F12" s="249">
        <v>3499.4419534221597</v>
      </c>
      <c r="G12" s="250">
        <v>32</v>
      </c>
      <c r="H12" s="251">
        <v>109.3575</v>
      </c>
      <c r="I12" s="250">
        <v>19</v>
      </c>
    </row>
    <row r="13" spans="1:10">
      <c r="A13" s="248" t="s">
        <v>427</v>
      </c>
      <c r="B13" s="248" t="s">
        <v>458</v>
      </c>
      <c r="C13" s="248" t="s">
        <v>786</v>
      </c>
      <c r="D13" s="248" t="s">
        <v>429</v>
      </c>
      <c r="E13" s="248" t="s">
        <v>460</v>
      </c>
      <c r="F13" s="249">
        <v>31755.216950820442</v>
      </c>
      <c r="G13" s="250">
        <v>248</v>
      </c>
      <c r="H13" s="251">
        <v>128.04524193548389</v>
      </c>
      <c r="I13" s="250">
        <v>176</v>
      </c>
    </row>
    <row r="14" spans="1:10">
      <c r="A14" s="248" t="s">
        <v>431</v>
      </c>
      <c r="B14" s="248" t="s">
        <v>862</v>
      </c>
      <c r="C14" s="248" t="s">
        <v>790</v>
      </c>
      <c r="D14" s="248" t="s">
        <v>429</v>
      </c>
      <c r="E14" s="248" t="s">
        <v>453</v>
      </c>
      <c r="F14" s="249">
        <v>20726.744335524421</v>
      </c>
      <c r="G14" s="250">
        <v>130</v>
      </c>
      <c r="H14" s="251">
        <v>159.43646153846154</v>
      </c>
      <c r="I14" s="250">
        <v>108</v>
      </c>
    </row>
    <row r="15" spans="1:10">
      <c r="A15" s="248" t="s">
        <v>433</v>
      </c>
      <c r="B15" s="248" t="s">
        <v>862</v>
      </c>
      <c r="C15" s="248" t="s">
        <v>801</v>
      </c>
      <c r="D15" s="248" t="s">
        <v>429</v>
      </c>
      <c r="E15" s="248" t="s">
        <v>457</v>
      </c>
      <c r="F15" s="249">
        <v>6437.0251821533511</v>
      </c>
      <c r="G15" s="250">
        <v>74</v>
      </c>
      <c r="H15" s="251">
        <v>86.986891891891887</v>
      </c>
      <c r="I15" s="250">
        <v>56</v>
      </c>
    </row>
    <row r="16" spans="1:10">
      <c r="A16" s="248" t="s">
        <v>117</v>
      </c>
      <c r="B16" s="248" t="s">
        <v>496</v>
      </c>
      <c r="C16" s="248" t="s">
        <v>795</v>
      </c>
      <c r="D16" s="248" t="s">
        <v>493</v>
      </c>
      <c r="E16" s="248" t="s">
        <v>453</v>
      </c>
      <c r="F16" s="249">
        <v>14934.731764495788</v>
      </c>
      <c r="G16" s="250">
        <v>114</v>
      </c>
      <c r="H16" s="251">
        <v>131.00640350877194</v>
      </c>
      <c r="I16" s="250">
        <v>82</v>
      </c>
    </row>
    <row r="17" spans="1:9">
      <c r="A17" s="248" t="s">
        <v>121</v>
      </c>
      <c r="B17" s="248" t="s">
        <v>496</v>
      </c>
      <c r="C17" s="248" t="s">
        <v>795</v>
      </c>
      <c r="D17" s="248" t="s">
        <v>493</v>
      </c>
      <c r="E17" s="248" t="s">
        <v>457</v>
      </c>
      <c r="F17" s="249">
        <v>8290.7596851859253</v>
      </c>
      <c r="G17" s="250">
        <v>61</v>
      </c>
      <c r="H17" s="251">
        <v>135.91409836065574</v>
      </c>
      <c r="I17" s="250">
        <v>57</v>
      </c>
    </row>
    <row r="18" spans="1:9">
      <c r="A18" s="248" t="s">
        <v>125</v>
      </c>
      <c r="B18" s="248" t="s">
        <v>496</v>
      </c>
      <c r="C18" s="248" t="s">
        <v>795</v>
      </c>
      <c r="D18" s="248" t="s">
        <v>494</v>
      </c>
      <c r="E18" s="248" t="s">
        <v>460</v>
      </c>
      <c r="F18" s="249">
        <v>3505.0751643917874</v>
      </c>
      <c r="G18" s="250">
        <v>30</v>
      </c>
      <c r="H18" s="251">
        <v>116.836</v>
      </c>
      <c r="I18" s="250">
        <v>27</v>
      </c>
    </row>
    <row r="19" spans="1:9">
      <c r="A19" s="248" t="s">
        <v>129</v>
      </c>
      <c r="B19" s="248" t="s">
        <v>469</v>
      </c>
      <c r="C19" s="248" t="s">
        <v>798</v>
      </c>
      <c r="D19" s="248" t="s">
        <v>429</v>
      </c>
      <c r="E19" s="248" t="s">
        <v>453</v>
      </c>
      <c r="F19" s="249">
        <v>8941.9896522703893</v>
      </c>
      <c r="G19" s="250">
        <v>57</v>
      </c>
      <c r="H19" s="251">
        <v>156.87701754385964</v>
      </c>
      <c r="I19" s="250">
        <v>41</v>
      </c>
    </row>
    <row r="20" spans="1:9">
      <c r="A20" s="248" t="s">
        <v>461</v>
      </c>
      <c r="B20" s="248" t="s">
        <v>469</v>
      </c>
      <c r="C20" s="248" t="s">
        <v>798</v>
      </c>
      <c r="D20" s="248" t="s">
        <v>429</v>
      </c>
      <c r="E20" s="248" t="s">
        <v>457</v>
      </c>
      <c r="F20" s="249">
        <v>6159.4511973352091</v>
      </c>
      <c r="G20" s="250">
        <v>56</v>
      </c>
      <c r="H20" s="251">
        <v>109.99017857142857</v>
      </c>
      <c r="I20" s="250">
        <v>42</v>
      </c>
    </row>
    <row r="21" spans="1:9">
      <c r="A21" s="248" t="s">
        <v>463</v>
      </c>
      <c r="B21" s="248" t="s">
        <v>497</v>
      </c>
      <c r="C21" s="248" t="s">
        <v>802</v>
      </c>
      <c r="D21" s="248" t="s">
        <v>429</v>
      </c>
      <c r="E21" s="248" t="s">
        <v>460</v>
      </c>
      <c r="F21" s="249">
        <v>9222.4466987496016</v>
      </c>
      <c r="G21" s="250">
        <v>78</v>
      </c>
      <c r="H21" s="251">
        <v>118.23653846153847</v>
      </c>
      <c r="I21" s="250">
        <v>49</v>
      </c>
    </row>
    <row r="22" spans="1:9">
      <c r="A22" s="248" t="s">
        <v>465</v>
      </c>
      <c r="B22" s="248" t="s">
        <v>498</v>
      </c>
      <c r="C22" s="248" t="s">
        <v>797</v>
      </c>
      <c r="D22" s="248" t="s">
        <v>429</v>
      </c>
      <c r="E22" s="248" t="s">
        <v>453</v>
      </c>
      <c r="F22" s="249">
        <v>6252.0660508305227</v>
      </c>
      <c r="G22" s="250">
        <v>55</v>
      </c>
      <c r="H22" s="251">
        <v>113.67399999999999</v>
      </c>
      <c r="I22" s="250">
        <v>41</v>
      </c>
    </row>
    <row r="23" spans="1:9">
      <c r="A23" s="248" t="s">
        <v>467</v>
      </c>
      <c r="B23" s="248" t="s">
        <v>499</v>
      </c>
      <c r="C23" s="248" t="s">
        <v>797</v>
      </c>
      <c r="D23" s="248" t="s">
        <v>429</v>
      </c>
      <c r="E23" s="248" t="s">
        <v>457</v>
      </c>
      <c r="F23" s="249">
        <v>2731.2200853079853</v>
      </c>
      <c r="G23" s="250">
        <v>30</v>
      </c>
      <c r="H23" s="251">
        <v>91.040666666666667</v>
      </c>
      <c r="I23" s="250">
        <v>17</v>
      </c>
    </row>
    <row r="24" spans="1:9">
      <c r="A24" s="248" t="s">
        <v>469</v>
      </c>
      <c r="B24" s="248" t="s">
        <v>500</v>
      </c>
      <c r="C24" s="248" t="s">
        <v>1165</v>
      </c>
      <c r="D24" s="248" t="s">
        <v>429</v>
      </c>
      <c r="E24" s="248" t="s">
        <v>460</v>
      </c>
      <c r="F24" s="249">
        <v>4368.1313769897924</v>
      </c>
      <c r="G24" s="250">
        <v>104</v>
      </c>
      <c r="H24" s="251">
        <v>42.001249999999999</v>
      </c>
      <c r="I24" s="250">
        <v>76</v>
      </c>
    </row>
    <row r="25" spans="1:9">
      <c r="A25" s="248" t="s">
        <v>470</v>
      </c>
      <c r="B25" s="248" t="s">
        <v>501</v>
      </c>
      <c r="C25" s="248" t="s">
        <v>502</v>
      </c>
      <c r="D25" s="248" t="s">
        <v>429</v>
      </c>
      <c r="E25" s="248" t="s">
        <v>460</v>
      </c>
      <c r="F25" s="249">
        <v>3092.7696864992481</v>
      </c>
      <c r="G25" s="250">
        <v>33</v>
      </c>
      <c r="H25" s="251">
        <v>93.720303030303029</v>
      </c>
      <c r="I25" s="250">
        <v>22</v>
      </c>
    </row>
    <row r="26" spans="1:9">
      <c r="A26" s="248" t="s">
        <v>471</v>
      </c>
      <c r="B26" s="248" t="s">
        <v>503</v>
      </c>
      <c r="C26" s="248" t="s">
        <v>74</v>
      </c>
      <c r="D26" s="248" t="s">
        <v>429</v>
      </c>
      <c r="E26" s="248" t="s">
        <v>460</v>
      </c>
      <c r="F26" s="249">
        <v>2646.9227360197269</v>
      </c>
      <c r="G26" s="250">
        <v>27</v>
      </c>
      <c r="H26" s="251">
        <v>98.03407407407407</v>
      </c>
      <c r="I26" s="250">
        <v>17</v>
      </c>
    </row>
    <row r="27" spans="1:9">
      <c r="A27" s="248" t="s">
        <v>473</v>
      </c>
      <c r="B27" s="248" t="s">
        <v>129</v>
      </c>
      <c r="C27" s="248" t="s">
        <v>799</v>
      </c>
      <c r="D27" s="248" t="s">
        <v>429</v>
      </c>
      <c r="E27" s="248" t="s">
        <v>460</v>
      </c>
      <c r="F27" s="249">
        <v>1697.8775467794101</v>
      </c>
      <c r="G27" s="250">
        <v>29</v>
      </c>
      <c r="H27" s="251">
        <v>58.547586206896554</v>
      </c>
      <c r="I27" s="250">
        <v>21</v>
      </c>
    </row>
    <row r="28" spans="1:9">
      <c r="A28" s="248" t="s">
        <v>474</v>
      </c>
      <c r="B28" s="248" t="s">
        <v>110</v>
      </c>
      <c r="C28" s="248" t="s">
        <v>796</v>
      </c>
      <c r="D28" s="248" t="s">
        <v>429</v>
      </c>
      <c r="E28" s="248" t="s">
        <v>460</v>
      </c>
      <c r="F28" s="249">
        <v>1203.8494803368399</v>
      </c>
      <c r="G28" s="250">
        <v>16</v>
      </c>
      <c r="H28" s="251">
        <v>75.240624999999994</v>
      </c>
      <c r="I28" s="250">
        <v>11</v>
      </c>
    </row>
    <row r="29" spans="1:9">
      <c r="A29" s="248" t="s">
        <v>476</v>
      </c>
      <c r="B29" s="248" t="s">
        <v>456</v>
      </c>
      <c r="C29" s="248" t="s">
        <v>785</v>
      </c>
      <c r="D29" s="248" t="s">
        <v>429</v>
      </c>
      <c r="E29" s="248" t="s">
        <v>460</v>
      </c>
      <c r="F29" s="249">
        <v>1203.3060629619499</v>
      </c>
      <c r="G29" s="250">
        <v>13</v>
      </c>
      <c r="H29" s="251">
        <v>92.562307692307684</v>
      </c>
      <c r="I29" s="250">
        <v>12</v>
      </c>
    </row>
    <row r="30" spans="1:9">
      <c r="A30" s="248" t="s">
        <v>478</v>
      </c>
      <c r="B30" s="248" t="s">
        <v>114</v>
      </c>
      <c r="C30" s="248" t="s">
        <v>800</v>
      </c>
      <c r="D30" s="248" t="s">
        <v>429</v>
      </c>
      <c r="E30" s="248" t="s">
        <v>460</v>
      </c>
      <c r="F30" s="249">
        <v>765.71465743628994</v>
      </c>
      <c r="G30" s="250">
        <v>12</v>
      </c>
      <c r="H30" s="251">
        <v>63.80916666666667</v>
      </c>
      <c r="I30" s="250">
        <v>7</v>
      </c>
    </row>
    <row r="31" spans="1:9">
      <c r="A31" s="1012" t="s">
        <v>429</v>
      </c>
      <c r="B31" s="984"/>
      <c r="C31" s="984"/>
      <c r="D31" s="984"/>
      <c r="E31" s="985"/>
      <c r="F31" s="251">
        <f>SUM(F7:F30)</f>
        <v>208438.39856747794</v>
      </c>
      <c r="G31" s="252">
        <f>SUM(G7:G30)</f>
        <v>1785</v>
      </c>
      <c r="H31" s="251">
        <f>F31/G31</f>
        <v>116.7722120826207</v>
      </c>
      <c r="I31" s="252">
        <f>SUM(I7:I30)</f>
        <v>1307</v>
      </c>
    </row>
    <row r="32" spans="1:9">
      <c r="A32" s="237"/>
      <c r="B32" s="238"/>
      <c r="C32" s="237"/>
    </row>
    <row r="33" spans="1:3">
      <c r="A33" s="237"/>
      <c r="B33" s="238"/>
      <c r="C33" s="237"/>
    </row>
    <row r="34" spans="1:3">
      <c r="A34" s="237"/>
      <c r="B34" s="238"/>
      <c r="C34" s="237"/>
    </row>
    <row r="35" spans="1:3">
      <c r="A35" s="237"/>
      <c r="B35" s="238"/>
      <c r="C35" s="237"/>
    </row>
    <row r="36" spans="1:3">
      <c r="A36" s="237"/>
      <c r="B36" s="238"/>
      <c r="C36" s="237"/>
    </row>
    <row r="37" spans="1:3">
      <c r="A37" s="237"/>
      <c r="B37" s="238"/>
      <c r="C37" s="237"/>
    </row>
    <row r="38" spans="1:3">
      <c r="A38" s="237"/>
      <c r="B38" s="238"/>
      <c r="C38" s="237"/>
    </row>
    <row r="39" spans="1:3">
      <c r="A39" s="237"/>
      <c r="B39" s="238"/>
      <c r="C39" s="237"/>
    </row>
    <row r="40" spans="1:3">
      <c r="A40" s="237"/>
      <c r="B40" s="238"/>
      <c r="C40" s="237"/>
    </row>
    <row r="41" spans="1:3">
      <c r="A41" s="237"/>
      <c r="B41" s="238"/>
      <c r="C41" s="237"/>
    </row>
    <row r="42" spans="1:3">
      <c r="A42" s="237"/>
      <c r="B42" s="238"/>
      <c r="C42" s="237"/>
    </row>
    <row r="43" spans="1:3">
      <c r="A43" s="237"/>
      <c r="B43" s="238"/>
      <c r="C43" s="237"/>
    </row>
    <row r="44" spans="1:3">
      <c r="A44" s="237"/>
      <c r="B44" s="238"/>
      <c r="C44" s="237"/>
    </row>
    <row r="45" spans="1:3">
      <c r="A45" s="237"/>
      <c r="B45" s="238"/>
      <c r="C45" s="237"/>
    </row>
    <row r="46" spans="1:3">
      <c r="A46" s="237"/>
      <c r="B46" s="238"/>
      <c r="C46" s="237"/>
    </row>
    <row r="47" spans="1:3">
      <c r="A47" s="237"/>
      <c r="B47" s="238"/>
      <c r="C47" s="237"/>
    </row>
    <row r="48" spans="1:3">
      <c r="A48" s="237"/>
      <c r="B48" s="238"/>
      <c r="C48" s="237"/>
    </row>
    <row r="49" spans="1:3">
      <c r="A49" s="237"/>
      <c r="B49" s="238"/>
      <c r="C49" s="237"/>
    </row>
  </sheetData>
  <mergeCells count="12">
    <mergeCell ref="A31:E31"/>
    <mergeCell ref="A1:F1"/>
    <mergeCell ref="A2:B2"/>
    <mergeCell ref="I4:I6"/>
    <mergeCell ref="G4:G6"/>
    <mergeCell ref="A4:A6"/>
    <mergeCell ref="B4:B6"/>
    <mergeCell ref="C4:C6"/>
    <mergeCell ref="D4:D6"/>
    <mergeCell ref="E4:E6"/>
    <mergeCell ref="F4:F6"/>
    <mergeCell ref="H4:H6"/>
  </mergeCells>
  <phoneticPr fontId="7" type="noConversion"/>
  <hyperlinks>
    <hyperlink ref="J1" location="NUTS!A1" display="VOLVER LISTADO"/>
  </hyperlinks>
  <pageMargins left="0.75" right="0.75" top="1" bottom="1" header="0" footer="0"/>
  <pageSetup paperSize="8"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showRowColHeaders="0" zoomScaleNormal="100" workbookViewId="0">
      <selection activeCell="J1" sqref="J1"/>
    </sheetView>
  </sheetViews>
  <sheetFormatPr baseColWidth="10" defaultRowHeight="13.2"/>
  <cols>
    <col min="1" max="1" width="7.109375" style="1" bestFit="1" customWidth="1"/>
    <col min="2" max="2" width="9.6640625" style="1" bestFit="1" customWidth="1"/>
    <col min="3" max="3" width="42.6640625" style="1" customWidth="1"/>
    <col min="4" max="4" width="14.109375" style="239" customWidth="1"/>
    <col min="5" max="5" width="15.109375" style="239" bestFit="1" customWidth="1"/>
    <col min="6" max="6" width="14.33203125" style="1" bestFit="1" customWidth="1"/>
    <col min="7" max="7" width="15.109375" style="1" customWidth="1"/>
    <col min="8" max="8" width="10.6640625" style="1" bestFit="1" customWidth="1"/>
    <col min="9" max="9" width="15.88671875" style="1" customWidth="1"/>
    <col min="10" max="10" width="17" bestFit="1" customWidth="1"/>
  </cols>
  <sheetData>
    <row r="1" spans="1:10">
      <c r="A1" s="1006" t="s">
        <v>442</v>
      </c>
      <c r="B1" s="1006"/>
      <c r="C1" s="1006"/>
      <c r="D1" s="1006"/>
      <c r="E1" s="1006"/>
      <c r="F1" s="1006"/>
      <c r="J1" s="194" t="s">
        <v>1266</v>
      </c>
    </row>
    <row r="2" spans="1:10">
      <c r="A2" s="1006" t="s">
        <v>484</v>
      </c>
      <c r="B2" s="1006"/>
      <c r="C2" s="137"/>
      <c r="D2" s="137"/>
      <c r="E2" s="137"/>
      <c r="F2" s="137"/>
    </row>
    <row r="3" spans="1:10" ht="3" customHeight="1">
      <c r="A3" s="137"/>
      <c r="B3" s="137"/>
      <c r="C3" s="137"/>
      <c r="D3" s="138"/>
      <c r="E3" s="138"/>
      <c r="F3" s="137"/>
    </row>
    <row r="4" spans="1:10" ht="12.75" customHeight="1">
      <c r="A4" s="980" t="s">
        <v>773</v>
      </c>
      <c r="B4" s="980" t="s">
        <v>445</v>
      </c>
      <c r="C4" s="980" t="s">
        <v>446</v>
      </c>
      <c r="D4" s="979" t="s">
        <v>447</v>
      </c>
      <c r="E4" s="979" t="s">
        <v>411</v>
      </c>
      <c r="F4" s="979" t="s">
        <v>449</v>
      </c>
      <c r="G4" s="979" t="s">
        <v>407</v>
      </c>
      <c r="H4" s="979" t="s">
        <v>450</v>
      </c>
      <c r="I4" s="979" t="s">
        <v>444</v>
      </c>
    </row>
    <row r="5" spans="1:10">
      <c r="A5" s="1018"/>
      <c r="B5" s="1018" t="s">
        <v>445</v>
      </c>
      <c r="C5" s="1018" t="s">
        <v>446</v>
      </c>
      <c r="D5" s="1016" t="s">
        <v>447</v>
      </c>
      <c r="E5" s="1016" t="s">
        <v>448</v>
      </c>
      <c r="F5" s="1016" t="s">
        <v>449</v>
      </c>
      <c r="G5" s="1016"/>
      <c r="H5" s="1016" t="s">
        <v>450</v>
      </c>
      <c r="I5" s="979"/>
    </row>
    <row r="6" spans="1:10">
      <c r="A6" s="1018"/>
      <c r="B6" s="1018"/>
      <c r="C6" s="1018"/>
      <c r="D6" s="1016"/>
      <c r="E6" s="1016" t="s">
        <v>451</v>
      </c>
      <c r="F6" s="1016"/>
      <c r="G6" s="1016"/>
      <c r="H6" s="1016"/>
      <c r="I6" s="979"/>
    </row>
    <row r="7" spans="1:10">
      <c r="A7" s="253" t="s">
        <v>412</v>
      </c>
      <c r="B7" s="253" t="s">
        <v>478</v>
      </c>
      <c r="C7" s="253" t="s">
        <v>803</v>
      </c>
      <c r="D7" s="253" t="s">
        <v>429</v>
      </c>
      <c r="E7" s="253" t="s">
        <v>453</v>
      </c>
      <c r="F7" s="254">
        <v>24692.16585725977</v>
      </c>
      <c r="G7" s="255">
        <v>135</v>
      </c>
      <c r="H7" s="256">
        <f>F7/G7</f>
        <v>182.90493227599831</v>
      </c>
      <c r="I7" s="255">
        <v>119</v>
      </c>
    </row>
    <row r="8" spans="1:10">
      <c r="A8" s="253" t="s">
        <v>416</v>
      </c>
      <c r="B8" s="253" t="s">
        <v>478</v>
      </c>
      <c r="C8" s="253" t="s">
        <v>803</v>
      </c>
      <c r="D8" s="253" t="s">
        <v>429</v>
      </c>
      <c r="E8" s="253" t="s">
        <v>453</v>
      </c>
      <c r="F8" s="254">
        <v>4336.4707192714695</v>
      </c>
      <c r="G8" s="255">
        <v>43</v>
      </c>
      <c r="H8" s="256">
        <f t="shared" ref="H8:H26" si="0">F8/G8</f>
        <v>100.8481562621272</v>
      </c>
      <c r="I8" s="255">
        <v>35</v>
      </c>
    </row>
    <row r="9" spans="1:10">
      <c r="A9" s="253" t="s">
        <v>418</v>
      </c>
      <c r="B9" s="253" t="s">
        <v>478</v>
      </c>
      <c r="C9" s="253" t="s">
        <v>803</v>
      </c>
      <c r="D9" s="253" t="s">
        <v>429</v>
      </c>
      <c r="E9" s="253" t="s">
        <v>453</v>
      </c>
      <c r="F9" s="254">
        <v>17338.7150977647</v>
      </c>
      <c r="G9" s="255">
        <v>118</v>
      </c>
      <c r="H9" s="256">
        <f t="shared" si="0"/>
        <v>146.93826354037881</v>
      </c>
      <c r="I9" s="255">
        <v>105</v>
      </c>
    </row>
    <row r="10" spans="1:10">
      <c r="A10" s="253" t="s">
        <v>420</v>
      </c>
      <c r="B10" s="253" t="s">
        <v>478</v>
      </c>
      <c r="C10" s="253" t="s">
        <v>803</v>
      </c>
      <c r="D10" s="253" t="s">
        <v>429</v>
      </c>
      <c r="E10" s="253" t="s">
        <v>460</v>
      </c>
      <c r="F10" s="254">
        <v>1651.3695566610415</v>
      </c>
      <c r="G10" s="255">
        <v>38</v>
      </c>
      <c r="H10" s="256">
        <f t="shared" si="0"/>
        <v>43.457093596343199</v>
      </c>
      <c r="I10" s="255">
        <v>32</v>
      </c>
    </row>
    <row r="11" spans="1:10">
      <c r="A11" s="253" t="s">
        <v>422</v>
      </c>
      <c r="B11" s="253" t="s">
        <v>478</v>
      </c>
      <c r="C11" s="253" t="s">
        <v>803</v>
      </c>
      <c r="D11" s="253" t="s">
        <v>429</v>
      </c>
      <c r="E11" s="253" t="s">
        <v>454</v>
      </c>
      <c r="F11" s="254">
        <v>19238.832307210676</v>
      </c>
      <c r="G11" s="255">
        <v>121</v>
      </c>
      <c r="H11" s="256">
        <f t="shared" si="0"/>
        <v>158.99861410917913</v>
      </c>
      <c r="I11" s="255">
        <v>110</v>
      </c>
    </row>
    <row r="12" spans="1:10">
      <c r="A12" s="253" t="s">
        <v>424</v>
      </c>
      <c r="B12" s="253" t="s">
        <v>478</v>
      </c>
      <c r="C12" s="253" t="s">
        <v>803</v>
      </c>
      <c r="D12" s="253" t="s">
        <v>429</v>
      </c>
      <c r="E12" s="253" t="s">
        <v>457</v>
      </c>
      <c r="F12" s="254">
        <v>2993.7884726110105</v>
      </c>
      <c r="G12" s="255">
        <v>29</v>
      </c>
      <c r="H12" s="256">
        <f t="shared" si="0"/>
        <v>103.23408526244864</v>
      </c>
      <c r="I12" s="255">
        <v>18</v>
      </c>
    </row>
    <row r="13" spans="1:10">
      <c r="A13" s="253" t="s">
        <v>427</v>
      </c>
      <c r="B13" s="253" t="s">
        <v>478</v>
      </c>
      <c r="C13" s="253" t="s">
        <v>803</v>
      </c>
      <c r="D13" s="253" t="s">
        <v>429</v>
      </c>
      <c r="E13" s="253" t="s">
        <v>457</v>
      </c>
      <c r="F13" s="254">
        <v>5907.3298304735081</v>
      </c>
      <c r="G13" s="255">
        <v>50</v>
      </c>
      <c r="H13" s="256">
        <f t="shared" si="0"/>
        <v>118.14659660947017</v>
      </c>
      <c r="I13" s="255">
        <v>41</v>
      </c>
    </row>
    <row r="14" spans="1:10">
      <c r="A14" s="253" t="s">
        <v>431</v>
      </c>
      <c r="B14" s="253" t="s">
        <v>478</v>
      </c>
      <c r="C14" s="253" t="s">
        <v>803</v>
      </c>
      <c r="D14" s="253" t="s">
        <v>429</v>
      </c>
      <c r="E14" s="253" t="s">
        <v>455</v>
      </c>
      <c r="F14" s="254">
        <v>3958.1776552192014</v>
      </c>
      <c r="G14" s="255">
        <v>36</v>
      </c>
      <c r="H14" s="256">
        <f t="shared" si="0"/>
        <v>109.94937931164448</v>
      </c>
      <c r="I14" s="255">
        <v>28</v>
      </c>
    </row>
    <row r="15" spans="1:10">
      <c r="A15" s="253" t="s">
        <v>433</v>
      </c>
      <c r="B15" s="253" t="s">
        <v>103</v>
      </c>
      <c r="C15" s="253" t="s">
        <v>804</v>
      </c>
      <c r="D15" s="253" t="s">
        <v>429</v>
      </c>
      <c r="E15" s="253" t="s">
        <v>460</v>
      </c>
      <c r="F15" s="254">
        <v>2760.8338016569187</v>
      </c>
      <c r="G15" s="255">
        <v>30</v>
      </c>
      <c r="H15" s="256">
        <f t="shared" si="0"/>
        <v>92.02779338856395</v>
      </c>
      <c r="I15" s="255">
        <v>11</v>
      </c>
    </row>
    <row r="16" spans="1:10">
      <c r="A16" s="253" t="s">
        <v>117</v>
      </c>
      <c r="B16" s="253" t="s">
        <v>485</v>
      </c>
      <c r="C16" s="253" t="s">
        <v>798</v>
      </c>
      <c r="D16" s="253" t="s">
        <v>429</v>
      </c>
      <c r="E16" s="253" t="s">
        <v>460</v>
      </c>
      <c r="F16" s="254">
        <v>11178.240832198862</v>
      </c>
      <c r="G16" s="255">
        <v>76</v>
      </c>
      <c r="H16" s="256">
        <f t="shared" si="0"/>
        <v>147.08211621314294</v>
      </c>
      <c r="I16" s="255">
        <v>66</v>
      </c>
    </row>
    <row r="17" spans="1:9">
      <c r="A17" s="253" t="s">
        <v>121</v>
      </c>
      <c r="B17" s="253" t="s">
        <v>485</v>
      </c>
      <c r="C17" s="253" t="s">
        <v>798</v>
      </c>
      <c r="D17" s="253" t="s">
        <v>429</v>
      </c>
      <c r="E17" s="253" t="s">
        <v>460</v>
      </c>
      <c r="F17" s="254">
        <v>1969.02138382872</v>
      </c>
      <c r="G17" s="255">
        <v>22</v>
      </c>
      <c r="H17" s="256">
        <f t="shared" si="0"/>
        <v>89.500971992214545</v>
      </c>
      <c r="I17" s="255">
        <v>17</v>
      </c>
    </row>
    <row r="18" spans="1:9" ht="26.4">
      <c r="A18" s="253" t="s">
        <v>125</v>
      </c>
      <c r="B18" s="253" t="s">
        <v>486</v>
      </c>
      <c r="C18" s="253" t="s">
        <v>245</v>
      </c>
      <c r="D18" s="253" t="s">
        <v>429</v>
      </c>
      <c r="E18" s="253" t="s">
        <v>460</v>
      </c>
      <c r="F18" s="254">
        <v>5639.1640686761939</v>
      </c>
      <c r="G18" s="255">
        <v>29</v>
      </c>
      <c r="H18" s="256">
        <f t="shared" si="0"/>
        <v>194.45393340262737</v>
      </c>
      <c r="I18" s="255">
        <v>21</v>
      </c>
    </row>
    <row r="19" spans="1:9">
      <c r="A19" s="253" t="s">
        <v>129</v>
      </c>
      <c r="B19" s="253" t="s">
        <v>487</v>
      </c>
      <c r="C19" s="253" t="s">
        <v>805</v>
      </c>
      <c r="D19" s="253" t="s">
        <v>414</v>
      </c>
      <c r="E19" s="253" t="s">
        <v>488</v>
      </c>
      <c r="F19" s="254">
        <v>15091.749327803182</v>
      </c>
      <c r="G19" s="255">
        <v>68</v>
      </c>
      <c r="H19" s="256">
        <f t="shared" si="0"/>
        <v>221.93749011475268</v>
      </c>
      <c r="I19" s="255">
        <v>59</v>
      </c>
    </row>
    <row r="20" spans="1:9">
      <c r="A20" s="253" t="s">
        <v>461</v>
      </c>
      <c r="B20" s="253" t="s">
        <v>487</v>
      </c>
      <c r="C20" s="253" t="s">
        <v>805</v>
      </c>
      <c r="D20" s="253" t="s">
        <v>429</v>
      </c>
      <c r="E20" s="253" t="s">
        <v>460</v>
      </c>
      <c r="F20" s="254">
        <v>16081.086901867464</v>
      </c>
      <c r="G20" s="255">
        <v>36</v>
      </c>
      <c r="H20" s="256">
        <f t="shared" si="0"/>
        <v>446.69685838520735</v>
      </c>
      <c r="I20" s="255">
        <v>20</v>
      </c>
    </row>
    <row r="21" spans="1:9">
      <c r="A21" s="253" t="s">
        <v>463</v>
      </c>
      <c r="B21" s="253" t="s">
        <v>487</v>
      </c>
      <c r="C21" s="253" t="s">
        <v>805</v>
      </c>
      <c r="D21" s="253" t="s">
        <v>414</v>
      </c>
      <c r="E21" s="253" t="s">
        <v>455</v>
      </c>
      <c r="F21" s="254">
        <v>7057.3774595140212</v>
      </c>
      <c r="G21" s="255">
        <v>28</v>
      </c>
      <c r="H21" s="256">
        <f t="shared" si="0"/>
        <v>252.04919498264363</v>
      </c>
      <c r="I21" s="255">
        <v>21</v>
      </c>
    </row>
    <row r="22" spans="1:9" ht="26.4">
      <c r="A22" s="253" t="s">
        <v>465</v>
      </c>
      <c r="B22" s="253" t="s">
        <v>487</v>
      </c>
      <c r="C22" s="253" t="s">
        <v>805</v>
      </c>
      <c r="D22" s="253" t="s">
        <v>437</v>
      </c>
      <c r="E22" s="253" t="s">
        <v>460</v>
      </c>
      <c r="F22" s="254">
        <v>4031.5944351508911</v>
      </c>
      <c r="G22" s="255">
        <v>26</v>
      </c>
      <c r="H22" s="256">
        <f t="shared" si="0"/>
        <v>155.06132442888043</v>
      </c>
      <c r="I22" s="255">
        <v>13</v>
      </c>
    </row>
    <row r="23" spans="1:9" ht="26.4">
      <c r="A23" s="253" t="s">
        <v>467</v>
      </c>
      <c r="B23" s="253" t="s">
        <v>489</v>
      </c>
      <c r="C23" s="253" t="s">
        <v>1161</v>
      </c>
      <c r="D23" s="253" t="s">
        <v>429</v>
      </c>
      <c r="E23" s="253" t="s">
        <v>453</v>
      </c>
      <c r="F23" s="254">
        <v>11781.328482129031</v>
      </c>
      <c r="G23" s="255">
        <v>71</v>
      </c>
      <c r="H23" s="256">
        <f t="shared" si="0"/>
        <v>165.93420397364832</v>
      </c>
      <c r="I23" s="255">
        <v>63</v>
      </c>
    </row>
    <row r="24" spans="1:9" ht="26.4">
      <c r="A24" s="253" t="s">
        <v>469</v>
      </c>
      <c r="B24" s="253" t="s">
        <v>489</v>
      </c>
      <c r="C24" s="253" t="s">
        <v>1161</v>
      </c>
      <c r="D24" s="253" t="s">
        <v>429</v>
      </c>
      <c r="E24" s="253" t="s">
        <v>460</v>
      </c>
      <c r="F24" s="254">
        <v>5342.6905147192201</v>
      </c>
      <c r="G24" s="255">
        <v>38</v>
      </c>
      <c r="H24" s="256">
        <f t="shared" si="0"/>
        <v>140.59711880840052</v>
      </c>
      <c r="I24" s="255">
        <v>33</v>
      </c>
    </row>
    <row r="25" spans="1:9" ht="26.4">
      <c r="A25" s="253" t="s">
        <v>470</v>
      </c>
      <c r="B25" s="253" t="s">
        <v>489</v>
      </c>
      <c r="C25" s="253" t="s">
        <v>1161</v>
      </c>
      <c r="D25" s="253" t="s">
        <v>429</v>
      </c>
      <c r="E25" s="253" t="s">
        <v>457</v>
      </c>
      <c r="F25" s="254">
        <v>18782.366912465903</v>
      </c>
      <c r="G25" s="255">
        <v>105</v>
      </c>
      <c r="H25" s="256">
        <f t="shared" si="0"/>
        <v>178.87968488062765</v>
      </c>
      <c r="I25" s="255">
        <v>86</v>
      </c>
    </row>
    <row r="26" spans="1:9" ht="26.4">
      <c r="A26" s="253" t="s">
        <v>471</v>
      </c>
      <c r="B26" s="253" t="s">
        <v>490</v>
      </c>
      <c r="C26" s="253" t="s">
        <v>251</v>
      </c>
      <c r="D26" s="253" t="s">
        <v>429</v>
      </c>
      <c r="E26" s="253" t="s">
        <v>460</v>
      </c>
      <c r="F26" s="254">
        <v>5553.1809535640832</v>
      </c>
      <c r="G26" s="255">
        <v>61</v>
      </c>
      <c r="H26" s="256">
        <f t="shared" si="0"/>
        <v>91.03575333711612</v>
      </c>
      <c r="I26" s="255">
        <v>47</v>
      </c>
    </row>
    <row r="27" spans="1:9">
      <c r="A27" s="989" t="s">
        <v>429</v>
      </c>
      <c r="B27" s="1017"/>
      <c r="C27" s="1017"/>
      <c r="D27" s="1017"/>
      <c r="E27" s="1017"/>
      <c r="F27" s="256">
        <f>SUM(F7:F26)</f>
        <v>185385.48457004584</v>
      </c>
      <c r="G27" s="257">
        <f>SUM(G7:G26)</f>
        <v>1160</v>
      </c>
      <c r="H27" s="256">
        <f>F27/G27</f>
        <v>159.81507290521193</v>
      </c>
      <c r="I27" s="257">
        <f>SUM(I7:I26)</f>
        <v>945</v>
      </c>
    </row>
    <row r="28" spans="1:9">
      <c r="A28" s="237"/>
      <c r="B28" s="238"/>
      <c r="C28" s="237"/>
    </row>
    <row r="29" spans="1:9">
      <c r="A29" s="237"/>
      <c r="B29" s="238"/>
      <c r="C29" s="237"/>
    </row>
    <row r="30" spans="1:9">
      <c r="A30" s="237"/>
      <c r="B30" s="238"/>
      <c r="C30" s="237"/>
    </row>
    <row r="31" spans="1:9">
      <c r="A31" s="237"/>
      <c r="B31" s="238"/>
      <c r="C31" s="237"/>
    </row>
    <row r="32" spans="1:9">
      <c r="A32" s="237"/>
      <c r="B32" s="238"/>
      <c r="C32" s="237"/>
    </row>
    <row r="33" spans="1:3">
      <c r="A33" s="237"/>
      <c r="B33" s="238"/>
      <c r="C33" s="237"/>
    </row>
    <row r="34" spans="1:3">
      <c r="A34" s="237"/>
      <c r="B34" s="238"/>
      <c r="C34" s="237"/>
    </row>
    <row r="35" spans="1:3">
      <c r="A35" s="237"/>
      <c r="B35" s="238"/>
      <c r="C35" s="237"/>
    </row>
    <row r="36" spans="1:3">
      <c r="A36" s="237"/>
      <c r="B36" s="238"/>
      <c r="C36" s="237"/>
    </row>
    <row r="37" spans="1:3">
      <c r="A37" s="237"/>
      <c r="B37" s="238"/>
      <c r="C37" s="237"/>
    </row>
    <row r="38" spans="1:3">
      <c r="A38" s="237"/>
      <c r="B38" s="238"/>
      <c r="C38" s="237"/>
    </row>
    <row r="39" spans="1:3">
      <c r="A39" s="237"/>
      <c r="B39" s="238"/>
      <c r="C39" s="237"/>
    </row>
    <row r="40" spans="1:3">
      <c r="A40" s="237"/>
      <c r="B40" s="238"/>
      <c r="C40" s="237"/>
    </row>
    <row r="41" spans="1:3">
      <c r="A41" s="237"/>
      <c r="B41" s="238"/>
      <c r="C41" s="237"/>
    </row>
    <row r="42" spans="1:3">
      <c r="A42" s="237"/>
      <c r="B42" s="238"/>
      <c r="C42" s="237"/>
    </row>
    <row r="43" spans="1:3">
      <c r="A43" s="237"/>
      <c r="B43" s="238"/>
      <c r="C43" s="237"/>
    </row>
    <row r="44" spans="1:3">
      <c r="A44" s="237"/>
      <c r="B44" s="238"/>
      <c r="C44" s="237"/>
    </row>
    <row r="45" spans="1:3">
      <c r="A45" s="237"/>
      <c r="B45" s="238"/>
      <c r="C45" s="237"/>
    </row>
  </sheetData>
  <mergeCells count="12">
    <mergeCell ref="A27:E27"/>
    <mergeCell ref="A4:A6"/>
    <mergeCell ref="B4:B6"/>
    <mergeCell ref="C4:C6"/>
    <mergeCell ref="D4:D6"/>
    <mergeCell ref="E4:E6"/>
    <mergeCell ref="A1:F1"/>
    <mergeCell ref="A2:B2"/>
    <mergeCell ref="I4:I6"/>
    <mergeCell ref="G4:G6"/>
    <mergeCell ref="F4:F6"/>
    <mergeCell ref="H4:H6"/>
  </mergeCells>
  <phoneticPr fontId="7" type="noConversion"/>
  <hyperlinks>
    <hyperlink ref="J1" location="NUTS!A1" display="VOLVER LISTADO"/>
  </hyperlinks>
  <pageMargins left="0.75" right="0.75" top="1" bottom="1" header="0" footer="0"/>
  <pageSetup paperSize="8"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showRowColHeaders="0" zoomScaleNormal="100" workbookViewId="0">
      <selection activeCell="J1" sqref="J1"/>
    </sheetView>
  </sheetViews>
  <sheetFormatPr baseColWidth="10" defaultColWidth="11.44140625" defaultRowHeight="13.2"/>
  <cols>
    <col min="1" max="1" width="6.88671875" style="1" bestFit="1" customWidth="1"/>
    <col min="2" max="2" width="13.6640625" style="1" customWidth="1"/>
    <col min="3" max="3" width="48.44140625" style="1" bestFit="1" customWidth="1"/>
    <col min="4" max="4" width="15.88671875" style="239" bestFit="1" customWidth="1"/>
    <col min="5" max="5" width="13.5546875" style="239" bestFit="1" customWidth="1"/>
    <col min="6" max="6" width="12.88671875" style="1" bestFit="1" customWidth="1"/>
    <col min="7" max="7" width="10.109375" style="1" customWidth="1"/>
    <col min="8" max="8" width="10.6640625" style="1" bestFit="1" customWidth="1"/>
    <col min="9" max="9" width="10.33203125" style="1" customWidth="1"/>
    <col min="10" max="10" width="17" style="4" bestFit="1" customWidth="1"/>
    <col min="11" max="16384" width="11.44140625" style="4"/>
  </cols>
  <sheetData>
    <row r="1" spans="1:10">
      <c r="A1" s="1006" t="s">
        <v>442</v>
      </c>
      <c r="B1" s="1006"/>
      <c r="C1" s="1006"/>
      <c r="D1" s="1006"/>
      <c r="E1" s="1006"/>
      <c r="F1" s="1006"/>
      <c r="J1" s="194" t="s">
        <v>1266</v>
      </c>
    </row>
    <row r="2" spans="1:10">
      <c r="A2" s="1006" t="s">
        <v>516</v>
      </c>
      <c r="B2" s="1006"/>
      <c r="C2" s="137"/>
      <c r="D2" s="137"/>
      <c r="E2" s="137"/>
      <c r="F2" s="137"/>
    </row>
    <row r="3" spans="1:10" ht="5.25" customHeight="1">
      <c r="A3" s="137"/>
      <c r="B3" s="137"/>
      <c r="C3" s="137"/>
      <c r="D3" s="138"/>
      <c r="E3" s="138"/>
      <c r="F3" s="137"/>
    </row>
    <row r="4" spans="1:10" s="5" customFormat="1" ht="23.25" customHeight="1">
      <c r="A4" s="979" t="s">
        <v>773</v>
      </c>
      <c r="B4" s="979" t="s">
        <v>445</v>
      </c>
      <c r="C4" s="979" t="s">
        <v>446</v>
      </c>
      <c r="D4" s="979" t="s">
        <v>447</v>
      </c>
      <c r="E4" s="979" t="s">
        <v>411</v>
      </c>
      <c r="F4" s="979" t="s">
        <v>449</v>
      </c>
      <c r="G4" s="979" t="s">
        <v>407</v>
      </c>
      <c r="H4" s="979" t="s">
        <v>450</v>
      </c>
      <c r="I4" s="979" t="s">
        <v>444</v>
      </c>
    </row>
    <row r="5" spans="1:10" s="5" customFormat="1" ht="11.4">
      <c r="A5" s="1016"/>
      <c r="B5" s="1016" t="s">
        <v>445</v>
      </c>
      <c r="C5" s="1016" t="s">
        <v>446</v>
      </c>
      <c r="D5" s="1016" t="s">
        <v>447</v>
      </c>
      <c r="E5" s="1016" t="s">
        <v>448</v>
      </c>
      <c r="F5" s="1016" t="s">
        <v>449</v>
      </c>
      <c r="G5" s="1016" t="s">
        <v>407</v>
      </c>
      <c r="H5" s="1016" t="s">
        <v>450</v>
      </c>
      <c r="I5" s="979"/>
    </row>
    <row r="6" spans="1:10" s="5" customFormat="1" ht="11.4">
      <c r="A6" s="1016"/>
      <c r="B6" s="1016"/>
      <c r="C6" s="1016"/>
      <c r="D6" s="1016"/>
      <c r="E6" s="1016" t="s">
        <v>451</v>
      </c>
      <c r="F6" s="1016"/>
      <c r="G6" s="1016"/>
      <c r="H6" s="1016"/>
      <c r="I6" s="979"/>
    </row>
    <row r="7" spans="1:10" s="5" customFormat="1">
      <c r="A7" s="253" t="s">
        <v>412</v>
      </c>
      <c r="B7" s="253" t="s">
        <v>478</v>
      </c>
      <c r="C7" s="253" t="s">
        <v>803</v>
      </c>
      <c r="D7" s="253" t="s">
        <v>493</v>
      </c>
      <c r="E7" s="253" t="s">
        <v>453</v>
      </c>
      <c r="F7" s="254">
        <v>65181.377621592386</v>
      </c>
      <c r="G7" s="255">
        <v>316</v>
      </c>
      <c r="H7" s="256">
        <v>206.27018234681134</v>
      </c>
      <c r="I7" s="255">
        <v>299</v>
      </c>
    </row>
    <row r="8" spans="1:10" s="5" customFormat="1">
      <c r="A8" s="253" t="s">
        <v>416</v>
      </c>
      <c r="B8" s="253" t="s">
        <v>478</v>
      </c>
      <c r="C8" s="253" t="s">
        <v>803</v>
      </c>
      <c r="D8" s="253" t="s">
        <v>493</v>
      </c>
      <c r="E8" s="253" t="s">
        <v>454</v>
      </c>
      <c r="F8" s="254">
        <v>86264.188912822181</v>
      </c>
      <c r="G8" s="255">
        <v>463</v>
      </c>
      <c r="H8" s="256">
        <v>186.31574279227252</v>
      </c>
      <c r="I8" s="255">
        <v>430</v>
      </c>
    </row>
    <row r="9" spans="1:10" s="5" customFormat="1">
      <c r="A9" s="253" t="s">
        <v>418</v>
      </c>
      <c r="B9" s="253" t="s">
        <v>478</v>
      </c>
      <c r="C9" s="253" t="s">
        <v>803</v>
      </c>
      <c r="D9" s="253" t="s">
        <v>493</v>
      </c>
      <c r="E9" s="253" t="s">
        <v>455</v>
      </c>
      <c r="F9" s="254">
        <v>62391.669063632267</v>
      </c>
      <c r="G9" s="255">
        <v>222</v>
      </c>
      <c r="H9" s="256">
        <v>281.04355434068589</v>
      </c>
      <c r="I9" s="255">
        <v>183</v>
      </c>
    </row>
    <row r="10" spans="1:10" s="5" customFormat="1" ht="26.4">
      <c r="A10" s="253" t="s">
        <v>420</v>
      </c>
      <c r="B10" s="253" t="s">
        <v>478</v>
      </c>
      <c r="C10" s="253" t="s">
        <v>803</v>
      </c>
      <c r="D10" s="253" t="s">
        <v>517</v>
      </c>
      <c r="E10" s="253" t="s">
        <v>488</v>
      </c>
      <c r="F10" s="254">
        <v>8127.7199530421231</v>
      </c>
      <c r="G10" s="255">
        <v>42</v>
      </c>
      <c r="H10" s="256">
        <v>193.51714173909818</v>
      </c>
      <c r="I10" s="255">
        <v>31</v>
      </c>
    </row>
    <row r="11" spans="1:10" s="5" customFormat="1" ht="26.4">
      <c r="A11" s="253" t="s">
        <v>422</v>
      </c>
      <c r="B11" s="253" t="s">
        <v>478</v>
      </c>
      <c r="C11" s="253" t="s">
        <v>803</v>
      </c>
      <c r="D11" s="253" t="s">
        <v>517</v>
      </c>
      <c r="E11" s="253" t="s">
        <v>455</v>
      </c>
      <c r="F11" s="254">
        <v>26361.923434169767</v>
      </c>
      <c r="G11" s="255">
        <v>133</v>
      </c>
      <c r="H11" s="256">
        <v>198.2099506328554</v>
      </c>
      <c r="I11" s="255">
        <v>118</v>
      </c>
    </row>
    <row r="12" spans="1:10" s="5" customFormat="1" ht="39.6">
      <c r="A12" s="253" t="s">
        <v>424</v>
      </c>
      <c r="B12" s="253" t="s">
        <v>518</v>
      </c>
      <c r="C12" s="253" t="s">
        <v>1161</v>
      </c>
      <c r="D12" s="253" t="s">
        <v>429</v>
      </c>
      <c r="E12" s="253" t="s">
        <v>460</v>
      </c>
      <c r="F12" s="254">
        <v>16539.26909475261</v>
      </c>
      <c r="G12" s="255">
        <v>63</v>
      </c>
      <c r="H12" s="256">
        <v>262.52808086908902</v>
      </c>
      <c r="I12" s="255">
        <v>59</v>
      </c>
    </row>
    <row r="13" spans="1:10" s="5" customFormat="1" ht="26.4">
      <c r="A13" s="253" t="s">
        <v>427</v>
      </c>
      <c r="B13" s="253" t="s">
        <v>519</v>
      </c>
      <c r="C13" s="253" t="s">
        <v>251</v>
      </c>
      <c r="D13" s="253" t="s">
        <v>429</v>
      </c>
      <c r="E13" s="253" t="s">
        <v>460</v>
      </c>
      <c r="F13" s="254">
        <v>12885.446815458015</v>
      </c>
      <c r="G13" s="255">
        <v>70</v>
      </c>
      <c r="H13" s="256">
        <v>184.07781164940022</v>
      </c>
      <c r="I13" s="255">
        <v>63</v>
      </c>
    </row>
    <row r="14" spans="1:10" s="5" customFormat="1">
      <c r="A14" s="253" t="s">
        <v>431</v>
      </c>
      <c r="B14" s="253" t="s">
        <v>520</v>
      </c>
      <c r="C14" s="253" t="s">
        <v>804</v>
      </c>
      <c r="D14" s="253" t="s">
        <v>429</v>
      </c>
      <c r="E14" s="253" t="s">
        <v>460</v>
      </c>
      <c r="F14" s="254">
        <v>9846.4982628726684</v>
      </c>
      <c r="G14" s="255">
        <v>27</v>
      </c>
      <c r="H14" s="256">
        <v>364.68512084713586</v>
      </c>
      <c r="I14" s="255">
        <v>15</v>
      </c>
    </row>
    <row r="15" spans="1:10" s="5" customFormat="1">
      <c r="A15" s="253" t="s">
        <v>433</v>
      </c>
      <c r="B15" s="253" t="s">
        <v>480</v>
      </c>
      <c r="C15" s="253" t="s">
        <v>806</v>
      </c>
      <c r="D15" s="253" t="s">
        <v>429</v>
      </c>
      <c r="E15" s="253" t="s">
        <v>460</v>
      </c>
      <c r="F15" s="254">
        <v>7961.5097812997292</v>
      </c>
      <c r="G15" s="255">
        <v>65</v>
      </c>
      <c r="H15" s="256">
        <v>122.48476586614969</v>
      </c>
      <c r="I15" s="255">
        <v>60</v>
      </c>
    </row>
    <row r="16" spans="1:10" s="5" customFormat="1">
      <c r="A16" s="253" t="s">
        <v>117</v>
      </c>
      <c r="B16" s="253" t="s">
        <v>521</v>
      </c>
      <c r="C16" s="253" t="s">
        <v>798</v>
      </c>
      <c r="D16" s="253" t="s">
        <v>429</v>
      </c>
      <c r="E16" s="253" t="s">
        <v>460</v>
      </c>
      <c r="F16" s="254">
        <v>6639.1902534565006</v>
      </c>
      <c r="G16" s="255">
        <v>35</v>
      </c>
      <c r="H16" s="256">
        <v>189.69115009875716</v>
      </c>
      <c r="I16" s="255">
        <v>34</v>
      </c>
    </row>
    <row r="17" spans="1:9" s="5" customFormat="1" ht="26.4">
      <c r="A17" s="253" t="s">
        <v>121</v>
      </c>
      <c r="B17" s="253" t="s">
        <v>522</v>
      </c>
      <c r="C17" s="253" t="s">
        <v>807</v>
      </c>
      <c r="D17" s="253" t="s">
        <v>429</v>
      </c>
      <c r="E17" s="253" t="s">
        <v>460</v>
      </c>
      <c r="F17" s="254">
        <v>5829.6900346245393</v>
      </c>
      <c r="G17" s="255">
        <v>52</v>
      </c>
      <c r="H17" s="256">
        <v>112.1094237427796</v>
      </c>
      <c r="I17" s="255">
        <v>46</v>
      </c>
    </row>
    <row r="18" spans="1:9" s="5" customFormat="1">
      <c r="A18" s="1019" t="s">
        <v>429</v>
      </c>
      <c r="B18" s="1020"/>
      <c r="C18" s="1020"/>
      <c r="D18" s="1020"/>
      <c r="E18" s="1020"/>
      <c r="F18" s="256">
        <f>SUM(F7:F17)</f>
        <v>308028.48322772275</v>
      </c>
      <c r="G18" s="257">
        <f>SUM(G7:G17)</f>
        <v>1488</v>
      </c>
      <c r="H18" s="256">
        <f>F18/G18</f>
        <v>207.00838926594272</v>
      </c>
      <c r="I18" s="257">
        <f>SUM(I7:I17)</f>
        <v>1338</v>
      </c>
    </row>
    <row r="19" spans="1:9">
      <c r="A19" s="237"/>
      <c r="B19" s="238"/>
      <c r="C19" s="237"/>
    </row>
    <row r="20" spans="1:9">
      <c r="A20" s="237"/>
      <c r="B20" s="238"/>
      <c r="C20" s="237"/>
    </row>
    <row r="21" spans="1:9">
      <c r="A21" s="237"/>
      <c r="B21" s="238"/>
      <c r="C21" s="237"/>
    </row>
    <row r="22" spans="1:9">
      <c r="A22" s="237"/>
      <c r="B22" s="238"/>
      <c r="C22" s="237"/>
    </row>
    <row r="23" spans="1:9">
      <c r="A23" s="237"/>
      <c r="B23" s="238"/>
      <c r="C23" s="237"/>
    </row>
    <row r="24" spans="1:9">
      <c r="A24" s="237"/>
      <c r="B24" s="238"/>
      <c r="C24" s="237"/>
    </row>
    <row r="25" spans="1:9">
      <c r="A25" s="237"/>
      <c r="B25" s="238"/>
      <c r="C25" s="237"/>
    </row>
    <row r="26" spans="1:9">
      <c r="A26" s="237"/>
      <c r="B26" s="238"/>
      <c r="C26" s="237"/>
    </row>
    <row r="27" spans="1:9">
      <c r="A27" s="237"/>
      <c r="B27" s="238"/>
      <c r="C27" s="237"/>
    </row>
    <row r="28" spans="1:9">
      <c r="A28" s="237"/>
      <c r="B28" s="238"/>
      <c r="C28" s="237"/>
    </row>
    <row r="29" spans="1:9">
      <c r="A29" s="237"/>
      <c r="B29" s="238"/>
      <c r="C29" s="237"/>
    </row>
    <row r="30" spans="1:9">
      <c r="A30" s="237"/>
      <c r="B30" s="238"/>
      <c r="C30" s="237"/>
    </row>
    <row r="31" spans="1:9">
      <c r="A31" s="237"/>
      <c r="B31" s="238"/>
      <c r="C31" s="237"/>
    </row>
    <row r="32" spans="1:9">
      <c r="A32" s="237"/>
      <c r="B32" s="238"/>
      <c r="C32" s="237"/>
    </row>
    <row r="33" spans="1:3">
      <c r="A33" s="237"/>
      <c r="B33" s="238"/>
      <c r="C33" s="237"/>
    </row>
    <row r="34" spans="1:3">
      <c r="A34" s="237"/>
      <c r="B34" s="238"/>
      <c r="C34" s="237"/>
    </row>
    <row r="35" spans="1:3">
      <c r="A35" s="237"/>
      <c r="B35" s="238"/>
      <c r="C35" s="237"/>
    </row>
    <row r="36" spans="1:3">
      <c r="A36" s="237"/>
      <c r="B36" s="238"/>
      <c r="C36" s="237"/>
    </row>
  </sheetData>
  <mergeCells count="12">
    <mergeCell ref="A1:F1"/>
    <mergeCell ref="A2:B2"/>
    <mergeCell ref="I4:I6"/>
    <mergeCell ref="A18:E18"/>
    <mergeCell ref="A4:A6"/>
    <mergeCell ref="B4:B6"/>
    <mergeCell ref="C4:C6"/>
    <mergeCell ref="D4:D6"/>
    <mergeCell ref="E4:E6"/>
    <mergeCell ref="F4:F6"/>
    <mergeCell ref="G4:G6"/>
    <mergeCell ref="H4:H6"/>
  </mergeCells>
  <phoneticPr fontId="7" type="noConversion"/>
  <hyperlinks>
    <hyperlink ref="J1" location="NUTS!A1" display="VOLVER LISTADO"/>
  </hyperlinks>
  <pageMargins left="0.75" right="0.75" top="1" bottom="1" header="0" footer="0"/>
  <pageSetup paperSize="8"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showRowColHeaders="0" workbookViewId="0">
      <selection activeCell="H1" sqref="H1"/>
    </sheetView>
  </sheetViews>
  <sheetFormatPr baseColWidth="10" defaultRowHeight="13.2"/>
  <cols>
    <col min="1" max="1" width="10.5546875" style="1" customWidth="1"/>
    <col min="2" max="2" width="56.88671875" style="1" customWidth="1"/>
    <col min="3" max="3" width="17.88671875" style="1" bestFit="1" customWidth="1"/>
    <col min="4" max="4" width="21" style="1" bestFit="1" customWidth="1"/>
    <col min="5" max="5" width="15.109375" style="239" bestFit="1" customWidth="1"/>
    <col min="6" max="6" width="11.44140625" style="1" bestFit="1" customWidth="1"/>
    <col min="7" max="7" width="10.33203125" style="1" customWidth="1"/>
    <col min="8" max="8" width="17" style="141" bestFit="1" customWidth="1"/>
    <col min="9" max="16384" width="11.5546875" style="141"/>
  </cols>
  <sheetData>
    <row r="1" spans="1:11" customFormat="1">
      <c r="A1" s="10" t="s">
        <v>523</v>
      </c>
      <c r="B1" s="10"/>
      <c r="C1" s="1"/>
      <c r="D1" s="1"/>
      <c r="E1" s="239"/>
      <c r="F1" s="1"/>
      <c r="G1" s="1"/>
      <c r="H1" s="194" t="s">
        <v>1266</v>
      </c>
    </row>
    <row r="2" spans="1:11" customFormat="1">
      <c r="A2" s="10" t="s">
        <v>524</v>
      </c>
      <c r="B2" s="10"/>
      <c r="C2" s="1"/>
      <c r="D2" s="1"/>
      <c r="E2" s="239"/>
      <c r="F2" s="1"/>
      <c r="G2" s="1"/>
    </row>
    <row r="3" spans="1:11" s="168" customFormat="1" ht="5.25" customHeight="1">
      <c r="A3" s="1"/>
      <c r="B3" s="1"/>
      <c r="C3" s="1"/>
      <c r="D3" s="1"/>
      <c r="E3" s="239"/>
      <c r="F3" s="1"/>
      <c r="G3" s="1"/>
      <c r="H3" s="149"/>
      <c r="I3" s="149"/>
      <c r="J3" s="167"/>
    </row>
    <row r="4" spans="1:11" s="170" customFormat="1">
      <c r="A4" s="980" t="s">
        <v>773</v>
      </c>
      <c r="B4" s="986" t="s">
        <v>95</v>
      </c>
      <c r="C4" s="987"/>
      <c r="D4" s="987"/>
      <c r="E4" s="988"/>
      <c r="F4" s="978" t="s">
        <v>406</v>
      </c>
      <c r="G4" s="979" t="s">
        <v>407</v>
      </c>
      <c r="H4" s="153"/>
      <c r="I4" s="153"/>
      <c r="J4" s="167"/>
      <c r="K4" s="169"/>
    </row>
    <row r="5" spans="1:11" s="170" customFormat="1" ht="39.6">
      <c r="A5" s="980"/>
      <c r="B5" s="214" t="s">
        <v>408</v>
      </c>
      <c r="C5" s="214" t="s">
        <v>409</v>
      </c>
      <c r="D5" s="215" t="s">
        <v>410</v>
      </c>
      <c r="E5" s="215" t="s">
        <v>411</v>
      </c>
      <c r="F5" s="978"/>
      <c r="G5" s="979"/>
      <c r="H5" s="153"/>
      <c r="I5" s="153"/>
      <c r="J5" s="167"/>
    </row>
    <row r="6" spans="1:11" s="170" customFormat="1">
      <c r="A6" s="216" t="s">
        <v>412</v>
      </c>
      <c r="B6" s="217" t="s">
        <v>1001</v>
      </c>
      <c r="C6" s="220" t="s">
        <v>413</v>
      </c>
      <c r="D6" s="216" t="s">
        <v>414</v>
      </c>
      <c r="E6" s="216" t="s">
        <v>415</v>
      </c>
      <c r="F6" s="218">
        <v>115763.37</v>
      </c>
      <c r="G6" s="219">
        <v>830</v>
      </c>
      <c r="H6" s="153"/>
      <c r="I6" s="153"/>
      <c r="J6" s="167"/>
    </row>
    <row r="7" spans="1:11" s="168" customFormat="1">
      <c r="A7" s="216" t="s">
        <v>416</v>
      </c>
      <c r="B7" s="217" t="s">
        <v>1001</v>
      </c>
      <c r="C7" s="220" t="s">
        <v>413</v>
      </c>
      <c r="D7" s="216" t="s">
        <v>414</v>
      </c>
      <c r="E7" s="216" t="s">
        <v>423</v>
      </c>
      <c r="F7" s="218">
        <v>6935.33</v>
      </c>
      <c r="G7" s="219">
        <v>106</v>
      </c>
      <c r="H7" s="149"/>
      <c r="I7" s="149"/>
      <c r="J7" s="167"/>
    </row>
    <row r="8" spans="1:11" s="168" customFormat="1">
      <c r="A8" s="216" t="s">
        <v>418</v>
      </c>
      <c r="B8" s="217" t="s">
        <v>808</v>
      </c>
      <c r="C8" s="220" t="s">
        <v>505</v>
      </c>
      <c r="D8" s="216" t="s">
        <v>414</v>
      </c>
      <c r="E8" s="216" t="s">
        <v>426</v>
      </c>
      <c r="F8" s="218">
        <v>10128.4</v>
      </c>
      <c r="G8" s="219">
        <v>85</v>
      </c>
      <c r="H8" s="149"/>
      <c r="I8" s="149"/>
      <c r="J8" s="167"/>
    </row>
    <row r="9" spans="1:11" s="168" customFormat="1">
      <c r="A9" s="216" t="s">
        <v>420</v>
      </c>
      <c r="B9" s="217" t="s">
        <v>809</v>
      </c>
      <c r="C9" s="220" t="s">
        <v>421</v>
      </c>
      <c r="D9" s="216" t="s">
        <v>414</v>
      </c>
      <c r="E9" s="216" t="s">
        <v>426</v>
      </c>
      <c r="F9" s="218">
        <v>9257.7800000000007</v>
      </c>
      <c r="G9" s="219">
        <v>69</v>
      </c>
      <c r="H9" s="149"/>
      <c r="I9" s="149"/>
      <c r="J9" s="167"/>
    </row>
    <row r="10" spans="1:11" s="168" customFormat="1">
      <c r="A10" s="216" t="s">
        <v>422</v>
      </c>
      <c r="B10" s="217" t="s">
        <v>566</v>
      </c>
      <c r="C10" s="220" t="s">
        <v>413</v>
      </c>
      <c r="D10" s="216" t="s">
        <v>414</v>
      </c>
      <c r="E10" s="216" t="s">
        <v>415</v>
      </c>
      <c r="F10" s="218">
        <v>42501.19</v>
      </c>
      <c r="G10" s="219">
        <v>286</v>
      </c>
      <c r="H10" s="149"/>
      <c r="I10" s="149"/>
      <c r="J10" s="167"/>
    </row>
    <row r="11" spans="1:11" s="168" customFormat="1">
      <c r="A11" s="216" t="s">
        <v>424</v>
      </c>
      <c r="B11" s="217" t="s">
        <v>566</v>
      </c>
      <c r="C11" s="220" t="s">
        <v>413</v>
      </c>
      <c r="D11" s="216" t="s">
        <v>414</v>
      </c>
      <c r="E11" s="216" t="s">
        <v>423</v>
      </c>
      <c r="F11" s="218">
        <v>15566.35</v>
      </c>
      <c r="G11" s="219">
        <v>156</v>
      </c>
      <c r="H11" s="149"/>
      <c r="I11" s="149"/>
      <c r="J11" s="167"/>
    </row>
    <row r="12" spans="1:11" s="168" customFormat="1" ht="26.4">
      <c r="A12" s="216" t="s">
        <v>427</v>
      </c>
      <c r="B12" s="217" t="s">
        <v>810</v>
      </c>
      <c r="C12" s="220" t="s">
        <v>421</v>
      </c>
      <c r="D12" s="216" t="s">
        <v>414</v>
      </c>
      <c r="E12" s="216" t="s">
        <v>426</v>
      </c>
      <c r="F12" s="218">
        <v>9094.1200000000008</v>
      </c>
      <c r="G12" s="219">
        <v>64</v>
      </c>
      <c r="H12" s="149"/>
      <c r="I12" s="149"/>
      <c r="J12" s="167"/>
    </row>
    <row r="13" spans="1:11" s="168" customFormat="1">
      <c r="A13" s="216" t="s">
        <v>431</v>
      </c>
      <c r="B13" s="217" t="s">
        <v>569</v>
      </c>
      <c r="C13" s="220" t="s">
        <v>413</v>
      </c>
      <c r="D13" s="216" t="s">
        <v>414</v>
      </c>
      <c r="E13" s="216" t="s">
        <v>415</v>
      </c>
      <c r="F13" s="218">
        <v>6490.07</v>
      </c>
      <c r="G13" s="219">
        <v>42</v>
      </c>
      <c r="H13" s="149"/>
      <c r="I13" s="149"/>
      <c r="J13" s="167"/>
    </row>
    <row r="14" spans="1:11" s="168" customFormat="1">
      <c r="A14" s="216" t="s">
        <v>433</v>
      </c>
      <c r="B14" s="217" t="s">
        <v>569</v>
      </c>
      <c r="C14" s="220" t="s">
        <v>413</v>
      </c>
      <c r="D14" s="216" t="s">
        <v>414</v>
      </c>
      <c r="E14" s="216" t="s">
        <v>423</v>
      </c>
      <c r="F14" s="218">
        <v>10763.62</v>
      </c>
      <c r="G14" s="219">
        <v>67</v>
      </c>
      <c r="H14" s="149"/>
      <c r="I14" s="149"/>
      <c r="J14" s="167"/>
    </row>
    <row r="15" spans="1:11" s="168" customFormat="1">
      <c r="A15" s="216" t="s">
        <v>117</v>
      </c>
      <c r="B15" s="217" t="s">
        <v>570</v>
      </c>
      <c r="C15" s="220" t="s">
        <v>413</v>
      </c>
      <c r="D15" s="216" t="s">
        <v>414</v>
      </c>
      <c r="E15" s="216" t="s">
        <v>426</v>
      </c>
      <c r="F15" s="218">
        <v>23045.17</v>
      </c>
      <c r="G15" s="219">
        <v>131</v>
      </c>
      <c r="H15" s="149"/>
      <c r="I15" s="149"/>
      <c r="J15" s="167"/>
    </row>
    <row r="16" spans="1:11" s="168" customFormat="1">
      <c r="A16" s="216" t="s">
        <v>121</v>
      </c>
      <c r="B16" s="217" t="s">
        <v>811</v>
      </c>
      <c r="C16" s="220" t="s">
        <v>505</v>
      </c>
      <c r="D16" s="216" t="s">
        <v>437</v>
      </c>
      <c r="E16" s="216" t="s">
        <v>525</v>
      </c>
      <c r="F16" s="218">
        <v>18674.810000000001</v>
      </c>
      <c r="G16" s="219">
        <v>78</v>
      </c>
      <c r="H16" s="149"/>
      <c r="I16" s="149"/>
      <c r="J16" s="167"/>
    </row>
    <row r="17" spans="1:10" s="168" customFormat="1">
      <c r="A17" s="1022" t="s">
        <v>125</v>
      </c>
      <c r="B17" s="999" t="s">
        <v>839</v>
      </c>
      <c r="C17" s="1021" t="s">
        <v>505</v>
      </c>
      <c r="D17" s="216" t="s">
        <v>414</v>
      </c>
      <c r="E17" s="216" t="s">
        <v>426</v>
      </c>
      <c r="F17" s="1028">
        <v>14453.94</v>
      </c>
      <c r="G17" s="1024">
        <v>83</v>
      </c>
      <c r="H17" s="149"/>
      <c r="I17" s="149"/>
      <c r="J17" s="167"/>
    </row>
    <row r="18" spans="1:10" s="168" customFormat="1">
      <c r="A18" s="1022"/>
      <c r="B18" s="1023"/>
      <c r="C18" s="1021"/>
      <c r="D18" s="216" t="s">
        <v>437</v>
      </c>
      <c r="E18" s="216" t="s">
        <v>525</v>
      </c>
      <c r="F18" s="1028"/>
      <c r="G18" s="1024"/>
      <c r="H18" s="149"/>
      <c r="I18" s="149"/>
      <c r="J18" s="167"/>
    </row>
    <row r="19" spans="1:10" s="168" customFormat="1">
      <c r="A19" s="216" t="s">
        <v>129</v>
      </c>
      <c r="B19" s="217" t="s">
        <v>532</v>
      </c>
      <c r="C19" s="220" t="s">
        <v>505</v>
      </c>
      <c r="D19" s="216" t="s">
        <v>414</v>
      </c>
      <c r="E19" s="216" t="s">
        <v>426</v>
      </c>
      <c r="F19" s="218">
        <v>19874.669999999998</v>
      </c>
      <c r="G19" s="219">
        <v>146</v>
      </c>
      <c r="H19" s="149"/>
      <c r="I19" s="149"/>
      <c r="J19" s="167"/>
    </row>
    <row r="20" spans="1:10" s="168" customFormat="1">
      <c r="A20" s="216" t="s">
        <v>461</v>
      </c>
      <c r="B20" s="217" t="s">
        <v>840</v>
      </c>
      <c r="C20" s="220" t="s">
        <v>505</v>
      </c>
      <c r="D20" s="216" t="s">
        <v>414</v>
      </c>
      <c r="E20" s="216" t="s">
        <v>426</v>
      </c>
      <c r="F20" s="218">
        <v>17441.89</v>
      </c>
      <c r="G20" s="219">
        <v>72</v>
      </c>
      <c r="H20" s="149"/>
      <c r="I20" s="149"/>
      <c r="J20" s="167"/>
    </row>
    <row r="21" spans="1:10" s="168" customFormat="1">
      <c r="A21" s="216" t="s">
        <v>463</v>
      </c>
      <c r="B21" s="217" t="s">
        <v>136</v>
      </c>
      <c r="C21" s="220" t="s">
        <v>413</v>
      </c>
      <c r="D21" s="216" t="s">
        <v>414</v>
      </c>
      <c r="E21" s="216" t="s">
        <v>415</v>
      </c>
      <c r="F21" s="218">
        <v>8586.08</v>
      </c>
      <c r="G21" s="219">
        <v>75</v>
      </c>
      <c r="H21" s="149"/>
      <c r="I21" s="149"/>
      <c r="J21" s="167"/>
    </row>
    <row r="22" spans="1:10" s="168" customFormat="1">
      <c r="A22" s="216" t="s">
        <v>465</v>
      </c>
      <c r="B22" s="217" t="s">
        <v>136</v>
      </c>
      <c r="C22" s="220" t="s">
        <v>413</v>
      </c>
      <c r="D22" s="216" t="s">
        <v>414</v>
      </c>
      <c r="E22" s="216" t="s">
        <v>423</v>
      </c>
      <c r="F22" s="218">
        <v>6951.17</v>
      </c>
      <c r="G22" s="219">
        <v>84</v>
      </c>
      <c r="H22" s="149"/>
      <c r="I22" s="149"/>
      <c r="J22" s="167"/>
    </row>
    <row r="23" spans="1:10" s="168" customFormat="1">
      <c r="A23" s="216" t="s">
        <v>467</v>
      </c>
      <c r="B23" s="217" t="s">
        <v>841</v>
      </c>
      <c r="C23" s="220" t="s">
        <v>505</v>
      </c>
      <c r="D23" s="216" t="s">
        <v>414</v>
      </c>
      <c r="E23" s="216" t="s">
        <v>426</v>
      </c>
      <c r="F23" s="218">
        <v>9469.56</v>
      </c>
      <c r="G23" s="219">
        <v>53</v>
      </c>
      <c r="H23" s="149"/>
      <c r="I23" s="149"/>
      <c r="J23" s="167"/>
    </row>
    <row r="24" spans="1:10" s="168" customFormat="1">
      <c r="A24" s="216" t="s">
        <v>469</v>
      </c>
      <c r="B24" s="217" t="s">
        <v>526</v>
      </c>
      <c r="C24" s="220" t="s">
        <v>413</v>
      </c>
      <c r="D24" s="216" t="s">
        <v>414</v>
      </c>
      <c r="E24" s="216" t="s">
        <v>415</v>
      </c>
      <c r="F24" s="218">
        <v>19299.43</v>
      </c>
      <c r="G24" s="219">
        <v>127</v>
      </c>
      <c r="H24" s="149"/>
      <c r="I24" s="149"/>
      <c r="J24" s="167"/>
    </row>
    <row r="25" spans="1:10" s="168" customFormat="1">
      <c r="A25" s="216" t="s">
        <v>470</v>
      </c>
      <c r="B25" s="217" t="s">
        <v>526</v>
      </c>
      <c r="C25" s="220" t="s">
        <v>413</v>
      </c>
      <c r="D25" s="216" t="s">
        <v>414</v>
      </c>
      <c r="E25" s="216" t="s">
        <v>423</v>
      </c>
      <c r="F25" s="218">
        <v>12394.5</v>
      </c>
      <c r="G25" s="219">
        <v>78</v>
      </c>
      <c r="H25" s="149"/>
      <c r="I25" s="149"/>
      <c r="J25" s="167"/>
    </row>
    <row r="26" spans="1:10" s="168" customFormat="1">
      <c r="A26" s="216" t="s">
        <v>471</v>
      </c>
      <c r="B26" s="217" t="s">
        <v>842</v>
      </c>
      <c r="C26" s="220" t="s">
        <v>505</v>
      </c>
      <c r="D26" s="216" t="s">
        <v>437</v>
      </c>
      <c r="E26" s="216" t="s">
        <v>525</v>
      </c>
      <c r="F26" s="218">
        <v>4594.59</v>
      </c>
      <c r="G26" s="219">
        <v>48</v>
      </c>
      <c r="H26" s="149"/>
      <c r="I26" s="149"/>
      <c r="J26" s="167"/>
    </row>
    <row r="27" spans="1:10" s="168" customFormat="1">
      <c r="A27" s="1022" t="s">
        <v>473</v>
      </c>
      <c r="B27" s="999" t="s">
        <v>843</v>
      </c>
      <c r="C27" s="1021" t="s">
        <v>505</v>
      </c>
      <c r="D27" s="216" t="s">
        <v>414</v>
      </c>
      <c r="E27" s="216" t="s">
        <v>426</v>
      </c>
      <c r="F27" s="1028">
        <v>8512.07</v>
      </c>
      <c r="G27" s="1024">
        <v>61</v>
      </c>
      <c r="H27" s="149"/>
      <c r="I27" s="149"/>
      <c r="J27" s="167"/>
    </row>
    <row r="28" spans="1:10" s="168" customFormat="1">
      <c r="A28" s="1022"/>
      <c r="B28" s="999"/>
      <c r="C28" s="1021"/>
      <c r="D28" s="216" t="s">
        <v>437</v>
      </c>
      <c r="E28" s="216" t="s">
        <v>525</v>
      </c>
      <c r="F28" s="1028"/>
      <c r="G28" s="1024"/>
      <c r="H28" s="149"/>
      <c r="I28" s="149"/>
      <c r="J28" s="167"/>
    </row>
    <row r="29" spans="1:10" s="168" customFormat="1">
      <c r="A29" s="1022" t="s">
        <v>474</v>
      </c>
      <c r="B29" s="999" t="s">
        <v>844</v>
      </c>
      <c r="C29" s="1021" t="s">
        <v>505</v>
      </c>
      <c r="D29" s="216" t="s">
        <v>414</v>
      </c>
      <c r="E29" s="216" t="s">
        <v>426</v>
      </c>
      <c r="F29" s="1028">
        <v>16403.25</v>
      </c>
      <c r="G29" s="1024">
        <v>74</v>
      </c>
      <c r="H29" s="149"/>
      <c r="I29" s="149"/>
      <c r="J29" s="167"/>
    </row>
    <row r="30" spans="1:10" s="168" customFormat="1">
      <c r="A30" s="1022"/>
      <c r="B30" s="999"/>
      <c r="C30" s="1021"/>
      <c r="D30" s="216" t="s">
        <v>437</v>
      </c>
      <c r="E30" s="216" t="s">
        <v>525</v>
      </c>
      <c r="F30" s="1028"/>
      <c r="G30" s="1024"/>
      <c r="H30" s="149"/>
      <c r="I30" s="149"/>
      <c r="J30" s="167"/>
    </row>
    <row r="31" spans="1:10" s="168" customFormat="1">
      <c r="A31" s="216" t="s">
        <v>476</v>
      </c>
      <c r="B31" s="220" t="s">
        <v>527</v>
      </c>
      <c r="C31" s="220" t="s">
        <v>505</v>
      </c>
      <c r="D31" s="216" t="s">
        <v>414</v>
      </c>
      <c r="E31" s="221" t="s">
        <v>426</v>
      </c>
      <c r="F31" s="218">
        <v>3528.99</v>
      </c>
      <c r="G31" s="219">
        <v>79</v>
      </c>
      <c r="H31" s="149"/>
      <c r="I31" s="149"/>
      <c r="J31" s="167"/>
    </row>
    <row r="32" spans="1:10" s="168" customFormat="1" ht="26.4">
      <c r="A32" s="216" t="s">
        <v>478</v>
      </c>
      <c r="B32" s="217" t="s">
        <v>845</v>
      </c>
      <c r="C32" s="220" t="s">
        <v>505</v>
      </c>
      <c r="D32" s="216" t="s">
        <v>437</v>
      </c>
      <c r="E32" s="221" t="s">
        <v>525</v>
      </c>
      <c r="F32" s="218">
        <v>2731.22</v>
      </c>
      <c r="G32" s="219">
        <v>35</v>
      </c>
      <c r="H32" s="149"/>
      <c r="I32" s="149"/>
      <c r="J32" s="167"/>
    </row>
    <row r="33" spans="1:10" s="168" customFormat="1">
      <c r="A33" s="216" t="s">
        <v>480</v>
      </c>
      <c r="B33" s="217" t="s">
        <v>528</v>
      </c>
      <c r="C33" s="220" t="s">
        <v>505</v>
      </c>
      <c r="D33" s="221" t="s">
        <v>429</v>
      </c>
      <c r="E33" s="221" t="s">
        <v>525</v>
      </c>
      <c r="F33" s="218">
        <v>5724.71</v>
      </c>
      <c r="G33" s="219">
        <v>102</v>
      </c>
      <c r="I33" s="149"/>
      <c r="J33" s="167"/>
    </row>
    <row r="34" spans="1:10" s="171" customFormat="1" ht="15">
      <c r="A34" s="216" t="s">
        <v>481</v>
      </c>
      <c r="B34" s="220" t="s">
        <v>529</v>
      </c>
      <c r="C34" s="220" t="s">
        <v>505</v>
      </c>
      <c r="D34" s="221" t="s">
        <v>414</v>
      </c>
      <c r="E34" s="221" t="s">
        <v>530</v>
      </c>
      <c r="F34" s="218">
        <v>13771.02</v>
      </c>
      <c r="G34" s="219">
        <v>50</v>
      </c>
      <c r="I34" s="149"/>
    </row>
    <row r="35" spans="1:10">
      <c r="A35" s="216" t="s">
        <v>482</v>
      </c>
      <c r="B35" s="220" t="s">
        <v>438</v>
      </c>
      <c r="C35" s="220" t="s">
        <v>505</v>
      </c>
      <c r="D35" s="221" t="s">
        <v>429</v>
      </c>
      <c r="E35" s="221" t="s">
        <v>525</v>
      </c>
      <c r="F35" s="218">
        <v>5122.05</v>
      </c>
      <c r="G35" s="219">
        <v>86</v>
      </c>
    </row>
    <row r="36" spans="1:10">
      <c r="A36" s="1025" t="s">
        <v>429</v>
      </c>
      <c r="B36" s="1026"/>
      <c r="C36" s="1026"/>
      <c r="D36" s="1026"/>
      <c r="E36" s="1027"/>
      <c r="F36" s="218">
        <v>437079.35</v>
      </c>
      <c r="G36" s="219">
        <v>3167</v>
      </c>
    </row>
    <row r="37" spans="1:10" ht="3.75" customHeight="1">
      <c r="A37" s="259"/>
      <c r="B37" s="260"/>
      <c r="C37" s="259"/>
      <c r="D37" s="261"/>
      <c r="E37" s="262"/>
      <c r="F37" s="263"/>
      <c r="G37" s="258"/>
    </row>
    <row r="38" spans="1:10">
      <c r="A38" s="173" t="s">
        <v>531</v>
      </c>
      <c r="B38" s="259"/>
      <c r="C38" s="259"/>
      <c r="D38" s="259"/>
      <c r="E38" s="259"/>
      <c r="F38" s="259"/>
      <c r="G38" s="258"/>
    </row>
    <row r="39" spans="1:10">
      <c r="A39" s="173"/>
      <c r="B39" s="259"/>
      <c r="C39" s="259"/>
      <c r="D39" s="259"/>
      <c r="E39" s="259"/>
      <c r="F39" s="259"/>
      <c r="G39" s="258"/>
    </row>
    <row r="40" spans="1:10">
      <c r="A40" s="173"/>
      <c r="B40" s="259"/>
      <c r="C40" s="259"/>
      <c r="D40" s="259"/>
      <c r="E40" s="259"/>
      <c r="F40" s="259"/>
      <c r="G40" s="258"/>
    </row>
    <row r="41" spans="1:10">
      <c r="A41" s="977"/>
      <c r="B41" s="977"/>
    </row>
    <row r="42" spans="1:10">
      <c r="A42" s="977"/>
      <c r="B42" s="977"/>
      <c r="F42" s="264"/>
    </row>
    <row r="43" spans="1:10">
      <c r="A43" s="977"/>
      <c r="B43" s="977"/>
      <c r="F43" s="264"/>
    </row>
    <row r="44" spans="1:10">
      <c r="F44" s="264"/>
    </row>
    <row r="45" spans="1:10">
      <c r="E45" s="265"/>
      <c r="F45" s="266"/>
    </row>
  </sheetData>
  <mergeCells count="23">
    <mergeCell ref="G4:G5"/>
    <mergeCell ref="A17:A18"/>
    <mergeCell ref="B17:B18"/>
    <mergeCell ref="G17:G18"/>
    <mergeCell ref="A36:E36"/>
    <mergeCell ref="G27:G28"/>
    <mergeCell ref="A29:A30"/>
    <mergeCell ref="B29:B30"/>
    <mergeCell ref="C29:C30"/>
    <mergeCell ref="F29:F30"/>
    <mergeCell ref="G29:G30"/>
    <mergeCell ref="A27:A28"/>
    <mergeCell ref="F27:F28"/>
    <mergeCell ref="A4:A5"/>
    <mergeCell ref="F4:F5"/>
    <mergeCell ref="F17:F18"/>
    <mergeCell ref="A41:B41"/>
    <mergeCell ref="A42:B42"/>
    <mergeCell ref="A43:B43"/>
    <mergeCell ref="B4:E4"/>
    <mergeCell ref="C17:C18"/>
    <mergeCell ref="B27:B28"/>
    <mergeCell ref="C27:C28"/>
  </mergeCells>
  <phoneticPr fontId="7" type="noConversion"/>
  <hyperlinks>
    <hyperlink ref="H1" location="NUTS!A1" display="VOLVER LISTADO"/>
  </hyperlinks>
  <pageMargins left="0.75" right="0.75" top="1" bottom="1" header="0" footer="0"/>
  <pageSetup paperSize="9" orientation="portrait" verticalDpi="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showRowColHeaders="0" workbookViewId="0">
      <selection activeCell="J1" sqref="J1"/>
    </sheetView>
  </sheetViews>
  <sheetFormatPr baseColWidth="10" defaultColWidth="11.44140625" defaultRowHeight="13.2"/>
  <cols>
    <col min="1" max="1" width="12.6640625" style="181" customWidth="1"/>
    <col min="2" max="2" width="11.44140625" style="181"/>
    <col min="3" max="3" width="46.33203125" style="181" bestFit="1" customWidth="1"/>
    <col min="4" max="4" width="21" style="180" bestFit="1" customWidth="1"/>
    <col min="5" max="5" width="7.88671875" style="181" bestFit="1" customWidth="1"/>
    <col min="6" max="6" width="12" style="181" bestFit="1" customWidth="1"/>
    <col min="7" max="7" width="11.88671875" style="182" bestFit="1" customWidth="1"/>
    <col min="8" max="8" width="11.44140625" style="183" bestFit="1"/>
    <col min="9" max="9" width="11.88671875" style="183" bestFit="1" customWidth="1"/>
    <col min="10" max="10" width="17" style="184" bestFit="1" customWidth="1"/>
    <col min="11" max="16384" width="11.44140625" style="184"/>
  </cols>
  <sheetData>
    <row r="1" spans="1:10">
      <c r="A1" s="177" t="s">
        <v>1230</v>
      </c>
      <c r="B1" s="178"/>
      <c r="C1" s="179"/>
      <c r="J1" s="194" t="s">
        <v>1266</v>
      </c>
    </row>
    <row r="2" spans="1:10">
      <c r="A2" s="177" t="s">
        <v>1231</v>
      </c>
      <c r="B2" s="178"/>
      <c r="C2" s="179"/>
    </row>
    <row r="3" spans="1:10">
      <c r="B3" s="179"/>
    </row>
    <row r="4" spans="1:10" s="185" customFormat="1" ht="48">
      <c r="A4" s="186" t="s">
        <v>1265</v>
      </c>
      <c r="B4" s="1029" t="s">
        <v>1232</v>
      </c>
      <c r="C4" s="1030"/>
      <c r="D4" s="186" t="s">
        <v>1233</v>
      </c>
      <c r="E4" s="186" t="s">
        <v>1234</v>
      </c>
      <c r="F4" s="187" t="s">
        <v>1235</v>
      </c>
      <c r="G4" s="188" t="s">
        <v>1236</v>
      </c>
      <c r="H4" s="188" t="s">
        <v>1237</v>
      </c>
      <c r="I4" s="188" t="s">
        <v>1238</v>
      </c>
    </row>
    <row r="5" spans="1:10">
      <c r="A5" s="190" t="s">
        <v>412</v>
      </c>
      <c r="B5" s="190" t="s">
        <v>1239</v>
      </c>
      <c r="C5" s="189" t="s">
        <v>1318</v>
      </c>
      <c r="D5" s="190" t="s">
        <v>414</v>
      </c>
      <c r="E5" s="190" t="s">
        <v>453</v>
      </c>
      <c r="F5" s="191">
        <v>84849.541579577854</v>
      </c>
      <c r="G5" s="192">
        <v>405</v>
      </c>
      <c r="H5" s="192">
        <v>209.50504093722927</v>
      </c>
      <c r="I5" s="193">
        <v>381</v>
      </c>
    </row>
    <row r="6" spans="1:10">
      <c r="A6" s="190" t="s">
        <v>416</v>
      </c>
      <c r="B6" s="190" t="s">
        <v>1239</v>
      </c>
      <c r="C6" s="189" t="s">
        <v>1318</v>
      </c>
      <c r="D6" s="190" t="s">
        <v>414</v>
      </c>
      <c r="E6" s="190" t="s">
        <v>457</v>
      </c>
      <c r="F6" s="191">
        <v>16722.389288977847</v>
      </c>
      <c r="G6" s="192">
        <v>66</v>
      </c>
      <c r="H6" s="192">
        <v>253.36953468148252</v>
      </c>
      <c r="I6" s="193">
        <v>59</v>
      </c>
    </row>
    <row r="7" spans="1:10">
      <c r="A7" s="190" t="s">
        <v>418</v>
      </c>
      <c r="B7" s="190" t="s">
        <v>1239</v>
      </c>
      <c r="C7" s="189" t="s">
        <v>1319</v>
      </c>
      <c r="D7" s="190" t="s">
        <v>437</v>
      </c>
      <c r="E7" s="190" t="s">
        <v>460</v>
      </c>
      <c r="F7" s="191">
        <v>23641.879528114405</v>
      </c>
      <c r="G7" s="192">
        <v>36</v>
      </c>
      <c r="H7" s="192">
        <v>656.71887578095573</v>
      </c>
      <c r="I7" s="193">
        <v>32</v>
      </c>
    </row>
    <row r="8" spans="1:10">
      <c r="A8" s="190" t="s">
        <v>420</v>
      </c>
      <c r="B8" s="190" t="s">
        <v>458</v>
      </c>
      <c r="C8" s="189" t="s">
        <v>1320</v>
      </c>
      <c r="D8" s="190" t="s">
        <v>429</v>
      </c>
      <c r="E8" s="190" t="s">
        <v>453</v>
      </c>
      <c r="F8" s="191">
        <v>45474.979393893511</v>
      </c>
      <c r="G8" s="192">
        <v>188</v>
      </c>
      <c r="H8" s="192">
        <v>241.88818826539102</v>
      </c>
      <c r="I8" s="193">
        <v>185</v>
      </c>
    </row>
    <row r="9" spans="1:10">
      <c r="A9" s="190" t="s">
        <v>422</v>
      </c>
      <c r="B9" s="190" t="s">
        <v>458</v>
      </c>
      <c r="C9" s="189" t="s">
        <v>1320</v>
      </c>
      <c r="D9" s="190" t="s">
        <v>429</v>
      </c>
      <c r="E9" s="190" t="s">
        <v>457</v>
      </c>
      <c r="F9" s="191">
        <v>4168.8426254324868</v>
      </c>
      <c r="G9" s="192">
        <v>16</v>
      </c>
      <c r="H9" s="192">
        <v>260.55266408953042</v>
      </c>
      <c r="I9" s="193">
        <v>15</v>
      </c>
    </row>
    <row r="10" spans="1:10" ht="26.4">
      <c r="A10" s="190" t="s">
        <v>424</v>
      </c>
      <c r="B10" s="190" t="s">
        <v>1240</v>
      </c>
      <c r="C10" s="189" t="s">
        <v>244</v>
      </c>
      <c r="D10" s="190" t="s">
        <v>429</v>
      </c>
      <c r="E10" s="190" t="s">
        <v>453</v>
      </c>
      <c r="F10" s="191">
        <v>38148.759708142272</v>
      </c>
      <c r="G10" s="192">
        <v>111</v>
      </c>
      <c r="H10" s="192">
        <v>343.68251989317361</v>
      </c>
      <c r="I10" s="193">
        <v>107</v>
      </c>
    </row>
    <row r="11" spans="1:10" ht="26.4">
      <c r="A11" s="190" t="s">
        <v>427</v>
      </c>
      <c r="B11" s="190" t="s">
        <v>1240</v>
      </c>
      <c r="C11" s="189" t="s">
        <v>244</v>
      </c>
      <c r="D11" s="190" t="s">
        <v>429</v>
      </c>
      <c r="E11" s="190" t="s">
        <v>454</v>
      </c>
      <c r="F11" s="191">
        <v>6965.9578676857527</v>
      </c>
      <c r="G11" s="192">
        <v>27</v>
      </c>
      <c r="H11" s="192">
        <v>257.99843954391679</v>
      </c>
      <c r="I11" s="193">
        <v>25</v>
      </c>
    </row>
    <row r="12" spans="1:10" ht="26.4">
      <c r="A12" s="190" t="s">
        <v>431</v>
      </c>
      <c r="B12" s="190" t="s">
        <v>1240</v>
      </c>
      <c r="C12" s="189" t="s">
        <v>244</v>
      </c>
      <c r="D12" s="190" t="s">
        <v>429</v>
      </c>
      <c r="E12" s="190" t="s">
        <v>455</v>
      </c>
      <c r="F12" s="191">
        <v>2814.4622957472466</v>
      </c>
      <c r="G12" s="192">
        <v>12</v>
      </c>
      <c r="H12" s="192">
        <v>234.53852464560387</v>
      </c>
      <c r="I12" s="193">
        <v>12</v>
      </c>
    </row>
    <row r="13" spans="1:10">
      <c r="A13" s="190" t="s">
        <v>433</v>
      </c>
      <c r="B13" s="190" t="s">
        <v>1241</v>
      </c>
      <c r="C13" s="189" t="s">
        <v>1321</v>
      </c>
      <c r="D13" s="190" t="s">
        <v>429</v>
      </c>
      <c r="E13" s="190" t="s">
        <v>453</v>
      </c>
      <c r="F13" s="191">
        <v>17697.193878877406</v>
      </c>
      <c r="G13" s="192">
        <v>61</v>
      </c>
      <c r="H13" s="192">
        <v>290.11793244061323</v>
      </c>
      <c r="I13" s="193">
        <v>60</v>
      </c>
    </row>
    <row r="14" spans="1:10">
      <c r="A14" s="190" t="s">
        <v>117</v>
      </c>
      <c r="B14" s="190" t="s">
        <v>1241</v>
      </c>
      <c r="C14" s="189" t="s">
        <v>1321</v>
      </c>
      <c r="D14" s="190" t="s">
        <v>429</v>
      </c>
      <c r="E14" s="190" t="s">
        <v>457</v>
      </c>
      <c r="F14" s="191">
        <v>5885.9541960123452</v>
      </c>
      <c r="G14" s="192">
        <v>26</v>
      </c>
      <c r="H14" s="192">
        <v>226.3828536927825</v>
      </c>
      <c r="I14" s="193">
        <v>25</v>
      </c>
    </row>
    <row r="15" spans="1:10">
      <c r="A15" s="190" t="s">
        <v>121</v>
      </c>
      <c r="B15" s="190" t="s">
        <v>465</v>
      </c>
      <c r="C15" s="189" t="s">
        <v>1322</v>
      </c>
      <c r="D15" s="190" t="s">
        <v>429</v>
      </c>
      <c r="E15" s="190" t="s">
        <v>453</v>
      </c>
      <c r="F15" s="191">
        <v>16861.6305860582</v>
      </c>
      <c r="G15" s="192">
        <v>66</v>
      </c>
      <c r="H15" s="192">
        <v>255.47925130391212</v>
      </c>
      <c r="I15" s="193">
        <v>65</v>
      </c>
    </row>
    <row r="16" spans="1:10">
      <c r="A16" s="190" t="s">
        <v>125</v>
      </c>
      <c r="B16" s="190" t="s">
        <v>465</v>
      </c>
      <c r="C16" s="189" t="s">
        <v>1323</v>
      </c>
      <c r="D16" s="190" t="s">
        <v>429</v>
      </c>
      <c r="E16" s="190" t="s">
        <v>457</v>
      </c>
      <c r="F16" s="191">
        <v>5235.9852089981441</v>
      </c>
      <c r="G16" s="192">
        <v>25</v>
      </c>
      <c r="H16" s="192">
        <v>209.43940835992578</v>
      </c>
      <c r="I16" s="193">
        <v>25</v>
      </c>
    </row>
    <row r="17" spans="1:9" ht="26.4">
      <c r="A17" s="190" t="s">
        <v>129</v>
      </c>
      <c r="B17" s="190" t="s">
        <v>1242</v>
      </c>
      <c r="C17" s="189" t="s">
        <v>1324</v>
      </c>
      <c r="D17" s="190" t="s">
        <v>429</v>
      </c>
      <c r="E17" s="190" t="s">
        <v>460</v>
      </c>
      <c r="F17" s="191">
        <v>18857.375537103995</v>
      </c>
      <c r="G17" s="192">
        <v>51</v>
      </c>
      <c r="H17" s="192">
        <v>369.75246151184302</v>
      </c>
      <c r="I17" s="193">
        <v>50</v>
      </c>
    </row>
    <row r="18" spans="1:9">
      <c r="A18" s="190" t="s">
        <v>461</v>
      </c>
      <c r="B18" s="190" t="s">
        <v>1243</v>
      </c>
      <c r="C18" s="189" t="s">
        <v>1325</v>
      </c>
      <c r="D18" s="190" t="s">
        <v>429</v>
      </c>
      <c r="E18" s="190" t="s">
        <v>460</v>
      </c>
      <c r="F18" s="191">
        <v>15559.425153266222</v>
      </c>
      <c r="G18" s="192">
        <v>89</v>
      </c>
      <c r="H18" s="192">
        <v>174.8250017220924</v>
      </c>
      <c r="I18" s="193">
        <v>85</v>
      </c>
    </row>
    <row r="19" spans="1:9">
      <c r="A19" s="190" t="s">
        <v>463</v>
      </c>
      <c r="B19" s="190" t="s">
        <v>459</v>
      </c>
      <c r="C19" s="189" t="s">
        <v>1326</v>
      </c>
      <c r="D19" s="190" t="s">
        <v>429</v>
      </c>
      <c r="E19" s="190" t="s">
        <v>453</v>
      </c>
      <c r="F19" s="191">
        <v>7420.8296260681263</v>
      </c>
      <c r="G19" s="192">
        <v>47</v>
      </c>
      <c r="H19" s="192">
        <v>157.8899920440027</v>
      </c>
      <c r="I19" s="193">
        <v>44</v>
      </c>
    </row>
    <row r="20" spans="1:9">
      <c r="A20" s="190" t="s">
        <v>465</v>
      </c>
      <c r="B20" s="190" t="s">
        <v>459</v>
      </c>
      <c r="C20" s="189" t="s">
        <v>1326</v>
      </c>
      <c r="D20" s="190" t="s">
        <v>429</v>
      </c>
      <c r="E20" s="190" t="s">
        <v>457</v>
      </c>
      <c r="F20" s="191">
        <v>6777.4887839394214</v>
      </c>
      <c r="G20" s="192">
        <v>26</v>
      </c>
      <c r="H20" s="192">
        <v>260.6726455361316</v>
      </c>
      <c r="I20" s="193">
        <v>25</v>
      </c>
    </row>
    <row r="21" spans="1:9">
      <c r="A21" s="190" t="s">
        <v>467</v>
      </c>
      <c r="B21" s="190" t="s">
        <v>1244</v>
      </c>
      <c r="C21" s="189" t="s">
        <v>1327</v>
      </c>
      <c r="D21" s="190" t="s">
        <v>429</v>
      </c>
      <c r="E21" s="190" t="s">
        <v>460</v>
      </c>
      <c r="F21" s="191">
        <v>12882.134478065265</v>
      </c>
      <c r="G21" s="192">
        <v>70</v>
      </c>
      <c r="H21" s="192">
        <v>184.03049254378951</v>
      </c>
      <c r="I21" s="193">
        <v>67</v>
      </c>
    </row>
    <row r="22" spans="1:9">
      <c r="A22" s="190" t="s">
        <v>469</v>
      </c>
      <c r="B22" s="190" t="s">
        <v>862</v>
      </c>
      <c r="C22" s="189" t="s">
        <v>1328</v>
      </c>
      <c r="D22" s="190" t="s">
        <v>429</v>
      </c>
      <c r="E22" s="190" t="s">
        <v>453</v>
      </c>
      <c r="F22" s="191">
        <v>10636.035931734847</v>
      </c>
      <c r="G22" s="192">
        <v>39</v>
      </c>
      <c r="H22" s="192">
        <v>272.71887004448325</v>
      </c>
      <c r="I22" s="193">
        <v>39</v>
      </c>
    </row>
    <row r="23" spans="1:9">
      <c r="A23" s="190" t="s">
        <v>470</v>
      </c>
      <c r="B23" s="190" t="s">
        <v>862</v>
      </c>
      <c r="C23" s="189" t="s">
        <v>1328</v>
      </c>
      <c r="D23" s="190" t="s">
        <v>429</v>
      </c>
      <c r="E23" s="190" t="s">
        <v>457</v>
      </c>
      <c r="F23" s="191">
        <v>1505.0089829823437</v>
      </c>
      <c r="G23" s="192">
        <v>14</v>
      </c>
      <c r="H23" s="192">
        <v>107.50064164159598</v>
      </c>
      <c r="I23" s="193">
        <v>12</v>
      </c>
    </row>
    <row r="24" spans="1:9">
      <c r="A24" s="190" t="s">
        <v>471</v>
      </c>
      <c r="B24" s="190" t="s">
        <v>463</v>
      </c>
      <c r="C24" s="189" t="s">
        <v>1329</v>
      </c>
      <c r="D24" s="190" t="s">
        <v>429</v>
      </c>
      <c r="E24" s="190" t="s">
        <v>460</v>
      </c>
      <c r="F24" s="191">
        <v>11389.718713544584</v>
      </c>
      <c r="G24" s="192">
        <v>55</v>
      </c>
      <c r="H24" s="192">
        <v>207.08579479171971</v>
      </c>
      <c r="I24" s="193">
        <v>55</v>
      </c>
    </row>
    <row r="25" spans="1:9" ht="26.4">
      <c r="A25" s="190" t="s">
        <v>473</v>
      </c>
      <c r="B25" s="190" t="s">
        <v>1245</v>
      </c>
      <c r="C25" s="189" t="s">
        <v>254</v>
      </c>
      <c r="D25" s="190" t="s">
        <v>429</v>
      </c>
      <c r="E25" s="190" t="s">
        <v>460</v>
      </c>
      <c r="F25" s="191">
        <v>3774.9054793921659</v>
      </c>
      <c r="G25" s="192">
        <v>19</v>
      </c>
      <c r="H25" s="192">
        <v>198.67923575748242</v>
      </c>
      <c r="I25" s="193">
        <v>18</v>
      </c>
    </row>
    <row r="26" spans="1:9" ht="26.4">
      <c r="A26" s="190" t="s">
        <v>474</v>
      </c>
      <c r="B26" s="190" t="s">
        <v>1246</v>
      </c>
      <c r="C26" s="189" t="s">
        <v>1161</v>
      </c>
      <c r="D26" s="190" t="s">
        <v>429</v>
      </c>
      <c r="E26" s="190" t="s">
        <v>460</v>
      </c>
      <c r="F26" s="191">
        <v>2837.9312220606644</v>
      </c>
      <c r="G26" s="192">
        <v>9</v>
      </c>
      <c r="H26" s="192">
        <v>315.32569134007383</v>
      </c>
      <c r="I26" s="193">
        <v>8</v>
      </c>
    </row>
    <row r="27" spans="1:9" ht="26.4">
      <c r="A27" s="190" t="s">
        <v>476</v>
      </c>
      <c r="B27" s="190" t="s">
        <v>1247</v>
      </c>
      <c r="C27" s="189" t="s">
        <v>538</v>
      </c>
      <c r="D27" s="190" t="s">
        <v>429</v>
      </c>
      <c r="E27" s="190" t="s">
        <v>453</v>
      </c>
      <c r="F27" s="191">
        <v>4106.123269467108</v>
      </c>
      <c r="G27" s="192">
        <v>32</v>
      </c>
      <c r="H27" s="192">
        <v>128.31635217084713</v>
      </c>
      <c r="I27" s="193">
        <v>31</v>
      </c>
    </row>
    <row r="28" spans="1:9" ht="26.4">
      <c r="A28" s="190" t="s">
        <v>478</v>
      </c>
      <c r="B28" s="190" t="s">
        <v>1247</v>
      </c>
      <c r="C28" s="189" t="s">
        <v>538</v>
      </c>
      <c r="D28" s="190" t="s">
        <v>429</v>
      </c>
      <c r="E28" s="190" t="s">
        <v>457</v>
      </c>
      <c r="F28" s="191">
        <v>2312.1766669445979</v>
      </c>
      <c r="G28" s="192">
        <v>16</v>
      </c>
      <c r="H28" s="192">
        <v>144.51104168403737</v>
      </c>
      <c r="I28" s="193">
        <v>15</v>
      </c>
    </row>
    <row r="29" spans="1:9">
      <c r="A29" s="190" t="s">
        <v>480</v>
      </c>
      <c r="B29" s="190" t="s">
        <v>1248</v>
      </c>
      <c r="C29" s="189" t="s">
        <v>1165</v>
      </c>
      <c r="D29" s="190" t="s">
        <v>429</v>
      </c>
      <c r="E29" s="190" t="s">
        <v>460</v>
      </c>
      <c r="F29" s="191">
        <v>6446.4285488277328</v>
      </c>
      <c r="G29" s="192">
        <v>36</v>
      </c>
      <c r="H29" s="192">
        <v>179.06745968965924</v>
      </c>
      <c r="I29" s="193">
        <v>34</v>
      </c>
    </row>
    <row r="30" spans="1:9">
      <c r="A30" s="190" t="s">
        <v>481</v>
      </c>
      <c r="B30" s="190" t="s">
        <v>1249</v>
      </c>
      <c r="C30" s="189" t="s">
        <v>1250</v>
      </c>
      <c r="D30" s="190" t="s">
        <v>429</v>
      </c>
      <c r="E30" s="190" t="s">
        <v>453</v>
      </c>
      <c r="F30" s="191">
        <v>2843.3280589703768</v>
      </c>
      <c r="G30" s="192">
        <v>24</v>
      </c>
      <c r="H30" s="192">
        <v>118.47200245709904</v>
      </c>
      <c r="I30" s="193">
        <v>21</v>
      </c>
    </row>
    <row r="31" spans="1:9">
      <c r="A31" s="190" t="s">
        <v>482</v>
      </c>
      <c r="B31" s="190" t="s">
        <v>1249</v>
      </c>
      <c r="C31" s="189" t="s">
        <v>1250</v>
      </c>
      <c r="D31" s="190" t="s">
        <v>429</v>
      </c>
      <c r="E31" s="190" t="s">
        <v>457</v>
      </c>
      <c r="F31" s="191">
        <v>1672.1355813321693</v>
      </c>
      <c r="G31" s="192">
        <v>18</v>
      </c>
      <c r="H31" s="192">
        <v>92.896421185120516</v>
      </c>
      <c r="I31" s="193">
        <v>13</v>
      </c>
    </row>
    <row r="32" spans="1:9">
      <c r="A32" s="190" t="s">
        <v>483</v>
      </c>
      <c r="B32" s="190" t="s">
        <v>1251</v>
      </c>
      <c r="C32" s="189" t="s">
        <v>1166</v>
      </c>
      <c r="D32" s="190" t="s">
        <v>429</v>
      </c>
      <c r="E32" s="190" t="s">
        <v>460</v>
      </c>
      <c r="F32" s="191">
        <v>2915.3600010100781</v>
      </c>
      <c r="G32" s="192">
        <v>9</v>
      </c>
      <c r="H32" s="192">
        <v>323.92888900111979</v>
      </c>
      <c r="I32" s="193">
        <v>8</v>
      </c>
    </row>
    <row r="33" spans="1:9" ht="26.4">
      <c r="A33" s="190" t="s">
        <v>456</v>
      </c>
      <c r="B33" s="190" t="s">
        <v>1252</v>
      </c>
      <c r="C33" s="189" t="s">
        <v>245</v>
      </c>
      <c r="D33" s="190" t="s">
        <v>429</v>
      </c>
      <c r="E33" s="190" t="s">
        <v>460</v>
      </c>
      <c r="F33" s="191">
        <v>2792.3752016822236</v>
      </c>
      <c r="G33" s="192">
        <v>12</v>
      </c>
      <c r="H33" s="192">
        <v>232.69793347351865</v>
      </c>
      <c r="I33" s="193">
        <v>12</v>
      </c>
    </row>
    <row r="34" spans="1:9">
      <c r="A34" s="190" t="s">
        <v>1253</v>
      </c>
      <c r="B34" s="190" t="s">
        <v>1254</v>
      </c>
      <c r="C34" s="189" t="s">
        <v>539</v>
      </c>
      <c r="D34" s="190" t="s">
        <v>429</v>
      </c>
      <c r="E34" s="190" t="s">
        <v>460</v>
      </c>
      <c r="F34" s="191">
        <v>2629.9197783964278</v>
      </c>
      <c r="G34" s="192">
        <v>10</v>
      </c>
      <c r="H34" s="192">
        <v>262.9919778396428</v>
      </c>
      <c r="I34" s="193">
        <v>10</v>
      </c>
    </row>
    <row r="35" spans="1:9">
      <c r="A35" s="190" t="s">
        <v>1255</v>
      </c>
      <c r="B35" s="190" t="s">
        <v>501</v>
      </c>
      <c r="C35" s="189" t="s">
        <v>1163</v>
      </c>
      <c r="D35" s="190" t="s">
        <v>429</v>
      </c>
      <c r="E35" s="190" t="s">
        <v>460</v>
      </c>
      <c r="F35" s="191">
        <v>1563.7913701524299</v>
      </c>
      <c r="G35" s="192">
        <v>20</v>
      </c>
      <c r="H35" s="192">
        <v>78.189568507621487</v>
      </c>
      <c r="I35" s="193">
        <v>17</v>
      </c>
    </row>
    <row r="36" spans="1:9" ht="26.4">
      <c r="A36" s="190" t="s">
        <v>1256</v>
      </c>
      <c r="B36" s="190" t="s">
        <v>1257</v>
      </c>
      <c r="C36" s="189" t="s">
        <v>250</v>
      </c>
      <c r="D36" s="190" t="s">
        <v>429</v>
      </c>
      <c r="E36" s="190" t="s">
        <v>460</v>
      </c>
      <c r="F36" s="191">
        <v>1146.7462879176546</v>
      </c>
      <c r="G36" s="192">
        <v>10</v>
      </c>
      <c r="H36" s="192">
        <v>114.67462879176546</v>
      </c>
      <c r="I36" s="193">
        <v>10</v>
      </c>
    </row>
    <row r="37" spans="1:9">
      <c r="A37" s="190" t="s">
        <v>1258</v>
      </c>
      <c r="B37" s="190" t="s">
        <v>1259</v>
      </c>
      <c r="C37" s="189" t="s">
        <v>1260</v>
      </c>
      <c r="D37" s="190" t="s">
        <v>429</v>
      </c>
      <c r="E37" s="190" t="s">
        <v>460</v>
      </c>
      <c r="F37" s="191">
        <v>780.81650276891673</v>
      </c>
      <c r="G37" s="192">
        <v>13</v>
      </c>
      <c r="H37" s="192">
        <v>60.062807905301284</v>
      </c>
      <c r="I37" s="193">
        <v>13</v>
      </c>
    </row>
    <row r="38" spans="1:9">
      <c r="A38" s="190" t="s">
        <v>1261</v>
      </c>
      <c r="B38" s="190" t="s">
        <v>1262</v>
      </c>
      <c r="C38" s="189" t="s">
        <v>1164</v>
      </c>
      <c r="D38" s="190" t="s">
        <v>429</v>
      </c>
      <c r="E38" s="190" t="s">
        <v>460</v>
      </c>
      <c r="F38" s="191">
        <v>614.5983374397988</v>
      </c>
      <c r="G38" s="192">
        <v>9</v>
      </c>
      <c r="H38" s="192">
        <v>68.288704159977641</v>
      </c>
      <c r="I38" s="193">
        <v>9</v>
      </c>
    </row>
    <row r="39" spans="1:9">
      <c r="A39" s="190" t="s">
        <v>1263</v>
      </c>
      <c r="B39" s="190" t="s">
        <v>456</v>
      </c>
      <c r="C39" s="189" t="s">
        <v>540</v>
      </c>
      <c r="D39" s="190" t="s">
        <v>429</v>
      </c>
      <c r="E39" s="190" t="s">
        <v>460</v>
      </c>
      <c r="F39" s="191">
        <v>590.67866260080996</v>
      </c>
      <c r="G39" s="192">
        <v>10</v>
      </c>
      <c r="H39" s="192">
        <v>59.067866260080997</v>
      </c>
      <c r="I39" s="193">
        <v>10</v>
      </c>
    </row>
    <row r="40" spans="1:9">
      <c r="A40" s="190" t="s">
        <v>1264</v>
      </c>
      <c r="B40" s="190" t="s">
        <v>110</v>
      </c>
      <c r="C40" s="189" t="s">
        <v>541</v>
      </c>
      <c r="D40" s="190" t="s">
        <v>429</v>
      </c>
      <c r="E40" s="190" t="s">
        <v>460</v>
      </c>
      <c r="F40" s="191">
        <v>332.54413836454216</v>
      </c>
      <c r="G40" s="192">
        <v>8</v>
      </c>
      <c r="H40" s="192">
        <v>41.56801729556777</v>
      </c>
      <c r="I40" s="193">
        <v>5</v>
      </c>
    </row>
  </sheetData>
  <mergeCells count="1">
    <mergeCell ref="B4:C4"/>
  </mergeCells>
  <phoneticPr fontId="0" type="noConversion"/>
  <hyperlinks>
    <hyperlink ref="J1" location="NUTS!A1" display="VOLVER LISTADO"/>
  </hyperlinks>
  <pageMargins left="0.75" right="0.75" top="1" bottom="1" header="0" footer="0"/>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Normal="100" workbookViewId="0">
      <selection activeCell="J1" sqref="J1"/>
    </sheetView>
  </sheetViews>
  <sheetFormatPr baseColWidth="10" defaultRowHeight="13.2"/>
  <cols>
    <col min="1" max="1" width="7.109375" bestFit="1" customWidth="1"/>
    <col min="2" max="2" width="15.44140625" customWidth="1"/>
    <col min="3" max="3" width="49.5546875" bestFit="1" customWidth="1"/>
    <col min="4" max="4" width="17.6640625" style="139" bestFit="1" customWidth="1"/>
    <col min="5" max="5" width="15.109375" style="139" bestFit="1" customWidth="1"/>
    <col min="6" max="6" width="14.33203125" bestFit="1" customWidth="1"/>
    <col min="7" max="7" width="15.33203125" customWidth="1"/>
    <col min="8" max="8" width="10.6640625" bestFit="1" customWidth="1"/>
    <col min="9" max="9" width="16.109375" customWidth="1"/>
  </cols>
  <sheetData>
    <row r="1" spans="1:10">
      <c r="A1" s="1006" t="s">
        <v>442</v>
      </c>
      <c r="B1" s="1006"/>
      <c r="C1" s="1006"/>
      <c r="D1" s="1006"/>
      <c r="E1" s="1006"/>
      <c r="F1" s="1006"/>
      <c r="J1" s="194" t="s">
        <v>1266</v>
      </c>
    </row>
    <row r="2" spans="1:10">
      <c r="A2" s="1006" t="s">
        <v>1372</v>
      </c>
      <c r="B2" s="1006"/>
      <c r="C2" s="137"/>
      <c r="D2" s="137"/>
      <c r="E2" s="137"/>
      <c r="F2" s="137"/>
    </row>
    <row r="3" spans="1:10">
      <c r="A3" s="137"/>
      <c r="B3" s="137"/>
      <c r="C3" s="137"/>
      <c r="D3" s="138"/>
      <c r="E3" s="138"/>
      <c r="F3" s="137"/>
    </row>
    <row r="4" spans="1:10">
      <c r="A4" s="456"/>
      <c r="B4" s="456"/>
      <c r="C4" s="456"/>
      <c r="D4" s="456"/>
      <c r="E4" s="456" t="s">
        <v>1373</v>
      </c>
      <c r="F4" s="457"/>
      <c r="G4" s="1031" t="s">
        <v>407</v>
      </c>
      <c r="H4" s="458"/>
      <c r="I4" s="1031" t="s">
        <v>444</v>
      </c>
    </row>
    <row r="5" spans="1:10">
      <c r="A5" s="459" t="s">
        <v>773</v>
      </c>
      <c r="B5" s="459" t="s">
        <v>445</v>
      </c>
      <c r="C5" s="459" t="s">
        <v>446</v>
      </c>
      <c r="D5" s="459" t="s">
        <v>447</v>
      </c>
      <c r="E5" s="459" t="s">
        <v>448</v>
      </c>
      <c r="F5" s="459" t="s">
        <v>449</v>
      </c>
      <c r="G5" s="1032"/>
      <c r="H5" s="459" t="s">
        <v>450</v>
      </c>
      <c r="I5" s="1034"/>
    </row>
    <row r="6" spans="1:10">
      <c r="A6" s="460"/>
      <c r="B6" s="460"/>
      <c r="C6" s="460"/>
      <c r="D6" s="460"/>
      <c r="E6" s="460" t="s">
        <v>451</v>
      </c>
      <c r="F6" s="460"/>
      <c r="G6" s="1033"/>
      <c r="H6" s="460"/>
      <c r="I6" s="1035"/>
    </row>
    <row r="7" spans="1:10">
      <c r="A7" s="461" t="s">
        <v>412</v>
      </c>
      <c r="B7" s="461" t="s">
        <v>1374</v>
      </c>
      <c r="C7" s="462" t="s">
        <v>1375</v>
      </c>
      <c r="D7" s="461" t="s">
        <v>414</v>
      </c>
      <c r="E7" s="461" t="s">
        <v>453</v>
      </c>
      <c r="F7" s="463">
        <v>6876.7595154707733</v>
      </c>
      <c r="G7" s="464">
        <v>39</v>
      </c>
      <c r="H7" s="464">
        <v>176.32716706335316</v>
      </c>
      <c r="I7" s="465">
        <v>38</v>
      </c>
    </row>
    <row r="8" spans="1:10">
      <c r="A8" s="461" t="s">
        <v>416</v>
      </c>
      <c r="B8" s="461" t="s">
        <v>1374</v>
      </c>
      <c r="C8" s="462" t="s">
        <v>1375</v>
      </c>
      <c r="D8" s="461" t="s">
        <v>414</v>
      </c>
      <c r="E8" s="461" t="s">
        <v>454</v>
      </c>
      <c r="F8" s="463">
        <v>34044.254454804468</v>
      </c>
      <c r="G8" s="464">
        <v>161</v>
      </c>
      <c r="H8" s="464">
        <v>211.45499661369234</v>
      </c>
      <c r="I8" s="465">
        <v>150</v>
      </c>
    </row>
    <row r="9" spans="1:10">
      <c r="A9" s="461" t="s">
        <v>418</v>
      </c>
      <c r="B9" s="461" t="s">
        <v>1374</v>
      </c>
      <c r="C9" s="462" t="s">
        <v>1375</v>
      </c>
      <c r="D9" s="461" t="s">
        <v>414</v>
      </c>
      <c r="E9" s="461" t="s">
        <v>455</v>
      </c>
      <c r="F9" s="463">
        <v>35856.905196470529</v>
      </c>
      <c r="G9" s="464">
        <v>95</v>
      </c>
      <c r="H9" s="464">
        <v>377.44110733126871</v>
      </c>
      <c r="I9" s="465">
        <v>83</v>
      </c>
    </row>
    <row r="10" spans="1:10">
      <c r="A10" s="461" t="s">
        <v>420</v>
      </c>
      <c r="B10" s="461" t="s">
        <v>1374</v>
      </c>
      <c r="C10" s="462" t="s">
        <v>1375</v>
      </c>
      <c r="D10" s="461" t="s">
        <v>437</v>
      </c>
      <c r="E10" s="461" t="s">
        <v>460</v>
      </c>
      <c r="F10" s="463">
        <v>4450.7879610413647</v>
      </c>
      <c r="G10" s="464">
        <v>21</v>
      </c>
      <c r="H10" s="464">
        <v>211.94228385911259</v>
      </c>
      <c r="I10" s="465">
        <v>21</v>
      </c>
    </row>
    <row r="11" spans="1:10">
      <c r="A11" s="461" t="s">
        <v>422</v>
      </c>
      <c r="B11" s="461" t="s">
        <v>1261</v>
      </c>
      <c r="C11" s="462" t="s">
        <v>1274</v>
      </c>
      <c r="D11" s="461" t="s">
        <v>429</v>
      </c>
      <c r="E11" s="461" t="s">
        <v>488</v>
      </c>
      <c r="F11" s="463">
        <v>9858.0933647359197</v>
      </c>
      <c r="G11" s="464">
        <v>36</v>
      </c>
      <c r="H11" s="464">
        <v>273.83592679821999</v>
      </c>
      <c r="I11" s="465">
        <v>34</v>
      </c>
    </row>
    <row r="12" spans="1:10">
      <c r="A12" s="461" t="s">
        <v>424</v>
      </c>
      <c r="B12" s="461" t="s">
        <v>1261</v>
      </c>
      <c r="C12" s="462" t="s">
        <v>1274</v>
      </c>
      <c r="D12" s="461" t="s">
        <v>429</v>
      </c>
      <c r="E12" s="461" t="s">
        <v>455</v>
      </c>
      <c r="F12" s="463">
        <v>36700.914811165188</v>
      </c>
      <c r="G12" s="464">
        <v>84</v>
      </c>
      <c r="H12" s="464">
        <v>436.91565251387129</v>
      </c>
      <c r="I12" s="465">
        <v>76</v>
      </c>
    </row>
    <row r="13" spans="1:10">
      <c r="A13" s="461" t="s">
        <v>427</v>
      </c>
      <c r="B13" s="461" t="s">
        <v>1376</v>
      </c>
      <c r="C13" s="462" t="s">
        <v>1377</v>
      </c>
      <c r="D13" s="461" t="s">
        <v>429</v>
      </c>
      <c r="E13" s="461" t="s">
        <v>453</v>
      </c>
      <c r="F13" s="463">
        <v>20615.656122288845</v>
      </c>
      <c r="G13" s="464">
        <v>148</v>
      </c>
      <c r="H13" s="464">
        <v>139.29497379924896</v>
      </c>
      <c r="I13" s="465">
        <v>143</v>
      </c>
    </row>
    <row r="14" spans="1:10">
      <c r="A14" s="461" t="s">
        <v>431</v>
      </c>
      <c r="B14" s="461" t="s">
        <v>1376</v>
      </c>
      <c r="C14" s="462" t="s">
        <v>1377</v>
      </c>
      <c r="D14" s="461" t="s">
        <v>429</v>
      </c>
      <c r="E14" s="461" t="s">
        <v>457</v>
      </c>
      <c r="F14" s="463">
        <v>6179.3207674088526</v>
      </c>
      <c r="G14" s="464">
        <v>43</v>
      </c>
      <c r="H14" s="464">
        <v>143.70513412578728</v>
      </c>
      <c r="I14" s="465">
        <v>39</v>
      </c>
    </row>
    <row r="15" spans="1:10">
      <c r="A15" s="461" t="s">
        <v>433</v>
      </c>
      <c r="B15" s="461" t="s">
        <v>1378</v>
      </c>
      <c r="C15" s="462" t="s">
        <v>1379</v>
      </c>
      <c r="D15" s="461" t="s">
        <v>429</v>
      </c>
      <c r="E15" s="461" t="s">
        <v>453</v>
      </c>
      <c r="F15" s="463">
        <v>8623.3615820203395</v>
      </c>
      <c r="G15" s="464">
        <v>55</v>
      </c>
      <c r="H15" s="464">
        <v>156.78839240036982</v>
      </c>
      <c r="I15" s="465">
        <v>54</v>
      </c>
    </row>
    <row r="16" spans="1:10">
      <c r="A16" s="461" t="s">
        <v>117</v>
      </c>
      <c r="B16" s="461" t="s">
        <v>1378</v>
      </c>
      <c r="C16" s="462" t="s">
        <v>1379</v>
      </c>
      <c r="D16" s="461" t="s">
        <v>429</v>
      </c>
      <c r="E16" s="461" t="s">
        <v>457</v>
      </c>
      <c r="F16" s="463">
        <v>13731.279995365257</v>
      </c>
      <c r="G16" s="464">
        <v>58</v>
      </c>
      <c r="H16" s="464">
        <v>236.74620681664237</v>
      </c>
      <c r="I16" s="465">
        <v>54</v>
      </c>
    </row>
    <row r="17" spans="1:9" ht="26.4">
      <c r="A17" s="461" t="s">
        <v>121</v>
      </c>
      <c r="B17" s="461" t="s">
        <v>1380</v>
      </c>
      <c r="C17" s="462" t="s">
        <v>1381</v>
      </c>
      <c r="D17" s="461" t="s">
        <v>429</v>
      </c>
      <c r="E17" s="461" t="s">
        <v>460</v>
      </c>
      <c r="F17" s="463">
        <v>8951.9251134723727</v>
      </c>
      <c r="G17" s="464">
        <v>40</v>
      </c>
      <c r="H17" s="464">
        <v>223.79812783680933</v>
      </c>
      <c r="I17" s="465">
        <v>38</v>
      </c>
    </row>
    <row r="18" spans="1:9" ht="26.4">
      <c r="A18" s="461" t="s">
        <v>125</v>
      </c>
      <c r="B18" s="461" t="s">
        <v>1380</v>
      </c>
      <c r="C18" s="462" t="s">
        <v>1382</v>
      </c>
      <c r="D18" s="461" t="s">
        <v>429</v>
      </c>
      <c r="E18" s="461" t="s">
        <v>460</v>
      </c>
      <c r="F18" s="463">
        <v>8852.6940251272154</v>
      </c>
      <c r="G18" s="464">
        <v>44</v>
      </c>
      <c r="H18" s="464">
        <v>201.19759148016399</v>
      </c>
      <c r="I18" s="465">
        <v>41</v>
      </c>
    </row>
    <row r="19" spans="1:9" ht="26.4">
      <c r="A19" s="461" t="s">
        <v>129</v>
      </c>
      <c r="B19" s="461" t="s">
        <v>1380</v>
      </c>
      <c r="C19" s="462" t="s">
        <v>1383</v>
      </c>
      <c r="D19" s="461" t="s">
        <v>429</v>
      </c>
      <c r="E19" s="461" t="s">
        <v>460</v>
      </c>
      <c r="F19" s="463">
        <v>1614.7948038040458</v>
      </c>
      <c r="G19" s="464">
        <v>13</v>
      </c>
      <c r="H19" s="464">
        <v>124.21498490800353</v>
      </c>
      <c r="I19" s="465">
        <v>12</v>
      </c>
    </row>
    <row r="20" spans="1:9">
      <c r="A20" s="461" t="s">
        <v>461</v>
      </c>
      <c r="B20" s="461" t="s">
        <v>476</v>
      </c>
      <c r="C20" s="462" t="s">
        <v>1384</v>
      </c>
      <c r="D20" s="461" t="s">
        <v>429</v>
      </c>
      <c r="E20" s="461" t="s">
        <v>460</v>
      </c>
      <c r="F20" s="463">
        <v>11896.712058282799</v>
      </c>
      <c r="G20" s="464">
        <v>91</v>
      </c>
      <c r="H20" s="464">
        <v>130.73309954156923</v>
      </c>
      <c r="I20" s="465">
        <v>85</v>
      </c>
    </row>
    <row r="21" spans="1:9" ht="26.4">
      <c r="A21" s="461" t="s">
        <v>463</v>
      </c>
      <c r="B21" s="461" t="s">
        <v>522</v>
      </c>
      <c r="C21" s="462" t="s">
        <v>1385</v>
      </c>
      <c r="D21" s="461" t="s">
        <v>429</v>
      </c>
      <c r="E21" s="461" t="s">
        <v>460</v>
      </c>
      <c r="F21" s="463">
        <v>11028.604679569718</v>
      </c>
      <c r="G21" s="464">
        <v>87</v>
      </c>
      <c r="H21" s="464">
        <v>126.765571029537</v>
      </c>
      <c r="I21" s="465">
        <v>82</v>
      </c>
    </row>
    <row r="22" spans="1:9">
      <c r="A22" s="461" t="s">
        <v>465</v>
      </c>
      <c r="B22" s="461" t="s">
        <v>500</v>
      </c>
      <c r="C22" s="462" t="s">
        <v>1165</v>
      </c>
      <c r="D22" s="461" t="s">
        <v>429</v>
      </c>
      <c r="E22" s="461" t="s">
        <v>460</v>
      </c>
      <c r="F22" s="463">
        <v>10372.422718166819</v>
      </c>
      <c r="G22" s="464">
        <v>68</v>
      </c>
      <c r="H22" s="464">
        <v>152.53562820833557</v>
      </c>
      <c r="I22" s="465">
        <v>57</v>
      </c>
    </row>
    <row r="23" spans="1:9">
      <c r="A23" s="461" t="s">
        <v>467</v>
      </c>
      <c r="B23" s="461" t="s">
        <v>478</v>
      </c>
      <c r="C23" s="462" t="s">
        <v>1386</v>
      </c>
      <c r="D23" s="461" t="s">
        <v>429</v>
      </c>
      <c r="E23" s="461" t="s">
        <v>460</v>
      </c>
      <c r="F23" s="463">
        <v>9726.4856947118606</v>
      </c>
      <c r="G23" s="464">
        <v>53</v>
      </c>
      <c r="H23" s="464">
        <v>183.51859801343133</v>
      </c>
      <c r="I23" s="465">
        <v>28</v>
      </c>
    </row>
    <row r="24" spans="1:9" ht="26.4">
      <c r="A24" s="461" t="s">
        <v>469</v>
      </c>
      <c r="B24" s="461" t="s">
        <v>1387</v>
      </c>
      <c r="C24" s="462" t="s">
        <v>245</v>
      </c>
      <c r="D24" s="461" t="s">
        <v>429</v>
      </c>
      <c r="E24" s="461" t="s">
        <v>460</v>
      </c>
      <c r="F24" s="463">
        <v>9680.5050594903896</v>
      </c>
      <c r="G24" s="464">
        <v>61</v>
      </c>
      <c r="H24" s="464">
        <v>158.69680425394083</v>
      </c>
      <c r="I24" s="465">
        <v>46</v>
      </c>
    </row>
    <row r="25" spans="1:9">
      <c r="A25" s="461" t="s">
        <v>470</v>
      </c>
      <c r="B25" s="461" t="s">
        <v>107</v>
      </c>
      <c r="C25" s="462" t="s">
        <v>1388</v>
      </c>
      <c r="D25" s="461" t="s">
        <v>429</v>
      </c>
      <c r="E25" s="461" t="s">
        <v>460</v>
      </c>
      <c r="F25" s="463">
        <v>6437.3662796539002</v>
      </c>
      <c r="G25" s="464">
        <v>39</v>
      </c>
      <c r="H25" s="464">
        <v>165.0606738372795</v>
      </c>
      <c r="I25" s="465">
        <v>26</v>
      </c>
    </row>
    <row r="26" spans="1:9" ht="26.4">
      <c r="A26" s="461" t="s">
        <v>471</v>
      </c>
      <c r="B26" s="461" t="s">
        <v>1389</v>
      </c>
      <c r="C26" s="462" t="s">
        <v>251</v>
      </c>
      <c r="D26" s="461" t="s">
        <v>429</v>
      </c>
      <c r="E26" s="461" t="s">
        <v>460</v>
      </c>
      <c r="F26" s="463">
        <v>4170.3296814780451</v>
      </c>
      <c r="G26" s="464">
        <v>36</v>
      </c>
      <c r="H26" s="464">
        <v>115.84249115216792</v>
      </c>
      <c r="I26" s="465">
        <v>30</v>
      </c>
    </row>
    <row r="27" spans="1:9">
      <c r="A27" s="461" t="s">
        <v>473</v>
      </c>
      <c r="B27" s="461" t="s">
        <v>1390</v>
      </c>
      <c r="C27" s="462" t="s">
        <v>1391</v>
      </c>
      <c r="D27" s="461" t="s">
        <v>429</v>
      </c>
      <c r="E27" s="461" t="s">
        <v>460</v>
      </c>
      <c r="F27" s="463">
        <v>3744.3882284217188</v>
      </c>
      <c r="G27" s="464">
        <v>36</v>
      </c>
      <c r="H27" s="464">
        <v>104.01078412282553</v>
      </c>
      <c r="I27" s="465">
        <v>24</v>
      </c>
    </row>
    <row r="28" spans="1:9">
      <c r="A28" s="461" t="s">
        <v>474</v>
      </c>
      <c r="B28" s="461" t="s">
        <v>480</v>
      </c>
      <c r="C28" s="462" t="s">
        <v>1392</v>
      </c>
      <c r="D28" s="461" t="s">
        <v>429</v>
      </c>
      <c r="E28" s="461" t="s">
        <v>460</v>
      </c>
      <c r="F28" s="463">
        <v>1244.6040470939708</v>
      </c>
      <c r="G28" s="464">
        <v>16</v>
      </c>
      <c r="H28" s="464">
        <v>77.787752943373178</v>
      </c>
      <c r="I28" s="465">
        <v>14</v>
      </c>
    </row>
    <row r="30" spans="1:9">
      <c r="A30" s="466" t="s">
        <v>1393</v>
      </c>
      <c r="B30" s="467" t="s">
        <v>1394</v>
      </c>
      <c r="C30" s="468"/>
      <c r="D30" s="469"/>
    </row>
    <row r="31" spans="1:9">
      <c r="A31" s="466" t="s">
        <v>1395</v>
      </c>
      <c r="B31" s="467" t="s">
        <v>1396</v>
      </c>
      <c r="C31" s="468"/>
      <c r="D31" s="469"/>
    </row>
    <row r="32" spans="1:9">
      <c r="A32" s="466" t="s">
        <v>1397</v>
      </c>
      <c r="B32" s="467" t="s">
        <v>1398</v>
      </c>
      <c r="C32" s="468"/>
      <c r="D32" s="469"/>
    </row>
  </sheetData>
  <mergeCells count="4">
    <mergeCell ref="A1:F1"/>
    <mergeCell ref="A2:B2"/>
    <mergeCell ref="G4:G6"/>
    <mergeCell ref="I4:I6"/>
  </mergeCells>
  <hyperlinks>
    <hyperlink ref="J1" location="NUTS!A1" display="VOLVER LISTADO"/>
  </hyperlinks>
  <pageMargins left="0.75" right="0.75" top="1" bottom="1" header="0" footer="0"/>
  <pageSetup paperSize="8"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showRowColHeaders="0" zoomScaleNormal="100" workbookViewId="0">
      <selection activeCell="J1" sqref="J1"/>
    </sheetView>
  </sheetViews>
  <sheetFormatPr baseColWidth="10" defaultRowHeight="13.2"/>
  <cols>
    <col min="1" max="1" width="7.109375" bestFit="1" customWidth="1"/>
    <col min="2" max="2" width="20" bestFit="1" customWidth="1"/>
    <col min="3" max="3" width="49.5546875" bestFit="1" customWidth="1"/>
    <col min="4" max="4" width="21" style="139" bestFit="1" customWidth="1"/>
    <col min="5" max="5" width="15.109375" style="139" bestFit="1" customWidth="1"/>
    <col min="6" max="6" width="14.33203125" bestFit="1" customWidth="1"/>
    <col min="7" max="7" width="15.33203125" customWidth="1"/>
    <col min="8" max="8" width="10.6640625" bestFit="1" customWidth="1"/>
    <col min="9" max="9" width="16.109375" customWidth="1"/>
  </cols>
  <sheetData>
    <row r="1" spans="1:10">
      <c r="A1" s="1006" t="s">
        <v>442</v>
      </c>
      <c r="B1" s="1006"/>
      <c r="C1" s="1006"/>
      <c r="D1" s="1006"/>
      <c r="E1" s="1006"/>
      <c r="F1" s="1006"/>
      <c r="J1" s="194" t="s">
        <v>1266</v>
      </c>
    </row>
    <row r="2" spans="1:10">
      <c r="A2" s="1006" t="s">
        <v>1399</v>
      </c>
      <c r="B2" s="1006"/>
      <c r="C2" s="137"/>
      <c r="D2" s="137"/>
      <c r="E2" s="137"/>
      <c r="F2" s="137"/>
    </row>
    <row r="3" spans="1:10">
      <c r="A3" s="137"/>
      <c r="B3" s="137"/>
      <c r="C3" s="137"/>
      <c r="D3" s="138"/>
      <c r="E3" s="138"/>
      <c r="F3" s="137"/>
    </row>
    <row r="4" spans="1:10">
      <c r="A4" s="456"/>
      <c r="B4" s="456"/>
      <c r="C4" s="456"/>
      <c r="D4" s="456"/>
      <c r="E4" s="456" t="s">
        <v>1373</v>
      </c>
      <c r="F4" s="457"/>
      <c r="G4" s="1031" t="s">
        <v>407</v>
      </c>
      <c r="H4" s="458"/>
      <c r="I4" s="1031" t="s">
        <v>444</v>
      </c>
    </row>
    <row r="5" spans="1:10">
      <c r="A5" s="459" t="s">
        <v>773</v>
      </c>
      <c r="B5" s="459" t="s">
        <v>445</v>
      </c>
      <c r="C5" s="459" t="s">
        <v>446</v>
      </c>
      <c r="D5" s="459" t="s">
        <v>447</v>
      </c>
      <c r="E5" s="459" t="s">
        <v>448</v>
      </c>
      <c r="F5" s="459" t="s">
        <v>449</v>
      </c>
      <c r="G5" s="1032"/>
      <c r="H5" s="459" t="s">
        <v>450</v>
      </c>
      <c r="I5" s="1034"/>
    </row>
    <row r="6" spans="1:10">
      <c r="A6" s="460"/>
      <c r="B6" s="460"/>
      <c r="C6" s="460"/>
      <c r="D6" s="460"/>
      <c r="E6" s="460" t="s">
        <v>451</v>
      </c>
      <c r="F6" s="460"/>
      <c r="G6" s="1033"/>
      <c r="H6" s="460"/>
      <c r="I6" s="1035"/>
    </row>
    <row r="7" spans="1:10">
      <c r="A7" s="470" t="s">
        <v>412</v>
      </c>
      <c r="B7" s="470" t="s">
        <v>1400</v>
      </c>
      <c r="C7" s="471" t="s">
        <v>1379</v>
      </c>
      <c r="D7" s="470" t="s">
        <v>429</v>
      </c>
      <c r="E7" s="470" t="s">
        <v>453</v>
      </c>
      <c r="F7" s="472">
        <v>19580.553635306012</v>
      </c>
      <c r="G7" s="473">
        <v>156</v>
      </c>
      <c r="H7" s="473">
        <v>125.51636945708982</v>
      </c>
      <c r="I7" s="235">
        <v>148</v>
      </c>
    </row>
    <row r="8" spans="1:10">
      <c r="A8" s="470" t="s">
        <v>416</v>
      </c>
      <c r="B8" s="470" t="s">
        <v>1400</v>
      </c>
      <c r="C8" s="471" t="s">
        <v>1379</v>
      </c>
      <c r="D8" s="470" t="s">
        <v>429</v>
      </c>
      <c r="E8" s="470" t="s">
        <v>454</v>
      </c>
      <c r="F8" s="472">
        <v>6068.8101964309999</v>
      </c>
      <c r="G8" s="473">
        <v>43</v>
      </c>
      <c r="H8" s="473">
        <v>141.13512084723254</v>
      </c>
      <c r="I8" s="235">
        <v>35</v>
      </c>
    </row>
    <row r="9" spans="1:10">
      <c r="A9" s="470" t="s">
        <v>418</v>
      </c>
      <c r="B9" s="470" t="s">
        <v>1400</v>
      </c>
      <c r="C9" s="471" t="s">
        <v>1379</v>
      </c>
      <c r="D9" s="470" t="s">
        <v>429</v>
      </c>
      <c r="E9" s="470" t="s">
        <v>455</v>
      </c>
      <c r="F9" s="472">
        <v>5077.2454490909977</v>
      </c>
      <c r="G9" s="473">
        <v>16</v>
      </c>
      <c r="H9" s="473">
        <v>317.32784056818736</v>
      </c>
      <c r="I9" s="235">
        <v>14</v>
      </c>
    </row>
    <row r="10" spans="1:10">
      <c r="A10" s="470" t="s">
        <v>420</v>
      </c>
      <c r="B10" s="470" t="s">
        <v>473</v>
      </c>
      <c r="C10" s="471" t="s">
        <v>1377</v>
      </c>
      <c r="D10" s="470" t="s">
        <v>429</v>
      </c>
      <c r="E10" s="470" t="s">
        <v>453</v>
      </c>
      <c r="F10" s="472">
        <v>17436.082889065005</v>
      </c>
      <c r="G10" s="473">
        <v>142</v>
      </c>
      <c r="H10" s="473">
        <v>122.78931612017608</v>
      </c>
      <c r="I10" s="235">
        <v>133</v>
      </c>
    </row>
    <row r="11" spans="1:10">
      <c r="A11" s="470" t="s">
        <v>422</v>
      </c>
      <c r="B11" s="470" t="s">
        <v>473</v>
      </c>
      <c r="C11" s="471" t="s">
        <v>1377</v>
      </c>
      <c r="D11" s="470" t="s">
        <v>429</v>
      </c>
      <c r="E11" s="470" t="s">
        <v>457</v>
      </c>
      <c r="F11" s="472">
        <v>8880.5078868880064</v>
      </c>
      <c r="G11" s="473">
        <v>49</v>
      </c>
      <c r="H11" s="473">
        <v>181.23485483444912</v>
      </c>
      <c r="I11" s="235">
        <v>43</v>
      </c>
    </row>
    <row r="12" spans="1:10">
      <c r="A12" s="470" t="s">
        <v>424</v>
      </c>
      <c r="B12" s="470" t="s">
        <v>458</v>
      </c>
      <c r="C12" s="471" t="s">
        <v>1401</v>
      </c>
      <c r="D12" s="470" t="s">
        <v>429</v>
      </c>
      <c r="E12" s="470" t="s">
        <v>453</v>
      </c>
      <c r="F12" s="472">
        <v>23210.009463886014</v>
      </c>
      <c r="G12" s="473">
        <v>188</v>
      </c>
      <c r="H12" s="473">
        <v>123.45749714832986</v>
      </c>
      <c r="I12" s="235">
        <v>182</v>
      </c>
    </row>
    <row r="13" spans="1:10">
      <c r="A13" s="470" t="s">
        <v>427</v>
      </c>
      <c r="B13" s="470" t="s">
        <v>458</v>
      </c>
      <c r="C13" s="471" t="s">
        <v>1401</v>
      </c>
      <c r="D13" s="470" t="s">
        <v>429</v>
      </c>
      <c r="E13" s="470" t="s">
        <v>457</v>
      </c>
      <c r="F13" s="472">
        <v>2345.0614341669984</v>
      </c>
      <c r="G13" s="473">
        <v>11</v>
      </c>
      <c r="H13" s="473">
        <v>213.18740310609076</v>
      </c>
      <c r="I13" s="235">
        <v>11</v>
      </c>
    </row>
    <row r="14" spans="1:10">
      <c r="A14" s="470" t="s">
        <v>431</v>
      </c>
      <c r="B14" s="470" t="s">
        <v>1402</v>
      </c>
      <c r="C14" s="471" t="s">
        <v>1375</v>
      </c>
      <c r="D14" s="470" t="s">
        <v>414</v>
      </c>
      <c r="E14" s="470" t="s">
        <v>453</v>
      </c>
      <c r="F14" s="472">
        <v>8655.0602287620004</v>
      </c>
      <c r="G14" s="473">
        <v>76</v>
      </c>
      <c r="H14" s="473">
        <v>113.88237143107895</v>
      </c>
      <c r="I14" s="235">
        <v>73</v>
      </c>
    </row>
    <row r="15" spans="1:10">
      <c r="A15" s="470" t="s">
        <v>433</v>
      </c>
      <c r="B15" s="470" t="s">
        <v>1402</v>
      </c>
      <c r="C15" s="471" t="s">
        <v>1375</v>
      </c>
      <c r="D15" s="470" t="s">
        <v>414</v>
      </c>
      <c r="E15" s="470" t="s">
        <v>454</v>
      </c>
      <c r="F15" s="472">
        <v>5027.8293071109974</v>
      </c>
      <c r="G15" s="473">
        <v>36</v>
      </c>
      <c r="H15" s="473">
        <v>139.66192519752769</v>
      </c>
      <c r="I15" s="235">
        <v>34</v>
      </c>
    </row>
    <row r="16" spans="1:10">
      <c r="A16" s="470" t="s">
        <v>117</v>
      </c>
      <c r="B16" s="470" t="s">
        <v>1402</v>
      </c>
      <c r="C16" s="471" t="s">
        <v>1375</v>
      </c>
      <c r="D16" s="470" t="s">
        <v>414</v>
      </c>
      <c r="E16" s="470" t="s">
        <v>455</v>
      </c>
      <c r="F16" s="472">
        <v>3026.2334683669992</v>
      </c>
      <c r="G16" s="473">
        <v>12</v>
      </c>
      <c r="H16" s="473">
        <v>252.18612236391661</v>
      </c>
      <c r="I16" s="235">
        <v>9</v>
      </c>
    </row>
    <row r="17" spans="1:9">
      <c r="A17" s="470" t="s">
        <v>121</v>
      </c>
      <c r="B17" s="470" t="s">
        <v>1402</v>
      </c>
      <c r="C17" s="471" t="s">
        <v>1375</v>
      </c>
      <c r="D17" s="470" t="s">
        <v>437</v>
      </c>
      <c r="E17" s="470" t="s">
        <v>460</v>
      </c>
      <c r="F17" s="472">
        <v>2805.7422423590006</v>
      </c>
      <c r="G17" s="473">
        <v>14</v>
      </c>
      <c r="H17" s="473">
        <v>200.41016016850003</v>
      </c>
      <c r="I17" s="235">
        <v>11</v>
      </c>
    </row>
    <row r="18" spans="1:9">
      <c r="A18" s="470" t="s">
        <v>125</v>
      </c>
      <c r="B18" s="470" t="s">
        <v>1403</v>
      </c>
      <c r="C18" s="471" t="s">
        <v>245</v>
      </c>
      <c r="D18" s="470" t="s">
        <v>429</v>
      </c>
      <c r="E18" s="470" t="s">
        <v>453</v>
      </c>
      <c r="F18" s="472">
        <v>5265.7613504169976</v>
      </c>
      <c r="G18" s="473">
        <v>45</v>
      </c>
      <c r="H18" s="473">
        <v>117.01691889815551</v>
      </c>
      <c r="I18" s="235">
        <v>44</v>
      </c>
    </row>
    <row r="19" spans="1:9">
      <c r="A19" s="470" t="s">
        <v>129</v>
      </c>
      <c r="B19" s="470" t="s">
        <v>1403</v>
      </c>
      <c r="C19" s="471" t="s">
        <v>245</v>
      </c>
      <c r="D19" s="470" t="s">
        <v>429</v>
      </c>
      <c r="E19" s="470" t="s">
        <v>457</v>
      </c>
      <c r="F19" s="472">
        <v>8480.2988444779912</v>
      </c>
      <c r="G19" s="473">
        <v>45</v>
      </c>
      <c r="H19" s="473">
        <v>188.45108543284425</v>
      </c>
      <c r="I19" s="235">
        <v>40</v>
      </c>
    </row>
    <row r="20" spans="1:9">
      <c r="A20" s="470" t="s">
        <v>461</v>
      </c>
      <c r="B20" s="470" t="s">
        <v>480</v>
      </c>
      <c r="C20" s="471" t="s">
        <v>1404</v>
      </c>
      <c r="D20" s="470" t="s">
        <v>429</v>
      </c>
      <c r="E20" s="470" t="s">
        <v>453</v>
      </c>
      <c r="F20" s="472">
        <v>4523.5478176510032</v>
      </c>
      <c r="G20" s="473">
        <v>46</v>
      </c>
      <c r="H20" s="473">
        <v>98.337996035891379</v>
      </c>
      <c r="I20" s="235">
        <v>45</v>
      </c>
    </row>
    <row r="21" spans="1:9">
      <c r="A21" s="470" t="s">
        <v>463</v>
      </c>
      <c r="B21" s="470" t="s">
        <v>480</v>
      </c>
      <c r="C21" s="471" t="s">
        <v>1404</v>
      </c>
      <c r="D21" s="470" t="s">
        <v>429</v>
      </c>
      <c r="E21" s="470" t="s">
        <v>457</v>
      </c>
      <c r="F21" s="472">
        <v>4904.8245292919992</v>
      </c>
      <c r="G21" s="473">
        <v>33</v>
      </c>
      <c r="H21" s="473">
        <v>148.6310463421818</v>
      </c>
      <c r="I21" s="235">
        <v>30</v>
      </c>
    </row>
    <row r="22" spans="1:9">
      <c r="A22" s="470" t="s">
        <v>465</v>
      </c>
      <c r="B22" s="470" t="s">
        <v>478</v>
      </c>
      <c r="C22" s="471" t="s">
        <v>1386</v>
      </c>
      <c r="D22" s="470" t="s">
        <v>414</v>
      </c>
      <c r="E22" s="470" t="s">
        <v>453</v>
      </c>
      <c r="F22" s="472">
        <v>2271.8504116520012</v>
      </c>
      <c r="G22" s="473">
        <v>20</v>
      </c>
      <c r="H22" s="473">
        <v>113.59252058260006</v>
      </c>
      <c r="I22" s="235">
        <v>20</v>
      </c>
    </row>
    <row r="23" spans="1:9">
      <c r="A23" s="470" t="s">
        <v>467</v>
      </c>
      <c r="B23" s="470" t="s">
        <v>478</v>
      </c>
      <c r="C23" s="471" t="s">
        <v>1386</v>
      </c>
      <c r="D23" s="470" t="s">
        <v>414</v>
      </c>
      <c r="E23" s="470" t="s">
        <v>457</v>
      </c>
      <c r="F23" s="472">
        <v>2146.5970874120003</v>
      </c>
      <c r="G23" s="473">
        <v>15</v>
      </c>
      <c r="H23" s="473">
        <v>143.10647249413336</v>
      </c>
      <c r="I23" s="235">
        <v>15</v>
      </c>
    </row>
    <row r="24" spans="1:9">
      <c r="A24" s="470" t="s">
        <v>469</v>
      </c>
      <c r="B24" s="470" t="s">
        <v>478</v>
      </c>
      <c r="C24" s="471" t="s">
        <v>1386</v>
      </c>
      <c r="D24" s="470" t="s">
        <v>437</v>
      </c>
      <c r="E24" s="470" t="s">
        <v>460</v>
      </c>
      <c r="F24" s="472">
        <v>4389.5798871929983</v>
      </c>
      <c r="G24" s="473">
        <v>10</v>
      </c>
      <c r="H24" s="473">
        <v>438.95798871929981</v>
      </c>
      <c r="I24" s="235">
        <v>8</v>
      </c>
    </row>
    <row r="25" spans="1:9">
      <c r="A25" s="470" t="s">
        <v>470</v>
      </c>
      <c r="B25" s="470" t="s">
        <v>1380</v>
      </c>
      <c r="C25" s="471" t="s">
        <v>1161</v>
      </c>
      <c r="D25" s="470" t="s">
        <v>429</v>
      </c>
      <c r="E25" s="470" t="s">
        <v>460</v>
      </c>
      <c r="F25" s="472">
        <v>8452.8314591170019</v>
      </c>
      <c r="G25" s="473">
        <v>63</v>
      </c>
      <c r="H25" s="473">
        <v>134.1719279224921</v>
      </c>
      <c r="I25" s="235">
        <v>56</v>
      </c>
    </row>
    <row r="26" spans="1:9">
      <c r="A26" s="470" t="s">
        <v>471</v>
      </c>
      <c r="B26" s="470" t="s">
        <v>1405</v>
      </c>
      <c r="C26" s="471" t="s">
        <v>251</v>
      </c>
      <c r="D26" s="470" t="s">
        <v>429</v>
      </c>
      <c r="E26" s="470" t="s">
        <v>460</v>
      </c>
      <c r="F26" s="472">
        <v>8101.9286587479974</v>
      </c>
      <c r="G26" s="473">
        <v>33</v>
      </c>
      <c r="H26" s="473">
        <v>245.51298965903021</v>
      </c>
      <c r="I26" s="235">
        <v>30</v>
      </c>
    </row>
    <row r="27" spans="1:9">
      <c r="A27" s="470" t="s">
        <v>473</v>
      </c>
      <c r="B27" s="470" t="s">
        <v>1406</v>
      </c>
      <c r="C27" s="471" t="s">
        <v>1165</v>
      </c>
      <c r="D27" s="470" t="s">
        <v>429</v>
      </c>
      <c r="E27" s="470" t="s">
        <v>460</v>
      </c>
      <c r="F27" s="472">
        <v>6563.5882932709956</v>
      </c>
      <c r="G27" s="473">
        <v>67</v>
      </c>
      <c r="H27" s="473">
        <v>97.964004377179037</v>
      </c>
      <c r="I27" s="235">
        <v>56</v>
      </c>
    </row>
    <row r="28" spans="1:9">
      <c r="A28" s="470" t="s">
        <v>474</v>
      </c>
      <c r="B28" s="470" t="s">
        <v>1407</v>
      </c>
      <c r="C28" s="471" t="s">
        <v>1388</v>
      </c>
      <c r="D28" s="470" t="s">
        <v>429</v>
      </c>
      <c r="E28" s="470" t="s">
        <v>460</v>
      </c>
      <c r="F28" s="472">
        <v>5374.2519182540018</v>
      </c>
      <c r="G28" s="473">
        <v>23</v>
      </c>
      <c r="H28" s="473">
        <v>233.66312688060879</v>
      </c>
      <c r="I28" s="235">
        <v>5</v>
      </c>
    </row>
    <row r="29" spans="1:9">
      <c r="A29" s="470" t="s">
        <v>476</v>
      </c>
      <c r="B29" s="470" t="s">
        <v>1408</v>
      </c>
      <c r="C29" s="471" t="s">
        <v>1409</v>
      </c>
      <c r="D29" s="470" t="s">
        <v>429</v>
      </c>
      <c r="E29" s="470" t="s">
        <v>460</v>
      </c>
      <c r="F29" s="472">
        <v>5244.2110464109992</v>
      </c>
      <c r="G29" s="473">
        <v>43</v>
      </c>
      <c r="H29" s="473">
        <v>121.95839642816277</v>
      </c>
      <c r="I29" s="235">
        <v>41</v>
      </c>
    </row>
    <row r="30" spans="1:9">
      <c r="A30" s="470" t="s">
        <v>478</v>
      </c>
      <c r="B30" s="470" t="s">
        <v>1410</v>
      </c>
      <c r="C30" s="471" t="s">
        <v>1279</v>
      </c>
      <c r="D30" s="470" t="s">
        <v>429</v>
      </c>
      <c r="E30" s="470" t="s">
        <v>460</v>
      </c>
      <c r="F30" s="472">
        <v>3455.3767346422997</v>
      </c>
      <c r="G30" s="473">
        <v>58</v>
      </c>
      <c r="H30" s="473">
        <v>59.575460942108613</v>
      </c>
      <c r="I30" s="235">
        <v>53</v>
      </c>
    </row>
    <row r="31" spans="1:9">
      <c r="A31" s="470" t="s">
        <v>480</v>
      </c>
      <c r="B31" s="470" t="s">
        <v>474</v>
      </c>
      <c r="C31" s="471" t="s">
        <v>1411</v>
      </c>
      <c r="D31" s="470" t="s">
        <v>429</v>
      </c>
      <c r="E31" s="470" t="s">
        <v>460</v>
      </c>
      <c r="F31" s="472">
        <v>2169.169362697</v>
      </c>
      <c r="G31" s="473">
        <v>26</v>
      </c>
      <c r="H31" s="473">
        <v>83.429590872961541</v>
      </c>
      <c r="I31" s="235">
        <v>15</v>
      </c>
    </row>
    <row r="32" spans="1:9">
      <c r="A32" s="470" t="s">
        <v>481</v>
      </c>
      <c r="B32" s="470" t="s">
        <v>1412</v>
      </c>
      <c r="C32" s="471" t="s">
        <v>1413</v>
      </c>
      <c r="D32" s="470" t="s">
        <v>429</v>
      </c>
      <c r="E32" s="470" t="s">
        <v>460</v>
      </c>
      <c r="F32" s="472">
        <v>1803.4629749950004</v>
      </c>
      <c r="G32" s="473">
        <v>30</v>
      </c>
      <c r="H32" s="473">
        <v>60.115432499833346</v>
      </c>
      <c r="I32" s="235">
        <v>14</v>
      </c>
    </row>
  </sheetData>
  <mergeCells count="4">
    <mergeCell ref="A1:F1"/>
    <mergeCell ref="A2:B2"/>
    <mergeCell ref="G4:G6"/>
    <mergeCell ref="I4:I6"/>
  </mergeCells>
  <hyperlinks>
    <hyperlink ref="J1" location="NUTS!A1" display="VOLVER LISTADO"/>
  </hyperlinks>
  <pageMargins left="0.75" right="0.75" top="1" bottom="1" header="0" footer="0"/>
  <pageSetup paperSize="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showOutlineSymbols="0" topLeftCell="A10" workbookViewId="0">
      <selection activeCell="E12" sqref="E12"/>
    </sheetView>
  </sheetViews>
  <sheetFormatPr baseColWidth="10" defaultRowHeight="13.2"/>
  <cols>
    <col min="1" max="1" width="15.109375" style="666" customWidth="1"/>
    <col min="2" max="2" width="13.5546875" style="666" bestFit="1" customWidth="1"/>
    <col min="3" max="3" width="67.88671875" style="666" customWidth="1"/>
    <col min="4" max="4" width="16.44140625" style="666" bestFit="1" customWidth="1"/>
    <col min="5" max="5" width="15.33203125" style="666" bestFit="1" customWidth="1"/>
    <col min="6" max="6" width="13.5546875" style="666" bestFit="1" customWidth="1"/>
    <col min="7" max="7" width="11.33203125" style="666" bestFit="1" customWidth="1"/>
    <col min="8" max="8" width="16.88671875" style="666" customWidth="1"/>
    <col min="9" max="9" width="15.88671875" style="666" customWidth="1"/>
    <col min="10" max="10" width="29.77734375" style="666" customWidth="1"/>
    <col min="11" max="11" width="16.5546875" style="666" customWidth="1"/>
    <col min="12" max="12" width="30.88671875" style="666" bestFit="1" customWidth="1"/>
    <col min="13" max="13" width="18.33203125" style="666" bestFit="1" customWidth="1"/>
    <col min="14" max="16384" width="11.5546875" style="666"/>
  </cols>
  <sheetData>
    <row r="1" spans="1:11">
      <c r="G1" s="732"/>
    </row>
    <row r="2" spans="1:11">
      <c r="G2" s="732"/>
    </row>
    <row r="3" spans="1:11">
      <c r="G3" s="732"/>
      <c r="H3" s="666" t="s">
        <v>2143</v>
      </c>
    </row>
    <row r="4" spans="1:11" ht="13.8">
      <c r="A4" s="733" t="s">
        <v>1981</v>
      </c>
      <c r="B4" s="734"/>
      <c r="C4" s="735"/>
      <c r="D4" s="735"/>
      <c r="E4" s="735"/>
      <c r="F4" s="735"/>
      <c r="G4" s="735"/>
      <c r="H4" s="666" t="s">
        <v>2144</v>
      </c>
      <c r="I4" s="666" t="s">
        <v>2145</v>
      </c>
      <c r="J4" s="666" t="s">
        <v>2146</v>
      </c>
      <c r="K4" s="666" t="s">
        <v>2147</v>
      </c>
    </row>
    <row r="5" spans="1:11" ht="13.8">
      <c r="A5" s="736" t="s">
        <v>828</v>
      </c>
      <c r="B5" s="735"/>
      <c r="C5" s="735"/>
      <c r="D5" s="735"/>
      <c r="E5" s="735"/>
      <c r="F5" s="735"/>
      <c r="G5" s="735"/>
      <c r="H5" s="666" t="s">
        <v>2148</v>
      </c>
      <c r="I5" s="666" t="s">
        <v>2149</v>
      </c>
      <c r="J5" s="666" t="s">
        <v>2150</v>
      </c>
      <c r="K5" s="666" t="s">
        <v>2151</v>
      </c>
    </row>
    <row r="6" spans="1:11" ht="13.8">
      <c r="A6" s="736"/>
      <c r="B6" s="735"/>
      <c r="C6" s="735"/>
      <c r="D6" s="735"/>
      <c r="E6" s="735"/>
      <c r="F6" s="735"/>
      <c r="G6" s="735"/>
      <c r="H6" s="666" t="s">
        <v>2152</v>
      </c>
      <c r="I6" s="666" t="s">
        <v>2153</v>
      </c>
      <c r="J6" s="666" t="s">
        <v>2154</v>
      </c>
      <c r="K6" s="666" t="s">
        <v>2155</v>
      </c>
    </row>
    <row r="7" spans="1:11" ht="13.8">
      <c r="A7" s="736" t="s">
        <v>2156</v>
      </c>
      <c r="B7" s="735"/>
      <c r="C7" s="735"/>
      <c r="D7" s="735"/>
      <c r="E7" s="735"/>
      <c r="F7" s="735"/>
      <c r="G7" s="735"/>
      <c r="H7" s="666" t="s">
        <v>2157</v>
      </c>
      <c r="I7" s="666" t="s">
        <v>2158</v>
      </c>
      <c r="K7" s="666" t="s">
        <v>2159</v>
      </c>
    </row>
    <row r="8" spans="1:11" ht="14.4" thickBot="1">
      <c r="A8" s="736" t="s">
        <v>2160</v>
      </c>
      <c r="B8" s="735"/>
      <c r="C8" s="735"/>
      <c r="D8" s="735"/>
      <c r="E8" s="735"/>
      <c r="F8" s="735"/>
      <c r="G8" s="735"/>
    </row>
    <row r="9" spans="1:11" ht="14.4" thickBot="1">
      <c r="A9" s="737" t="s">
        <v>764</v>
      </c>
      <c r="B9" s="737" t="s">
        <v>996</v>
      </c>
      <c r="C9" s="737" t="s">
        <v>997</v>
      </c>
      <c r="D9" s="737" t="s">
        <v>998</v>
      </c>
      <c r="E9" s="737" t="s">
        <v>999</v>
      </c>
      <c r="F9" s="737" t="s">
        <v>1268</v>
      </c>
      <c r="G9" s="738" t="s">
        <v>38</v>
      </c>
    </row>
    <row r="10" spans="1:11" ht="66.599999999999994" thickBot="1">
      <c r="A10" s="739" t="s">
        <v>992</v>
      </c>
      <c r="B10" s="739" t="s">
        <v>837</v>
      </c>
      <c r="C10" s="740" t="s">
        <v>626</v>
      </c>
      <c r="D10" s="741" t="s">
        <v>1000</v>
      </c>
      <c r="E10" s="741" t="s">
        <v>1000</v>
      </c>
      <c r="F10" s="737"/>
      <c r="G10" s="738"/>
    </row>
    <row r="11" spans="1:11" ht="69.599999999999994" thickBot="1">
      <c r="A11" s="739" t="s">
        <v>838</v>
      </c>
      <c r="B11" s="739" t="s">
        <v>829</v>
      </c>
      <c r="C11" s="742" t="s">
        <v>709</v>
      </c>
      <c r="D11" s="741" t="s">
        <v>1000</v>
      </c>
      <c r="E11" s="741" t="s">
        <v>1000</v>
      </c>
      <c r="F11" s="739"/>
      <c r="G11" s="743"/>
    </row>
    <row r="12" spans="1:11" ht="83.4" thickBot="1">
      <c r="A12" s="739" t="s">
        <v>1985</v>
      </c>
      <c r="B12" s="739" t="s">
        <v>1984</v>
      </c>
      <c r="C12" s="744" t="s">
        <v>645</v>
      </c>
      <c r="D12" s="741" t="s">
        <v>995</v>
      </c>
      <c r="E12" s="373" t="s">
        <v>698</v>
      </c>
      <c r="F12" s="745" t="s">
        <v>1340</v>
      </c>
      <c r="G12" s="743"/>
    </row>
    <row r="13" spans="1:11" ht="55.8" thickBot="1">
      <c r="A13" s="739" t="s">
        <v>668</v>
      </c>
      <c r="B13" s="746" t="s">
        <v>697</v>
      </c>
      <c r="C13" s="747" t="s">
        <v>646</v>
      </c>
      <c r="D13" s="743" t="s">
        <v>1356</v>
      </c>
      <c r="E13" s="743"/>
      <c r="F13" s="748"/>
      <c r="G13" s="749"/>
    </row>
    <row r="15" spans="1:11" ht="13.8">
      <c r="A15" s="795"/>
      <c r="B15" s="795"/>
      <c r="C15" s="795"/>
      <c r="D15" s="795"/>
      <c r="E15" s="795"/>
      <c r="F15" s="795"/>
      <c r="G15" s="795"/>
    </row>
    <row r="17" spans="1:7" ht="13.8">
      <c r="A17" s="736" t="s">
        <v>2161</v>
      </c>
    </row>
    <row r="18" spans="1:7" ht="14.4" thickBot="1">
      <c r="A18" s="736" t="s">
        <v>2162</v>
      </c>
    </row>
    <row r="19" spans="1:7" ht="14.4" thickBot="1">
      <c r="A19" s="737" t="s">
        <v>764</v>
      </c>
      <c r="B19" s="737" t="s">
        <v>996</v>
      </c>
      <c r="C19" s="737" t="s">
        <v>997</v>
      </c>
      <c r="D19" s="737" t="s">
        <v>998</v>
      </c>
      <c r="E19" s="737" t="s">
        <v>999</v>
      </c>
      <c r="F19" s="737" t="s">
        <v>1268</v>
      </c>
      <c r="G19" s="738" t="s">
        <v>38</v>
      </c>
    </row>
    <row r="20" spans="1:7" ht="66.599999999999994" thickBot="1">
      <c r="A20" s="739" t="s">
        <v>992</v>
      </c>
      <c r="B20" s="739" t="s">
        <v>837</v>
      </c>
      <c r="C20" s="740" t="s">
        <v>626</v>
      </c>
      <c r="D20" s="741" t="s">
        <v>1000</v>
      </c>
      <c r="E20" s="741" t="s">
        <v>1000</v>
      </c>
      <c r="F20" s="737"/>
      <c r="G20" s="738"/>
    </row>
    <row r="21" spans="1:7" ht="69.599999999999994" hidden="1" thickBot="1">
      <c r="A21" s="739" t="s">
        <v>838</v>
      </c>
      <c r="B21" s="739" t="s">
        <v>829</v>
      </c>
      <c r="C21" s="742" t="s">
        <v>709</v>
      </c>
      <c r="D21" s="741" t="s">
        <v>1000</v>
      </c>
      <c r="E21" s="741" t="s">
        <v>1000</v>
      </c>
      <c r="F21" s="739"/>
      <c r="G21" s="743"/>
    </row>
    <row r="22" spans="1:7" ht="28.2" thickBot="1">
      <c r="A22" s="739" t="s">
        <v>1986</v>
      </c>
      <c r="B22" s="739" t="s">
        <v>1987</v>
      </c>
      <c r="C22" s="750" t="s">
        <v>1988</v>
      </c>
      <c r="D22" s="741" t="s">
        <v>1000</v>
      </c>
      <c r="E22" s="118" t="s">
        <v>823</v>
      </c>
      <c r="F22" s="739"/>
      <c r="G22" s="739"/>
    </row>
  </sheetData>
  <mergeCells count="1">
    <mergeCell ref="A15:G15"/>
  </mergeCells>
  <hyperlinks>
    <hyperlink ref="E12" location="'Tipos Estructurales'!A1" display="OTROS USOS"/>
    <hyperlink ref="E22" location="'Especies (arbóreas)'!Área_de_impresión" display="ESPECIE"/>
  </hyperlinks>
  <pageMargins left="0.75" right="0.75" top="1" bottom="1" header="0" footer="0"/>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5"/>
  <sheetViews>
    <sheetView showGridLines="0" showRowColHeaders="0" zoomScale="90" zoomScaleNormal="90" workbookViewId="0">
      <selection activeCell="K1" sqref="K1"/>
    </sheetView>
  </sheetViews>
  <sheetFormatPr baseColWidth="10" defaultColWidth="11.44140625" defaultRowHeight="13.2"/>
  <cols>
    <col min="1" max="1" width="12.6640625" style="567" customWidth="1"/>
    <col min="2" max="2" width="11.44140625" style="567"/>
    <col min="3" max="3" width="22.109375" style="567" bestFit="1" customWidth="1"/>
    <col min="4" max="4" width="88.6640625" style="566" bestFit="1" customWidth="1"/>
    <col min="5" max="5" width="20.6640625" style="567" customWidth="1"/>
    <col min="6" max="6" width="13.109375" style="567" customWidth="1"/>
    <col min="7" max="7" width="12" style="568" bestFit="1" customWidth="1"/>
    <col min="8" max="8" width="12.109375" style="569" customWidth="1"/>
    <col min="9" max="9" width="12.88671875" style="569" bestFit="1" customWidth="1"/>
    <col min="10" max="10" width="13.5546875" style="570" customWidth="1"/>
    <col min="11" max="16384" width="11.44140625" style="570"/>
  </cols>
  <sheetData>
    <row r="1" spans="1:256">
      <c r="A1" s="563" t="s">
        <v>1230</v>
      </c>
      <c r="B1" s="564"/>
      <c r="C1" s="565"/>
      <c r="K1" s="194" t="s">
        <v>1266</v>
      </c>
    </row>
    <row r="2" spans="1:256">
      <c r="A2" s="563" t="s">
        <v>1813</v>
      </c>
      <c r="B2" s="565"/>
    </row>
    <row r="3" spans="1:256" ht="39.6">
      <c r="A3" s="571" t="s">
        <v>1814</v>
      </c>
      <c r="B3" s="571" t="s">
        <v>774</v>
      </c>
      <c r="C3" s="571" t="s">
        <v>1815</v>
      </c>
      <c r="D3" s="571" t="s">
        <v>1232</v>
      </c>
      <c r="E3" s="571" t="s">
        <v>1233</v>
      </c>
      <c r="F3" s="572" t="s">
        <v>1234</v>
      </c>
      <c r="G3" s="573" t="s">
        <v>1235</v>
      </c>
      <c r="H3" s="573" t="s">
        <v>1236</v>
      </c>
      <c r="I3" s="574" t="s">
        <v>1237</v>
      </c>
      <c r="J3" s="571" t="s">
        <v>1238</v>
      </c>
      <c r="K3" s="575"/>
      <c r="L3" s="575"/>
      <c r="M3" s="575"/>
      <c r="N3" s="575"/>
      <c r="O3" s="575"/>
      <c r="P3" s="575"/>
      <c r="Q3" s="575"/>
      <c r="R3" s="575"/>
      <c r="S3" s="575"/>
      <c r="T3" s="575"/>
      <c r="U3" s="575"/>
      <c r="V3" s="575"/>
      <c r="W3" s="575"/>
      <c r="X3" s="575"/>
      <c r="Y3" s="575"/>
      <c r="Z3" s="575"/>
      <c r="AA3" s="575"/>
      <c r="AB3" s="575"/>
      <c r="AC3" s="575"/>
      <c r="AD3" s="575"/>
      <c r="AE3" s="575"/>
      <c r="AF3" s="575"/>
      <c r="AG3" s="575"/>
      <c r="AH3" s="575"/>
      <c r="AI3" s="575"/>
      <c r="AJ3" s="575"/>
      <c r="AK3" s="575"/>
      <c r="AL3" s="575"/>
      <c r="AM3" s="575"/>
      <c r="AN3" s="575"/>
      <c r="AO3" s="575"/>
      <c r="AP3" s="575"/>
      <c r="AQ3" s="575"/>
      <c r="AR3" s="575"/>
      <c r="AS3" s="575"/>
      <c r="AT3" s="575"/>
      <c r="AU3" s="575"/>
      <c r="AV3" s="575"/>
      <c r="AW3" s="575"/>
      <c r="AX3" s="575"/>
      <c r="AY3" s="575"/>
      <c r="AZ3" s="575"/>
      <c r="BA3" s="575"/>
      <c r="BB3" s="575"/>
      <c r="BC3" s="575"/>
      <c r="BD3" s="575"/>
      <c r="BE3" s="575"/>
      <c r="BF3" s="575"/>
      <c r="BG3" s="575"/>
      <c r="BH3" s="575"/>
      <c r="BI3" s="575"/>
      <c r="BJ3" s="575"/>
      <c r="BK3" s="575"/>
      <c r="BL3" s="575"/>
      <c r="BM3" s="575"/>
      <c r="BN3" s="575"/>
      <c r="BO3" s="575"/>
      <c r="BP3" s="575"/>
      <c r="BQ3" s="575"/>
      <c r="BR3" s="575"/>
      <c r="BS3" s="575"/>
      <c r="BT3" s="575"/>
      <c r="BU3" s="575"/>
      <c r="BV3" s="575"/>
      <c r="BW3" s="575"/>
      <c r="BX3" s="575"/>
      <c r="BY3" s="575"/>
      <c r="BZ3" s="575"/>
      <c r="CA3" s="575"/>
      <c r="CB3" s="575"/>
      <c r="CC3" s="575"/>
      <c r="CD3" s="575"/>
      <c r="CE3" s="575"/>
      <c r="CF3" s="575"/>
      <c r="CG3" s="575"/>
      <c r="CH3" s="575"/>
      <c r="CI3" s="575"/>
      <c r="CJ3" s="575"/>
      <c r="CK3" s="575"/>
      <c r="CL3" s="575"/>
      <c r="CM3" s="575"/>
      <c r="CN3" s="575"/>
      <c r="CO3" s="575"/>
      <c r="CP3" s="575"/>
      <c r="CQ3" s="575"/>
      <c r="CR3" s="575"/>
      <c r="CS3" s="575"/>
      <c r="CT3" s="575"/>
      <c r="CU3" s="575"/>
      <c r="CV3" s="575"/>
      <c r="CW3" s="575"/>
      <c r="CX3" s="575"/>
      <c r="CY3" s="575"/>
      <c r="CZ3" s="575"/>
      <c r="DA3" s="575"/>
      <c r="DB3" s="575"/>
      <c r="DC3" s="575"/>
      <c r="DD3" s="575"/>
      <c r="DE3" s="575"/>
      <c r="DF3" s="575"/>
      <c r="DG3" s="575"/>
      <c r="DH3" s="575"/>
      <c r="DI3" s="575"/>
      <c r="DJ3" s="575"/>
      <c r="DK3" s="575"/>
      <c r="DL3" s="575"/>
      <c r="DM3" s="575"/>
      <c r="DN3" s="575"/>
      <c r="DO3" s="575"/>
      <c r="DP3" s="575"/>
      <c r="DQ3" s="575"/>
      <c r="DR3" s="575"/>
      <c r="DS3" s="575"/>
      <c r="DT3" s="575"/>
      <c r="DU3" s="575"/>
      <c r="DV3" s="575"/>
      <c r="DW3" s="575"/>
      <c r="DX3" s="575"/>
      <c r="DY3" s="575"/>
      <c r="DZ3" s="575"/>
      <c r="EA3" s="575"/>
      <c r="EB3" s="575"/>
      <c r="EC3" s="575"/>
      <c r="ED3" s="575"/>
      <c r="EE3" s="575"/>
      <c r="EF3" s="575"/>
      <c r="EG3" s="575"/>
      <c r="EH3" s="575"/>
      <c r="EI3" s="575"/>
      <c r="EJ3" s="575"/>
      <c r="EK3" s="575"/>
      <c r="EL3" s="575"/>
      <c r="EM3" s="575"/>
      <c r="EN3" s="575"/>
      <c r="EO3" s="575"/>
      <c r="EP3" s="575"/>
      <c r="EQ3" s="575"/>
      <c r="ER3" s="575"/>
      <c r="ES3" s="575"/>
      <c r="ET3" s="575"/>
      <c r="EU3" s="575"/>
      <c r="EV3" s="575"/>
      <c r="EW3" s="575"/>
      <c r="EX3" s="575"/>
      <c r="EY3" s="575"/>
      <c r="EZ3" s="575"/>
      <c r="FA3" s="575"/>
      <c r="FB3" s="575"/>
      <c r="FC3" s="575"/>
      <c r="FD3" s="575"/>
      <c r="FE3" s="575"/>
      <c r="FF3" s="575"/>
      <c r="FG3" s="575"/>
      <c r="FH3" s="575"/>
      <c r="FI3" s="575"/>
      <c r="FJ3" s="575"/>
      <c r="FK3" s="575"/>
      <c r="FL3" s="575"/>
      <c r="FM3" s="575"/>
      <c r="FN3" s="575"/>
      <c r="FO3" s="575"/>
      <c r="FP3" s="575"/>
      <c r="FQ3" s="575"/>
      <c r="FR3" s="575"/>
      <c r="FS3" s="575"/>
      <c r="FT3" s="575"/>
      <c r="FU3" s="575"/>
      <c r="FV3" s="575"/>
      <c r="FW3" s="575"/>
      <c r="FX3" s="575"/>
      <c r="FY3" s="575"/>
      <c r="FZ3" s="575"/>
      <c r="GA3" s="575"/>
      <c r="GB3" s="575"/>
      <c r="GC3" s="575"/>
      <c r="GD3" s="575"/>
      <c r="GE3" s="575"/>
      <c r="GF3" s="575"/>
      <c r="GG3" s="575"/>
      <c r="GH3" s="575"/>
      <c r="GI3" s="575"/>
      <c r="GJ3" s="575"/>
      <c r="GK3" s="575"/>
      <c r="GL3" s="575"/>
      <c r="GM3" s="575"/>
      <c r="GN3" s="575"/>
      <c r="GO3" s="575"/>
      <c r="GP3" s="575"/>
      <c r="GQ3" s="575"/>
      <c r="GR3" s="575"/>
      <c r="GS3" s="575"/>
      <c r="GT3" s="575"/>
      <c r="GU3" s="575"/>
      <c r="GV3" s="575"/>
      <c r="GW3" s="575"/>
      <c r="GX3" s="575"/>
      <c r="GY3" s="575"/>
      <c r="GZ3" s="575"/>
      <c r="HA3" s="575"/>
      <c r="HB3" s="575"/>
      <c r="HC3" s="575"/>
      <c r="HD3" s="575"/>
      <c r="HE3" s="575"/>
      <c r="HF3" s="575"/>
      <c r="HG3" s="575"/>
      <c r="HH3" s="575"/>
      <c r="HI3" s="575"/>
      <c r="HJ3" s="575"/>
      <c r="HK3" s="575"/>
      <c r="HL3" s="575"/>
      <c r="HM3" s="575"/>
      <c r="HN3" s="575"/>
      <c r="HO3" s="575"/>
      <c r="HP3" s="575"/>
      <c r="HQ3" s="575"/>
      <c r="HR3" s="575"/>
      <c r="HS3" s="575"/>
      <c r="HT3" s="575"/>
      <c r="HU3" s="575"/>
      <c r="HV3" s="575"/>
      <c r="HW3" s="575"/>
      <c r="HX3" s="575"/>
      <c r="HY3" s="575"/>
      <c r="HZ3" s="575"/>
      <c r="IA3" s="575"/>
      <c r="IB3" s="575"/>
      <c r="IC3" s="575"/>
      <c r="ID3" s="575"/>
      <c r="IE3" s="575"/>
      <c r="IF3" s="575"/>
      <c r="IG3" s="575"/>
      <c r="IH3" s="575"/>
      <c r="II3" s="575"/>
      <c r="IJ3" s="575"/>
      <c r="IK3" s="575"/>
      <c r="IL3" s="575"/>
      <c r="IM3" s="575"/>
      <c r="IN3" s="575"/>
      <c r="IO3" s="575"/>
      <c r="IP3" s="575"/>
      <c r="IQ3" s="575"/>
      <c r="IR3" s="575"/>
      <c r="IS3" s="575"/>
      <c r="IT3" s="575"/>
      <c r="IU3" s="575"/>
      <c r="IV3" s="575"/>
    </row>
    <row r="4" spans="1:256">
      <c r="A4" s="576" t="s">
        <v>1816</v>
      </c>
      <c r="B4" s="576" t="s">
        <v>412</v>
      </c>
      <c r="C4" s="577" t="s">
        <v>478</v>
      </c>
      <c r="D4" s="576" t="s">
        <v>1817</v>
      </c>
      <c r="E4" s="576" t="s">
        <v>414</v>
      </c>
      <c r="F4" s="578" t="s">
        <v>453</v>
      </c>
      <c r="G4" s="579">
        <v>72467.232605322628</v>
      </c>
      <c r="H4" s="579">
        <v>195</v>
      </c>
      <c r="I4" s="580">
        <v>371.62683387344936</v>
      </c>
      <c r="J4" s="576">
        <v>162</v>
      </c>
    </row>
    <row r="5" spans="1:256">
      <c r="A5" s="576" t="s">
        <v>1816</v>
      </c>
      <c r="B5" s="576" t="s">
        <v>416</v>
      </c>
      <c r="C5" s="577" t="s">
        <v>478</v>
      </c>
      <c r="D5" s="576" t="s">
        <v>1817</v>
      </c>
      <c r="E5" s="576" t="s">
        <v>414</v>
      </c>
      <c r="F5" s="578" t="s">
        <v>457</v>
      </c>
      <c r="G5" s="579">
        <v>28354.563406220626</v>
      </c>
      <c r="H5" s="579">
        <v>132</v>
      </c>
      <c r="I5" s="580">
        <v>214.80729853197445</v>
      </c>
      <c r="J5" s="576">
        <v>118</v>
      </c>
    </row>
    <row r="6" spans="1:256">
      <c r="A6" s="576" t="s">
        <v>1816</v>
      </c>
      <c r="B6" s="576" t="s">
        <v>418</v>
      </c>
      <c r="C6" s="577" t="s">
        <v>478</v>
      </c>
      <c r="D6" s="576" t="s">
        <v>1817</v>
      </c>
      <c r="E6" s="576" t="s">
        <v>437</v>
      </c>
      <c r="F6" s="578" t="s">
        <v>460</v>
      </c>
      <c r="G6" s="579">
        <v>22613.486441468747</v>
      </c>
      <c r="H6" s="579">
        <v>46</v>
      </c>
      <c r="I6" s="580">
        <v>491.59753133627709</v>
      </c>
      <c r="J6" s="576">
        <v>43</v>
      </c>
    </row>
    <row r="7" spans="1:256">
      <c r="A7" s="576" t="s">
        <v>1816</v>
      </c>
      <c r="B7" s="576" t="s">
        <v>420</v>
      </c>
      <c r="C7" s="577" t="s">
        <v>478</v>
      </c>
      <c r="D7" s="576" t="s">
        <v>1818</v>
      </c>
      <c r="E7" s="576" t="s">
        <v>429</v>
      </c>
      <c r="F7" s="578" t="s">
        <v>460</v>
      </c>
      <c r="G7" s="579">
        <v>21748.243209689965</v>
      </c>
      <c r="H7" s="579">
        <v>57</v>
      </c>
      <c r="I7" s="580">
        <v>381.54812648578883</v>
      </c>
      <c r="J7" s="576">
        <v>51</v>
      </c>
    </row>
    <row r="8" spans="1:256">
      <c r="A8" s="576" t="s">
        <v>1816</v>
      </c>
      <c r="B8" s="576" t="s">
        <v>422</v>
      </c>
      <c r="C8" s="577" t="s">
        <v>478</v>
      </c>
      <c r="D8" s="576" t="s">
        <v>1819</v>
      </c>
      <c r="E8" s="576" t="s">
        <v>429</v>
      </c>
      <c r="F8" s="578" t="s">
        <v>453</v>
      </c>
      <c r="G8" s="579">
        <v>17642.525688974576</v>
      </c>
      <c r="H8" s="579">
        <v>50</v>
      </c>
      <c r="I8" s="580">
        <v>352.85051377949151</v>
      </c>
      <c r="J8" s="576">
        <v>47</v>
      </c>
    </row>
    <row r="9" spans="1:256">
      <c r="A9" s="576" t="s">
        <v>1816</v>
      </c>
      <c r="B9" s="576" t="s">
        <v>424</v>
      </c>
      <c r="C9" s="577" t="s">
        <v>478</v>
      </c>
      <c r="D9" s="576" t="s">
        <v>1819</v>
      </c>
      <c r="E9" s="576" t="s">
        <v>429</v>
      </c>
      <c r="F9" s="578" t="s">
        <v>457</v>
      </c>
      <c r="G9" s="579">
        <v>21644.136681942982</v>
      </c>
      <c r="H9" s="579">
        <v>65</v>
      </c>
      <c r="I9" s="580">
        <v>332.98671818373816</v>
      </c>
      <c r="J9" s="576">
        <v>59</v>
      </c>
    </row>
    <row r="10" spans="1:256">
      <c r="A10" s="576" t="s">
        <v>1816</v>
      </c>
      <c r="B10" s="576" t="s">
        <v>427</v>
      </c>
      <c r="C10" s="577" t="s">
        <v>478</v>
      </c>
      <c r="D10" s="576" t="s">
        <v>1820</v>
      </c>
      <c r="E10" s="576" t="s">
        <v>414</v>
      </c>
      <c r="F10" s="578" t="s">
        <v>453</v>
      </c>
      <c r="G10" s="579">
        <v>74235.616943581219</v>
      </c>
      <c r="H10" s="579">
        <v>176</v>
      </c>
      <c r="I10" s="580">
        <v>421.79327808852963</v>
      </c>
      <c r="J10" s="576">
        <v>160</v>
      </c>
    </row>
    <row r="11" spans="1:256">
      <c r="A11" s="576" t="s">
        <v>1816</v>
      </c>
      <c r="B11" s="576" t="s">
        <v>431</v>
      </c>
      <c r="C11" s="577" t="s">
        <v>478</v>
      </c>
      <c r="D11" s="576" t="s">
        <v>1820</v>
      </c>
      <c r="E11" s="576" t="s">
        <v>414</v>
      </c>
      <c r="F11" s="578" t="s">
        <v>454</v>
      </c>
      <c r="G11" s="579">
        <v>36626.10402785115</v>
      </c>
      <c r="H11" s="579">
        <v>124</v>
      </c>
      <c r="I11" s="580">
        <v>295.37180667621897</v>
      </c>
      <c r="J11" s="576">
        <v>102</v>
      </c>
    </row>
    <row r="12" spans="1:256">
      <c r="A12" s="576" t="s">
        <v>1816</v>
      </c>
      <c r="B12" s="576" t="s">
        <v>433</v>
      </c>
      <c r="C12" s="577" t="s">
        <v>478</v>
      </c>
      <c r="D12" s="576" t="s">
        <v>1820</v>
      </c>
      <c r="E12" s="576" t="s">
        <v>414</v>
      </c>
      <c r="F12" s="578" t="s">
        <v>455</v>
      </c>
      <c r="G12" s="579">
        <v>17086.630702700277</v>
      </c>
      <c r="H12" s="579">
        <v>34</v>
      </c>
      <c r="I12" s="580">
        <v>502.54796184412578</v>
      </c>
      <c r="J12" s="576">
        <v>26</v>
      </c>
    </row>
    <row r="13" spans="1:256">
      <c r="A13" s="576" t="s">
        <v>1816</v>
      </c>
      <c r="B13" s="576" t="s">
        <v>117</v>
      </c>
      <c r="C13" s="577" t="s">
        <v>478</v>
      </c>
      <c r="D13" s="576" t="s">
        <v>1820</v>
      </c>
      <c r="E13" s="576" t="s">
        <v>437</v>
      </c>
      <c r="F13" s="578" t="s">
        <v>460</v>
      </c>
      <c r="G13" s="579">
        <v>20301.080853169529</v>
      </c>
      <c r="H13" s="579">
        <v>39</v>
      </c>
      <c r="I13" s="580">
        <v>520.54053469665462</v>
      </c>
      <c r="J13" s="576">
        <v>34</v>
      </c>
    </row>
    <row r="14" spans="1:256">
      <c r="A14" s="576" t="s">
        <v>1816</v>
      </c>
      <c r="B14" s="576" t="s">
        <v>121</v>
      </c>
      <c r="C14" s="577" t="s">
        <v>521</v>
      </c>
      <c r="D14" s="576" t="s">
        <v>1821</v>
      </c>
      <c r="E14" s="576" t="s">
        <v>429</v>
      </c>
      <c r="F14" s="578" t="s">
        <v>453</v>
      </c>
      <c r="G14" s="579">
        <v>33633.983845847353</v>
      </c>
      <c r="H14" s="579">
        <v>128</v>
      </c>
      <c r="I14" s="580">
        <v>262.76549879568245</v>
      </c>
      <c r="J14" s="576">
        <v>113</v>
      </c>
    </row>
    <row r="15" spans="1:256">
      <c r="A15" s="576" t="s">
        <v>1816</v>
      </c>
      <c r="B15" s="576" t="s">
        <v>125</v>
      </c>
      <c r="C15" s="577" t="s">
        <v>521</v>
      </c>
      <c r="D15" s="576" t="s">
        <v>1821</v>
      </c>
      <c r="E15" s="576" t="s">
        <v>429</v>
      </c>
      <c r="F15" s="578" t="s">
        <v>457</v>
      </c>
      <c r="G15" s="579">
        <v>10959.975635180706</v>
      </c>
      <c r="H15" s="579">
        <v>58</v>
      </c>
      <c r="I15" s="580">
        <v>188.96509715828805</v>
      </c>
      <c r="J15" s="576">
        <v>49</v>
      </c>
    </row>
    <row r="16" spans="1:256">
      <c r="A16" s="576" t="s">
        <v>1816</v>
      </c>
      <c r="B16" s="576" t="s">
        <v>129</v>
      </c>
      <c r="C16" s="577" t="s">
        <v>521</v>
      </c>
      <c r="D16" s="576" t="s">
        <v>1822</v>
      </c>
      <c r="E16" s="576" t="s">
        <v>429</v>
      </c>
      <c r="F16" s="578" t="s">
        <v>453</v>
      </c>
      <c r="G16" s="579">
        <v>61263.68405402152</v>
      </c>
      <c r="H16" s="579">
        <v>230</v>
      </c>
      <c r="I16" s="580">
        <v>266.36384371313704</v>
      </c>
      <c r="J16" s="576">
        <v>193</v>
      </c>
    </row>
    <row r="17" spans="1:10">
      <c r="A17" s="576" t="s">
        <v>1816</v>
      </c>
      <c r="B17" s="576" t="s">
        <v>461</v>
      </c>
      <c r="C17" s="577" t="s">
        <v>521</v>
      </c>
      <c r="D17" s="576" t="s">
        <v>1822</v>
      </c>
      <c r="E17" s="576" t="s">
        <v>429</v>
      </c>
      <c r="F17" s="578" t="s">
        <v>457</v>
      </c>
      <c r="G17" s="579">
        <v>5208.6004647084364</v>
      </c>
      <c r="H17" s="579">
        <v>23</v>
      </c>
      <c r="I17" s="580">
        <v>226.46088976993201</v>
      </c>
      <c r="J17" s="576">
        <v>16</v>
      </c>
    </row>
    <row r="18" spans="1:10">
      <c r="A18" s="576" t="s">
        <v>1816</v>
      </c>
      <c r="B18" s="576" t="s">
        <v>463</v>
      </c>
      <c r="C18" s="577" t="s">
        <v>521</v>
      </c>
      <c r="D18" s="576" t="s">
        <v>1823</v>
      </c>
      <c r="E18" s="576" t="s">
        <v>429</v>
      </c>
      <c r="F18" s="578" t="s">
        <v>453</v>
      </c>
      <c r="G18" s="579">
        <v>19478.312629660239</v>
      </c>
      <c r="H18" s="579">
        <v>59</v>
      </c>
      <c r="I18" s="580">
        <v>330.14089202813966</v>
      </c>
      <c r="J18" s="576">
        <v>50</v>
      </c>
    </row>
    <row r="19" spans="1:10">
      <c r="A19" s="576" t="s">
        <v>1816</v>
      </c>
      <c r="B19" s="576" t="s">
        <v>465</v>
      </c>
      <c r="C19" s="577" t="s">
        <v>521</v>
      </c>
      <c r="D19" s="576" t="s">
        <v>1823</v>
      </c>
      <c r="E19" s="576" t="s">
        <v>429</v>
      </c>
      <c r="F19" s="578" t="s">
        <v>454</v>
      </c>
      <c r="G19" s="579">
        <v>33148.454693341708</v>
      </c>
      <c r="H19" s="579">
        <v>84</v>
      </c>
      <c r="I19" s="580">
        <v>394.62446063502034</v>
      </c>
      <c r="J19" s="576">
        <v>76</v>
      </c>
    </row>
    <row r="20" spans="1:10">
      <c r="A20" s="576" t="s">
        <v>1816</v>
      </c>
      <c r="B20" s="576" t="s">
        <v>467</v>
      </c>
      <c r="C20" s="577" t="s">
        <v>521</v>
      </c>
      <c r="D20" s="576" t="s">
        <v>1823</v>
      </c>
      <c r="E20" s="576" t="s">
        <v>429</v>
      </c>
      <c r="F20" s="578" t="s">
        <v>455</v>
      </c>
      <c r="G20" s="579">
        <v>28454.010837675374</v>
      </c>
      <c r="H20" s="579">
        <v>29</v>
      </c>
      <c r="I20" s="580">
        <v>981.17278750604737</v>
      </c>
      <c r="J20" s="576">
        <v>19</v>
      </c>
    </row>
    <row r="21" spans="1:10">
      <c r="A21" s="576" t="s">
        <v>1816</v>
      </c>
      <c r="B21" s="576" t="s">
        <v>469</v>
      </c>
      <c r="C21" s="577" t="s">
        <v>521</v>
      </c>
      <c r="D21" s="576" t="s">
        <v>1824</v>
      </c>
      <c r="E21" s="576" t="s">
        <v>429</v>
      </c>
      <c r="F21" s="578" t="s">
        <v>453</v>
      </c>
      <c r="G21" s="579">
        <v>10617.133111399227</v>
      </c>
      <c r="H21" s="579">
        <v>42</v>
      </c>
      <c r="I21" s="580">
        <v>252.78888360474352</v>
      </c>
      <c r="J21" s="576">
        <v>37</v>
      </c>
    </row>
    <row r="22" spans="1:10">
      <c r="A22" s="576" t="s">
        <v>1816</v>
      </c>
      <c r="B22" s="576" t="s">
        <v>470</v>
      </c>
      <c r="C22" s="577" t="s">
        <v>521</v>
      </c>
      <c r="D22" s="576" t="s">
        <v>1824</v>
      </c>
      <c r="E22" s="576" t="s">
        <v>429</v>
      </c>
      <c r="F22" s="578" t="s">
        <v>457</v>
      </c>
      <c r="G22" s="579">
        <v>10640.770306310682</v>
      </c>
      <c r="H22" s="579">
        <v>41</v>
      </c>
      <c r="I22" s="580">
        <v>259.53098308074834</v>
      </c>
      <c r="J22" s="576">
        <v>36</v>
      </c>
    </row>
    <row r="23" spans="1:10">
      <c r="A23" s="576" t="s">
        <v>1816</v>
      </c>
      <c r="B23" s="576" t="s">
        <v>471</v>
      </c>
      <c r="C23" s="577" t="s">
        <v>473</v>
      </c>
      <c r="D23" s="576" t="s">
        <v>1825</v>
      </c>
      <c r="E23" s="576" t="s">
        <v>429</v>
      </c>
      <c r="F23" s="578" t="s">
        <v>460</v>
      </c>
      <c r="G23" s="579">
        <v>60634.964006146511</v>
      </c>
      <c r="H23" s="579">
        <v>203</v>
      </c>
      <c r="I23" s="580">
        <v>298.69440397116506</v>
      </c>
      <c r="J23" s="576">
        <v>158</v>
      </c>
    </row>
    <row r="24" spans="1:10">
      <c r="A24" s="576" t="s">
        <v>1816</v>
      </c>
      <c r="B24" s="576" t="s">
        <v>473</v>
      </c>
      <c r="C24" s="577" t="s">
        <v>473</v>
      </c>
      <c r="D24" s="576" t="s">
        <v>1826</v>
      </c>
      <c r="E24" s="576" t="s">
        <v>429</v>
      </c>
      <c r="F24" s="578" t="s">
        <v>460</v>
      </c>
      <c r="G24" s="579">
        <v>30277.211825660732</v>
      </c>
      <c r="H24" s="579">
        <v>101</v>
      </c>
      <c r="I24" s="580">
        <v>299.7743745114924</v>
      </c>
      <c r="J24" s="576">
        <v>88</v>
      </c>
    </row>
    <row r="25" spans="1:10">
      <c r="A25" s="576" t="s">
        <v>1816</v>
      </c>
      <c r="B25" s="576" t="s">
        <v>474</v>
      </c>
      <c r="C25" s="577" t="s">
        <v>473</v>
      </c>
      <c r="D25" s="576" t="s">
        <v>1827</v>
      </c>
      <c r="E25" s="576" t="s">
        <v>429</v>
      </c>
      <c r="F25" s="578" t="s">
        <v>453</v>
      </c>
      <c r="G25" s="579">
        <v>69060.258903509661</v>
      </c>
      <c r="H25" s="579">
        <v>218</v>
      </c>
      <c r="I25" s="580">
        <v>316.79017845646632</v>
      </c>
      <c r="J25" s="576">
        <v>190</v>
      </c>
    </row>
    <row r="26" spans="1:10">
      <c r="A26" s="576" t="s">
        <v>1816</v>
      </c>
      <c r="B26" s="576" t="s">
        <v>476</v>
      </c>
      <c r="C26" s="577" t="s">
        <v>473</v>
      </c>
      <c r="D26" s="576" t="s">
        <v>1827</v>
      </c>
      <c r="E26" s="576" t="s">
        <v>429</v>
      </c>
      <c r="F26" s="578" t="s">
        <v>457</v>
      </c>
      <c r="G26" s="579">
        <v>13876.169616745723</v>
      </c>
      <c r="H26" s="579">
        <v>61</v>
      </c>
      <c r="I26" s="580">
        <v>227.47819043845448</v>
      </c>
      <c r="J26" s="576">
        <v>47</v>
      </c>
    </row>
    <row r="27" spans="1:10">
      <c r="A27" s="576" t="s">
        <v>1816</v>
      </c>
      <c r="B27" s="576" t="s">
        <v>478</v>
      </c>
      <c r="C27" s="577" t="s">
        <v>473</v>
      </c>
      <c r="D27" s="576" t="s">
        <v>1828</v>
      </c>
      <c r="E27" s="576" t="s">
        <v>429</v>
      </c>
      <c r="F27" s="578" t="s">
        <v>460</v>
      </c>
      <c r="G27" s="579">
        <v>6523.4500762045463</v>
      </c>
      <c r="H27" s="579">
        <v>33</v>
      </c>
      <c r="I27" s="580">
        <v>197.68030533953171</v>
      </c>
      <c r="J27" s="576">
        <v>30</v>
      </c>
    </row>
    <row r="28" spans="1:10">
      <c r="A28" s="576" t="s">
        <v>1816</v>
      </c>
      <c r="B28" s="576" t="s">
        <v>480</v>
      </c>
      <c r="C28" s="577" t="s">
        <v>1829</v>
      </c>
      <c r="D28" s="576" t="s">
        <v>1830</v>
      </c>
      <c r="E28" s="576" t="s">
        <v>429</v>
      </c>
      <c r="F28" s="578" t="s">
        <v>453</v>
      </c>
      <c r="G28" s="579">
        <v>13914.474865198636</v>
      </c>
      <c r="H28" s="579">
        <v>52</v>
      </c>
      <c r="I28" s="580">
        <v>267.58605509997375</v>
      </c>
      <c r="J28" s="576">
        <v>43</v>
      </c>
    </row>
    <row r="29" spans="1:10">
      <c r="A29" s="576" t="s">
        <v>1816</v>
      </c>
      <c r="B29" s="576" t="s">
        <v>481</v>
      </c>
      <c r="C29" s="577" t="s">
        <v>1829</v>
      </c>
      <c r="D29" s="576" t="s">
        <v>1830</v>
      </c>
      <c r="E29" s="576" t="s">
        <v>429</v>
      </c>
      <c r="F29" s="578" t="s">
        <v>454</v>
      </c>
      <c r="G29" s="579">
        <v>7622.7368415579303</v>
      </c>
      <c r="H29" s="579">
        <v>47</v>
      </c>
      <c r="I29" s="580">
        <v>162.18589024591341</v>
      </c>
      <c r="J29" s="576">
        <v>43</v>
      </c>
    </row>
    <row r="30" spans="1:10">
      <c r="A30" s="576" t="s">
        <v>1816</v>
      </c>
      <c r="B30" s="576" t="s">
        <v>482</v>
      </c>
      <c r="C30" s="577" t="s">
        <v>1829</v>
      </c>
      <c r="D30" s="576" t="s">
        <v>1830</v>
      </c>
      <c r="E30" s="576" t="s">
        <v>429</v>
      </c>
      <c r="F30" s="578" t="s">
        <v>455</v>
      </c>
      <c r="G30" s="579">
        <v>7805.7165977750219</v>
      </c>
      <c r="H30" s="579">
        <v>32</v>
      </c>
      <c r="I30" s="580">
        <v>243.92864368046943</v>
      </c>
      <c r="J30" s="576">
        <v>30</v>
      </c>
    </row>
    <row r="31" spans="1:10">
      <c r="A31" s="576" t="s">
        <v>1816</v>
      </c>
      <c r="B31" s="576" t="s">
        <v>483</v>
      </c>
      <c r="C31" s="577" t="s">
        <v>1829</v>
      </c>
      <c r="D31" s="576" t="s">
        <v>1831</v>
      </c>
      <c r="E31" s="576" t="s">
        <v>429</v>
      </c>
      <c r="F31" s="578" t="s">
        <v>460</v>
      </c>
      <c r="G31" s="579">
        <v>14084.418106681258</v>
      </c>
      <c r="H31" s="579">
        <v>46</v>
      </c>
      <c r="I31" s="580">
        <v>306.18300231915777</v>
      </c>
      <c r="J31" s="576">
        <v>36</v>
      </c>
    </row>
    <row r="32" spans="1:10">
      <c r="A32" s="576" t="s">
        <v>1816</v>
      </c>
      <c r="B32" s="576" t="s">
        <v>456</v>
      </c>
      <c r="C32" s="577" t="s">
        <v>1829</v>
      </c>
      <c r="D32" s="576" t="s">
        <v>1832</v>
      </c>
      <c r="E32" s="576" t="s">
        <v>429</v>
      </c>
      <c r="F32" s="578" t="s">
        <v>453</v>
      </c>
      <c r="G32" s="579">
        <v>27635.700630195381</v>
      </c>
      <c r="H32" s="579">
        <v>72</v>
      </c>
      <c r="I32" s="580">
        <v>383.82917541938031</v>
      </c>
      <c r="J32" s="576">
        <v>66</v>
      </c>
    </row>
    <row r="33" spans="1:10">
      <c r="A33" s="576" t="s">
        <v>1816</v>
      </c>
      <c r="B33" s="576" t="s">
        <v>1253</v>
      </c>
      <c r="C33" s="577" t="s">
        <v>1829</v>
      </c>
      <c r="D33" s="576" t="s">
        <v>1832</v>
      </c>
      <c r="E33" s="576" t="s">
        <v>429</v>
      </c>
      <c r="F33" s="578" t="s">
        <v>454</v>
      </c>
      <c r="G33" s="579">
        <v>16505.722342622303</v>
      </c>
      <c r="H33" s="579">
        <v>59</v>
      </c>
      <c r="I33" s="580">
        <v>279.75800580715764</v>
      </c>
      <c r="J33" s="576">
        <v>53</v>
      </c>
    </row>
    <row r="34" spans="1:10">
      <c r="A34" s="576" t="s">
        <v>1816</v>
      </c>
      <c r="B34" s="576" t="s">
        <v>1255</v>
      </c>
      <c r="C34" s="577" t="s">
        <v>1829</v>
      </c>
      <c r="D34" s="576" t="s">
        <v>1832</v>
      </c>
      <c r="E34" s="576" t="s">
        <v>429</v>
      </c>
      <c r="F34" s="578" t="s">
        <v>455</v>
      </c>
      <c r="G34" s="579">
        <v>14018.19575738306</v>
      </c>
      <c r="H34" s="579">
        <v>35</v>
      </c>
      <c r="I34" s="580">
        <v>400.51987878237315</v>
      </c>
      <c r="J34" s="576">
        <v>28</v>
      </c>
    </row>
    <row r="35" spans="1:10">
      <c r="A35" s="576" t="s">
        <v>1816</v>
      </c>
      <c r="B35" s="576" t="s">
        <v>1256</v>
      </c>
      <c r="C35" s="577" t="s">
        <v>480</v>
      </c>
      <c r="D35" s="576" t="s">
        <v>1833</v>
      </c>
      <c r="E35" s="576" t="s">
        <v>429</v>
      </c>
      <c r="F35" s="578" t="s">
        <v>453</v>
      </c>
      <c r="G35" s="579">
        <v>23818.474044093869</v>
      </c>
      <c r="H35" s="579">
        <v>65</v>
      </c>
      <c r="I35" s="580">
        <v>366.43806221682877</v>
      </c>
      <c r="J35" s="576">
        <v>61</v>
      </c>
    </row>
    <row r="36" spans="1:10">
      <c r="A36" s="576" t="s">
        <v>1816</v>
      </c>
      <c r="B36" s="576" t="s">
        <v>1258</v>
      </c>
      <c r="C36" s="577" t="s">
        <v>480</v>
      </c>
      <c r="D36" s="576" t="s">
        <v>1833</v>
      </c>
      <c r="E36" s="576" t="s">
        <v>429</v>
      </c>
      <c r="F36" s="578" t="s">
        <v>457</v>
      </c>
      <c r="G36" s="579">
        <v>5261.0272349037905</v>
      </c>
      <c r="H36" s="579">
        <v>30</v>
      </c>
      <c r="I36" s="580">
        <v>175.36757449679303</v>
      </c>
      <c r="J36" s="576">
        <v>27</v>
      </c>
    </row>
    <row r="37" spans="1:10">
      <c r="A37" s="576" t="s">
        <v>1816</v>
      </c>
      <c r="B37" s="576" t="s">
        <v>1261</v>
      </c>
      <c r="C37" s="577" t="s">
        <v>480</v>
      </c>
      <c r="D37" s="576" t="s">
        <v>1834</v>
      </c>
      <c r="E37" s="576" t="s">
        <v>429</v>
      </c>
      <c r="F37" s="578" t="s">
        <v>453</v>
      </c>
      <c r="G37" s="579">
        <v>53716.19550910539</v>
      </c>
      <c r="H37" s="579">
        <v>156</v>
      </c>
      <c r="I37" s="580">
        <v>344.33458659682941</v>
      </c>
      <c r="J37" s="576">
        <v>147</v>
      </c>
    </row>
    <row r="38" spans="1:10">
      <c r="A38" s="576" t="s">
        <v>1816</v>
      </c>
      <c r="B38" s="576" t="s">
        <v>1263</v>
      </c>
      <c r="C38" s="577" t="s">
        <v>480</v>
      </c>
      <c r="D38" s="576" t="s">
        <v>1834</v>
      </c>
      <c r="E38" s="576" t="s">
        <v>429</v>
      </c>
      <c r="F38" s="578" t="s">
        <v>457</v>
      </c>
      <c r="G38" s="579">
        <v>8629.2492762711081</v>
      </c>
      <c r="H38" s="579">
        <v>43</v>
      </c>
      <c r="I38" s="580">
        <v>200.68021572723507</v>
      </c>
      <c r="J38" s="576">
        <v>37</v>
      </c>
    </row>
    <row r="39" spans="1:10">
      <c r="A39" s="576" t="s">
        <v>1816</v>
      </c>
      <c r="B39" s="576" t="s">
        <v>1264</v>
      </c>
      <c r="C39" s="577" t="s">
        <v>480</v>
      </c>
      <c r="D39" s="576" t="s">
        <v>1835</v>
      </c>
      <c r="E39" s="576" t="s">
        <v>429</v>
      </c>
      <c r="F39" s="578" t="s">
        <v>460</v>
      </c>
      <c r="G39" s="579">
        <v>9743.4791666615947</v>
      </c>
      <c r="H39" s="579">
        <v>33</v>
      </c>
      <c r="I39" s="580">
        <v>295.25694444429075</v>
      </c>
      <c r="J39" s="576">
        <v>30</v>
      </c>
    </row>
    <row r="40" spans="1:10">
      <c r="A40" s="576" t="s">
        <v>1816</v>
      </c>
      <c r="B40" s="576" t="s">
        <v>1836</v>
      </c>
      <c r="C40" s="577" t="s">
        <v>474</v>
      </c>
      <c r="D40" s="576" t="s">
        <v>1837</v>
      </c>
      <c r="E40" s="576" t="s">
        <v>429</v>
      </c>
      <c r="F40" s="578" t="s">
        <v>460</v>
      </c>
      <c r="G40" s="579">
        <v>17899.606647735545</v>
      </c>
      <c r="H40" s="579">
        <v>55</v>
      </c>
      <c r="I40" s="580">
        <v>325.44739359519173</v>
      </c>
      <c r="J40" s="576">
        <v>44</v>
      </c>
    </row>
    <row r="41" spans="1:10">
      <c r="A41" s="576" t="s">
        <v>1816</v>
      </c>
      <c r="B41" s="576" t="s">
        <v>1251</v>
      </c>
      <c r="C41" s="577" t="s">
        <v>474</v>
      </c>
      <c r="D41" s="576" t="s">
        <v>1838</v>
      </c>
      <c r="E41" s="576" t="s">
        <v>429</v>
      </c>
      <c r="F41" s="578" t="s">
        <v>460</v>
      </c>
      <c r="G41" s="579">
        <v>47755.567811195244</v>
      </c>
      <c r="H41" s="579">
        <v>171</v>
      </c>
      <c r="I41" s="580">
        <v>279.27232638125872</v>
      </c>
      <c r="J41" s="576">
        <v>155</v>
      </c>
    </row>
    <row r="42" spans="1:10">
      <c r="A42" s="576" t="s">
        <v>1816</v>
      </c>
      <c r="B42" s="576" t="s">
        <v>1839</v>
      </c>
      <c r="C42" s="577" t="s">
        <v>1246</v>
      </c>
      <c r="D42" s="576" t="s">
        <v>1840</v>
      </c>
      <c r="E42" s="576" t="s">
        <v>429</v>
      </c>
      <c r="F42" s="578" t="s">
        <v>453</v>
      </c>
      <c r="G42" s="579">
        <v>16669.302908060392</v>
      </c>
      <c r="H42" s="579">
        <v>69</v>
      </c>
      <c r="I42" s="580">
        <v>241.58410011681727</v>
      </c>
      <c r="J42" s="576">
        <v>60</v>
      </c>
    </row>
    <row r="43" spans="1:10">
      <c r="A43" s="576" t="s">
        <v>1816</v>
      </c>
      <c r="B43" s="576" t="s">
        <v>1841</v>
      </c>
      <c r="C43" s="577" t="s">
        <v>1246</v>
      </c>
      <c r="D43" s="576" t="s">
        <v>1840</v>
      </c>
      <c r="E43" s="576" t="s">
        <v>429</v>
      </c>
      <c r="F43" s="578" t="s">
        <v>457</v>
      </c>
      <c r="G43" s="579">
        <v>6140.4058607835041</v>
      </c>
      <c r="H43" s="579">
        <v>33</v>
      </c>
      <c r="I43" s="580">
        <v>186.07290487222738</v>
      </c>
      <c r="J43" s="576">
        <v>28</v>
      </c>
    </row>
    <row r="44" spans="1:10">
      <c r="A44" s="576" t="s">
        <v>1816</v>
      </c>
      <c r="B44" s="576" t="s">
        <v>501</v>
      </c>
      <c r="C44" s="577" t="s">
        <v>1246</v>
      </c>
      <c r="D44" s="576" t="s">
        <v>1842</v>
      </c>
      <c r="E44" s="576" t="s">
        <v>429</v>
      </c>
      <c r="F44" s="578" t="s">
        <v>460</v>
      </c>
      <c r="G44" s="579">
        <v>10367.290568306204</v>
      </c>
      <c r="H44" s="579">
        <v>37</v>
      </c>
      <c r="I44" s="580">
        <v>280.19704238665418</v>
      </c>
      <c r="J44" s="576">
        <v>32</v>
      </c>
    </row>
    <row r="45" spans="1:10">
      <c r="A45" s="576" t="s">
        <v>1816</v>
      </c>
      <c r="B45" s="576" t="s">
        <v>1843</v>
      </c>
      <c r="C45" s="577" t="s">
        <v>1246</v>
      </c>
      <c r="D45" s="576" t="s">
        <v>1844</v>
      </c>
      <c r="E45" s="576" t="s">
        <v>429</v>
      </c>
      <c r="F45" s="578" t="s">
        <v>460</v>
      </c>
      <c r="G45" s="579">
        <v>19078.164405590367</v>
      </c>
      <c r="H45" s="579">
        <v>53</v>
      </c>
      <c r="I45" s="580">
        <v>359.96536614321445</v>
      </c>
      <c r="J45" s="576">
        <v>45</v>
      </c>
    </row>
    <row r="46" spans="1:10">
      <c r="A46" s="576" t="s">
        <v>1816</v>
      </c>
      <c r="B46" s="576" t="s">
        <v>1845</v>
      </c>
      <c r="C46" s="577" t="s">
        <v>470</v>
      </c>
      <c r="D46" s="576" t="s">
        <v>1846</v>
      </c>
      <c r="E46" s="576" t="s">
        <v>429</v>
      </c>
      <c r="F46" s="578" t="s">
        <v>453</v>
      </c>
      <c r="G46" s="579">
        <v>26288.549230308501</v>
      </c>
      <c r="H46" s="579">
        <v>82</v>
      </c>
      <c r="I46" s="580">
        <v>320.59206378425</v>
      </c>
      <c r="J46" s="576">
        <v>76</v>
      </c>
    </row>
    <row r="47" spans="1:10">
      <c r="A47" s="576" t="s">
        <v>1816</v>
      </c>
      <c r="B47" s="576" t="s">
        <v>1410</v>
      </c>
      <c r="C47" s="577" t="s">
        <v>470</v>
      </c>
      <c r="D47" s="576" t="s">
        <v>1846</v>
      </c>
      <c r="E47" s="576" t="s">
        <v>429</v>
      </c>
      <c r="F47" s="578" t="s">
        <v>457</v>
      </c>
      <c r="G47" s="579">
        <v>18130.187574212036</v>
      </c>
      <c r="H47" s="579">
        <v>83</v>
      </c>
      <c r="I47" s="580">
        <v>218.43599487002453</v>
      </c>
      <c r="J47" s="576">
        <v>75</v>
      </c>
    </row>
    <row r="48" spans="1:10">
      <c r="A48" s="576" t="s">
        <v>1816</v>
      </c>
      <c r="B48" s="576" t="s">
        <v>1847</v>
      </c>
      <c r="C48" s="577" t="s">
        <v>1255</v>
      </c>
      <c r="D48" s="576" t="s">
        <v>1848</v>
      </c>
      <c r="E48" s="576" t="s">
        <v>429</v>
      </c>
      <c r="F48" s="578" t="s">
        <v>460</v>
      </c>
      <c r="G48" s="579">
        <v>39190.493348020937</v>
      </c>
      <c r="H48" s="579">
        <v>115</v>
      </c>
      <c r="I48" s="580">
        <v>340.78689867844292</v>
      </c>
      <c r="J48" s="576">
        <v>100</v>
      </c>
    </row>
    <row r="49" spans="1:10">
      <c r="A49" s="576" t="s">
        <v>1816</v>
      </c>
      <c r="B49" s="576" t="s">
        <v>1849</v>
      </c>
      <c r="C49" s="577" t="s">
        <v>458</v>
      </c>
      <c r="D49" s="576" t="s">
        <v>1401</v>
      </c>
      <c r="E49" s="576" t="s">
        <v>429</v>
      </c>
      <c r="F49" s="578" t="s">
        <v>460</v>
      </c>
      <c r="G49" s="579">
        <v>28916.05819608489</v>
      </c>
      <c r="H49" s="579">
        <v>99</v>
      </c>
      <c r="I49" s="580">
        <v>292.08139592004937</v>
      </c>
      <c r="J49" s="576">
        <v>83</v>
      </c>
    </row>
    <row r="50" spans="1:10">
      <c r="A50" s="576" t="s">
        <v>1816</v>
      </c>
      <c r="B50" s="576" t="s">
        <v>1850</v>
      </c>
      <c r="C50" s="577" t="s">
        <v>1851</v>
      </c>
      <c r="D50" s="576" t="s">
        <v>1745</v>
      </c>
      <c r="E50" s="576" t="s">
        <v>429</v>
      </c>
      <c r="F50" s="578" t="s">
        <v>460</v>
      </c>
      <c r="G50" s="579">
        <v>26973.116756907573</v>
      </c>
      <c r="H50" s="579">
        <v>135</v>
      </c>
      <c r="I50" s="580">
        <v>199.80086486598202</v>
      </c>
      <c r="J50" s="576">
        <v>107</v>
      </c>
    </row>
    <row r="51" spans="1:10">
      <c r="A51" s="576" t="s">
        <v>1816</v>
      </c>
      <c r="B51" s="576" t="s">
        <v>1852</v>
      </c>
      <c r="C51" s="577" t="s">
        <v>1258</v>
      </c>
      <c r="D51" s="576" t="s">
        <v>1853</v>
      </c>
      <c r="E51" s="576" t="s">
        <v>429</v>
      </c>
      <c r="F51" s="578" t="s">
        <v>460</v>
      </c>
      <c r="G51" s="579">
        <v>6846.7576076169007</v>
      </c>
      <c r="H51" s="579">
        <v>25</v>
      </c>
      <c r="I51" s="580">
        <v>273.87030430467604</v>
      </c>
      <c r="J51" s="576">
        <v>8</v>
      </c>
    </row>
    <row r="52" spans="1:10">
      <c r="A52" s="576" t="s">
        <v>1816</v>
      </c>
      <c r="B52" s="576" t="s">
        <v>1259</v>
      </c>
      <c r="C52" s="577" t="s">
        <v>1258</v>
      </c>
      <c r="D52" s="576" t="s">
        <v>1854</v>
      </c>
      <c r="E52" s="576" t="s">
        <v>429</v>
      </c>
      <c r="F52" s="578" t="s">
        <v>460</v>
      </c>
      <c r="G52" s="579">
        <v>8429.026822576925</v>
      </c>
      <c r="H52" s="579">
        <v>33</v>
      </c>
      <c r="I52" s="580">
        <v>255.4250552296038</v>
      </c>
      <c r="J52" s="576">
        <v>29</v>
      </c>
    </row>
    <row r="53" spans="1:10">
      <c r="A53" s="576" t="s">
        <v>1816</v>
      </c>
      <c r="B53" s="576" t="s">
        <v>1855</v>
      </c>
      <c r="C53" s="577" t="s">
        <v>1258</v>
      </c>
      <c r="D53" s="576" t="s">
        <v>1856</v>
      </c>
      <c r="E53" s="576" t="s">
        <v>429</v>
      </c>
      <c r="F53" s="578" t="s">
        <v>460</v>
      </c>
      <c r="G53" s="579">
        <v>10684.820931227832</v>
      </c>
      <c r="H53" s="579">
        <v>31</v>
      </c>
      <c r="I53" s="580">
        <v>344.67164294283327</v>
      </c>
      <c r="J53" s="576">
        <v>10</v>
      </c>
    </row>
    <row r="54" spans="1:10">
      <c r="A54" s="576" t="s">
        <v>1816</v>
      </c>
      <c r="B54" s="576" t="s">
        <v>1816</v>
      </c>
      <c r="C54" s="577" t="s">
        <v>1246</v>
      </c>
      <c r="D54" s="576" t="s">
        <v>1781</v>
      </c>
      <c r="E54" s="576" t="s">
        <v>429</v>
      </c>
      <c r="F54" s="578" t="s">
        <v>460</v>
      </c>
      <c r="G54" s="579">
        <v>23189.083288399528</v>
      </c>
      <c r="H54" s="579">
        <v>68</v>
      </c>
      <c r="I54" s="580">
        <v>341.01593071175779</v>
      </c>
      <c r="J54" s="576">
        <v>55</v>
      </c>
    </row>
    <row r="55" spans="1:10">
      <c r="A55" s="576" t="s">
        <v>1816</v>
      </c>
      <c r="B55" s="576" t="s">
        <v>1857</v>
      </c>
      <c r="C55" s="577" t="s">
        <v>476</v>
      </c>
      <c r="D55" s="576" t="s">
        <v>1384</v>
      </c>
      <c r="E55" s="576" t="s">
        <v>429</v>
      </c>
      <c r="F55" s="578" t="s">
        <v>460</v>
      </c>
      <c r="G55" s="579">
        <v>22669.807225746947</v>
      </c>
      <c r="H55" s="579">
        <v>69</v>
      </c>
      <c r="I55" s="580">
        <v>328.54793080792678</v>
      </c>
      <c r="J55" s="576">
        <v>61</v>
      </c>
    </row>
    <row r="56" spans="1:10">
      <c r="A56" s="576" t="s">
        <v>1816</v>
      </c>
      <c r="B56" s="576" t="s">
        <v>1858</v>
      </c>
      <c r="C56" s="577" t="s">
        <v>1262</v>
      </c>
      <c r="D56" s="576" t="s">
        <v>1755</v>
      </c>
      <c r="E56" s="576" t="s">
        <v>429</v>
      </c>
      <c r="F56" s="578" t="s">
        <v>460</v>
      </c>
      <c r="G56" s="579">
        <v>22488.455689586768</v>
      </c>
      <c r="H56" s="579">
        <v>72</v>
      </c>
      <c r="I56" s="580">
        <v>312.33966235537179</v>
      </c>
      <c r="J56" s="576">
        <v>69</v>
      </c>
    </row>
    <row r="57" spans="1:10">
      <c r="A57" s="576" t="s">
        <v>1816</v>
      </c>
      <c r="B57" s="576" t="s">
        <v>1859</v>
      </c>
      <c r="C57" s="577" t="s">
        <v>1255</v>
      </c>
      <c r="D57" s="576" t="s">
        <v>1718</v>
      </c>
      <c r="E57" s="576" t="s">
        <v>429</v>
      </c>
      <c r="F57" s="578" t="s">
        <v>460</v>
      </c>
      <c r="G57" s="579">
        <v>17294.237219438452</v>
      </c>
      <c r="H57" s="579">
        <v>66</v>
      </c>
      <c r="I57" s="580">
        <v>262.03389726421898</v>
      </c>
      <c r="J57" s="576">
        <v>60</v>
      </c>
    </row>
    <row r="58" spans="1:10">
      <c r="A58" s="576" t="s">
        <v>1816</v>
      </c>
      <c r="B58" s="576" t="s">
        <v>1860</v>
      </c>
      <c r="C58" s="577" t="s">
        <v>1262</v>
      </c>
      <c r="D58" s="576" t="s">
        <v>1861</v>
      </c>
      <c r="E58" s="576" t="s">
        <v>429</v>
      </c>
      <c r="F58" s="578" t="s">
        <v>460</v>
      </c>
      <c r="G58" s="579">
        <v>14525.735118170851</v>
      </c>
      <c r="H58" s="579">
        <v>37</v>
      </c>
      <c r="I58" s="580">
        <v>392.5874356262392</v>
      </c>
      <c r="J58" s="576">
        <v>37</v>
      </c>
    </row>
    <row r="59" spans="1:10">
      <c r="A59" s="576" t="s">
        <v>1816</v>
      </c>
      <c r="B59" s="576" t="s">
        <v>1390</v>
      </c>
      <c r="C59" s="577" t="s">
        <v>1246</v>
      </c>
      <c r="D59" s="576" t="s">
        <v>1786</v>
      </c>
      <c r="E59" s="576" t="s">
        <v>429</v>
      </c>
      <c r="F59" s="578" t="s">
        <v>460</v>
      </c>
      <c r="G59" s="579">
        <v>14443.271335905478</v>
      </c>
      <c r="H59" s="579">
        <v>65</v>
      </c>
      <c r="I59" s="580">
        <v>222.2041743985458</v>
      </c>
      <c r="J59" s="576">
        <v>56</v>
      </c>
    </row>
    <row r="60" spans="1:10">
      <c r="A60" s="576" t="s">
        <v>1816</v>
      </c>
      <c r="B60" s="576" t="s">
        <v>459</v>
      </c>
      <c r="C60" s="577" t="s">
        <v>1246</v>
      </c>
      <c r="D60" s="576" t="s">
        <v>1862</v>
      </c>
      <c r="E60" s="576" t="s">
        <v>429</v>
      </c>
      <c r="F60" s="578" t="s">
        <v>460</v>
      </c>
      <c r="G60" s="579">
        <v>14170.426339878541</v>
      </c>
      <c r="H60" s="579">
        <v>60</v>
      </c>
      <c r="I60" s="580">
        <v>236.17377233130901</v>
      </c>
      <c r="J60" s="576">
        <v>54</v>
      </c>
    </row>
    <row r="61" spans="1:10">
      <c r="A61" s="576" t="s">
        <v>1816</v>
      </c>
      <c r="B61" s="576" t="s">
        <v>1239</v>
      </c>
      <c r="C61" s="577" t="s">
        <v>1246</v>
      </c>
      <c r="D61" s="576" t="s">
        <v>1863</v>
      </c>
      <c r="E61" s="576" t="s">
        <v>429</v>
      </c>
      <c r="F61" s="578" t="s">
        <v>460</v>
      </c>
      <c r="G61" s="579">
        <v>13855.42716905937</v>
      </c>
      <c r="H61" s="579">
        <v>51</v>
      </c>
      <c r="I61" s="580">
        <v>271.67504253057587</v>
      </c>
      <c r="J61" s="576">
        <v>48</v>
      </c>
    </row>
    <row r="62" spans="1:10">
      <c r="A62" s="576" t="s">
        <v>1816</v>
      </c>
      <c r="B62" s="576" t="s">
        <v>1864</v>
      </c>
      <c r="C62" s="577" t="s">
        <v>862</v>
      </c>
      <c r="D62" s="576" t="s">
        <v>1865</v>
      </c>
      <c r="E62" s="576" t="s">
        <v>429</v>
      </c>
      <c r="F62" s="578" t="s">
        <v>460</v>
      </c>
      <c r="G62" s="579">
        <v>13246.780274922492</v>
      </c>
      <c r="H62" s="579">
        <v>71</v>
      </c>
      <c r="I62" s="580">
        <v>186.57437006933088</v>
      </c>
      <c r="J62" s="576">
        <v>62</v>
      </c>
    </row>
    <row r="63" spans="1:10">
      <c r="A63" s="576" t="s">
        <v>1816</v>
      </c>
      <c r="B63" s="576" t="s">
        <v>1866</v>
      </c>
      <c r="C63" s="577" t="s">
        <v>1246</v>
      </c>
      <c r="D63" s="576" t="s">
        <v>1800</v>
      </c>
      <c r="E63" s="576" t="s">
        <v>429</v>
      </c>
      <c r="F63" s="578" t="s">
        <v>460</v>
      </c>
      <c r="G63" s="579">
        <v>12917.448620169598</v>
      </c>
      <c r="H63" s="579">
        <v>61</v>
      </c>
      <c r="I63" s="580">
        <v>211.76145278966555</v>
      </c>
      <c r="J63" s="576">
        <v>55</v>
      </c>
    </row>
    <row r="64" spans="1:10">
      <c r="A64" s="576" t="s">
        <v>1816</v>
      </c>
      <c r="B64" s="576" t="s">
        <v>522</v>
      </c>
      <c r="C64" s="577" t="s">
        <v>456</v>
      </c>
      <c r="D64" s="576" t="s">
        <v>1867</v>
      </c>
      <c r="E64" s="576" t="s">
        <v>429</v>
      </c>
      <c r="F64" s="578" t="s">
        <v>460</v>
      </c>
      <c r="G64" s="579">
        <v>11894.180740283618</v>
      </c>
      <c r="H64" s="579">
        <v>42</v>
      </c>
      <c r="I64" s="580">
        <v>283.19477953056236</v>
      </c>
      <c r="J64" s="576">
        <v>38</v>
      </c>
    </row>
    <row r="65" spans="1:10">
      <c r="A65" s="576" t="s">
        <v>1816</v>
      </c>
      <c r="B65" s="576" t="s">
        <v>1868</v>
      </c>
      <c r="C65" s="577" t="s">
        <v>1869</v>
      </c>
      <c r="D65" s="576" t="s">
        <v>1870</v>
      </c>
      <c r="E65" s="576" t="s">
        <v>429</v>
      </c>
      <c r="F65" s="578" t="s">
        <v>460</v>
      </c>
      <c r="G65" s="579">
        <v>11428.765979080999</v>
      </c>
      <c r="H65" s="579">
        <v>40</v>
      </c>
      <c r="I65" s="580">
        <v>285.71914947702498</v>
      </c>
      <c r="J65" s="576">
        <v>36</v>
      </c>
    </row>
    <row r="66" spans="1:10">
      <c r="A66" s="576" t="s">
        <v>1816</v>
      </c>
      <c r="B66" s="576" t="s">
        <v>1254</v>
      </c>
      <c r="C66" s="577" t="s">
        <v>1262</v>
      </c>
      <c r="D66" s="576" t="s">
        <v>1871</v>
      </c>
      <c r="E66" s="576" t="s">
        <v>429</v>
      </c>
      <c r="F66" s="578" t="s">
        <v>460</v>
      </c>
      <c r="G66" s="579">
        <v>11414.001971345235</v>
      </c>
      <c r="H66" s="579">
        <v>57</v>
      </c>
      <c r="I66" s="580">
        <v>200.24564862009183</v>
      </c>
      <c r="J66" s="576">
        <v>49</v>
      </c>
    </row>
    <row r="67" spans="1:10">
      <c r="A67" s="576" t="s">
        <v>1816</v>
      </c>
      <c r="B67" s="576" t="s">
        <v>1872</v>
      </c>
      <c r="C67" s="577" t="s">
        <v>1873</v>
      </c>
      <c r="D67" s="576" t="s">
        <v>1752</v>
      </c>
      <c r="E67" s="576" t="s">
        <v>429</v>
      </c>
      <c r="F67" s="578" t="s">
        <v>460</v>
      </c>
      <c r="G67" s="579">
        <v>10738.954861158947</v>
      </c>
      <c r="H67" s="579">
        <v>35</v>
      </c>
      <c r="I67" s="580">
        <v>306.8272817473985</v>
      </c>
      <c r="J67" s="576">
        <v>30</v>
      </c>
    </row>
    <row r="68" spans="1:10">
      <c r="A68" s="576" t="s">
        <v>1816</v>
      </c>
      <c r="B68" s="576" t="s">
        <v>1874</v>
      </c>
      <c r="C68" s="577" t="s">
        <v>1246</v>
      </c>
      <c r="D68" s="576" t="s">
        <v>1808</v>
      </c>
      <c r="E68" s="576" t="s">
        <v>429</v>
      </c>
      <c r="F68" s="578" t="s">
        <v>460</v>
      </c>
      <c r="G68" s="579">
        <v>10467.733623472381</v>
      </c>
      <c r="H68" s="579">
        <v>42</v>
      </c>
      <c r="I68" s="580">
        <v>249.23175293981859</v>
      </c>
      <c r="J68" s="576">
        <v>30</v>
      </c>
    </row>
    <row r="69" spans="1:10">
      <c r="A69" s="576" t="s">
        <v>1816</v>
      </c>
      <c r="B69" s="576" t="s">
        <v>1249</v>
      </c>
      <c r="C69" s="577" t="s">
        <v>1875</v>
      </c>
      <c r="D69" s="576" t="s">
        <v>1876</v>
      </c>
      <c r="E69" s="576" t="s">
        <v>429</v>
      </c>
      <c r="F69" s="578" t="s">
        <v>460</v>
      </c>
      <c r="G69" s="579">
        <v>10454.959370644667</v>
      </c>
      <c r="H69" s="579">
        <v>57</v>
      </c>
      <c r="I69" s="580">
        <v>183.42033983587135</v>
      </c>
      <c r="J69" s="576">
        <v>46</v>
      </c>
    </row>
    <row r="70" spans="1:10">
      <c r="A70" s="576" t="s">
        <v>1816</v>
      </c>
      <c r="B70" s="576" t="s">
        <v>1877</v>
      </c>
      <c r="C70" s="577" t="s">
        <v>1255</v>
      </c>
      <c r="D70" s="576" t="s">
        <v>1878</v>
      </c>
      <c r="E70" s="576" t="s">
        <v>429</v>
      </c>
      <c r="F70" s="578" t="s">
        <v>460</v>
      </c>
      <c r="G70" s="579">
        <v>10428.938479381241</v>
      </c>
      <c r="H70" s="579">
        <v>53</v>
      </c>
      <c r="I70" s="580">
        <v>196.77242413926868</v>
      </c>
      <c r="J70" s="576">
        <v>47</v>
      </c>
    </row>
    <row r="71" spans="1:10">
      <c r="A71" s="576" t="s">
        <v>1816</v>
      </c>
      <c r="B71" s="576" t="s">
        <v>1879</v>
      </c>
      <c r="C71" s="577" t="s">
        <v>1246</v>
      </c>
      <c r="D71" s="576" t="s">
        <v>1783</v>
      </c>
      <c r="E71" s="576" t="s">
        <v>429</v>
      </c>
      <c r="F71" s="578" t="s">
        <v>460</v>
      </c>
      <c r="G71" s="579">
        <v>10321.085886817153</v>
      </c>
      <c r="H71" s="579">
        <v>40</v>
      </c>
      <c r="I71" s="580">
        <v>258.0271471704288</v>
      </c>
      <c r="J71" s="576">
        <v>37</v>
      </c>
    </row>
    <row r="72" spans="1:10">
      <c r="A72" s="576" t="s">
        <v>1816</v>
      </c>
      <c r="B72" s="576" t="s">
        <v>1880</v>
      </c>
      <c r="C72" s="577" t="s">
        <v>1873</v>
      </c>
      <c r="D72" s="576" t="s">
        <v>1754</v>
      </c>
      <c r="E72" s="576" t="s">
        <v>429</v>
      </c>
      <c r="F72" s="578" t="s">
        <v>460</v>
      </c>
      <c r="G72" s="579">
        <v>10156.866116290317</v>
      </c>
      <c r="H72" s="579">
        <v>28</v>
      </c>
      <c r="I72" s="580">
        <v>362.7452184389399</v>
      </c>
      <c r="J72" s="576">
        <v>27</v>
      </c>
    </row>
    <row r="73" spans="1:10">
      <c r="A73" s="576" t="s">
        <v>1816</v>
      </c>
      <c r="B73" s="576" t="s">
        <v>1881</v>
      </c>
      <c r="C73" s="577" t="s">
        <v>1246</v>
      </c>
      <c r="D73" s="576" t="s">
        <v>1791</v>
      </c>
      <c r="E73" s="576" t="s">
        <v>429</v>
      </c>
      <c r="F73" s="578" t="s">
        <v>460</v>
      </c>
      <c r="G73" s="579">
        <v>9635.7721861953396</v>
      </c>
      <c r="H73" s="579">
        <v>39</v>
      </c>
      <c r="I73" s="580">
        <v>247.0710816973164</v>
      </c>
      <c r="J73" s="576">
        <v>36</v>
      </c>
    </row>
    <row r="74" spans="1:10">
      <c r="A74" s="576" t="s">
        <v>1816</v>
      </c>
      <c r="B74" s="576" t="s">
        <v>1882</v>
      </c>
      <c r="C74" s="577" t="s">
        <v>1883</v>
      </c>
      <c r="D74" s="576" t="s">
        <v>1884</v>
      </c>
      <c r="E74" s="576" t="s">
        <v>429</v>
      </c>
      <c r="F74" s="578" t="s">
        <v>460</v>
      </c>
      <c r="G74" s="579">
        <v>9552.8128686077234</v>
      </c>
      <c r="H74" s="579">
        <v>58</v>
      </c>
      <c r="I74" s="580">
        <v>164.70367014840903</v>
      </c>
      <c r="J74" s="576">
        <v>53</v>
      </c>
    </row>
    <row r="75" spans="1:10">
      <c r="A75" s="576" t="s">
        <v>1816</v>
      </c>
      <c r="B75" s="576" t="s">
        <v>1885</v>
      </c>
      <c r="C75" s="577" t="s">
        <v>1410</v>
      </c>
      <c r="D75" s="576" t="s">
        <v>1279</v>
      </c>
      <c r="E75" s="576" t="s">
        <v>429</v>
      </c>
      <c r="F75" s="578" t="s">
        <v>460</v>
      </c>
      <c r="G75" s="579">
        <v>9262.0857269971948</v>
      </c>
      <c r="H75" s="579">
        <v>57</v>
      </c>
      <c r="I75" s="580">
        <v>162.49273205258237</v>
      </c>
      <c r="J75" s="576">
        <v>41</v>
      </c>
    </row>
    <row r="76" spans="1:10">
      <c r="A76" s="576" t="s">
        <v>1816</v>
      </c>
      <c r="B76" s="576" t="s">
        <v>1886</v>
      </c>
      <c r="C76" s="577" t="s">
        <v>1246</v>
      </c>
      <c r="D76" s="576" t="s">
        <v>1782</v>
      </c>
      <c r="E76" s="576" t="s">
        <v>429</v>
      </c>
      <c r="F76" s="578" t="s">
        <v>460</v>
      </c>
      <c r="G76" s="579">
        <v>9162.3768089092882</v>
      </c>
      <c r="H76" s="579">
        <v>34</v>
      </c>
      <c r="I76" s="580">
        <v>269.48167085027319</v>
      </c>
      <c r="J76" s="576">
        <v>28</v>
      </c>
    </row>
    <row r="77" spans="1:10">
      <c r="A77" s="576" t="s">
        <v>1816</v>
      </c>
      <c r="B77" s="576" t="s">
        <v>1887</v>
      </c>
      <c r="C77" s="577" t="s">
        <v>522</v>
      </c>
      <c r="D77" s="576" t="s">
        <v>1888</v>
      </c>
      <c r="E77" s="576" t="s">
        <v>429</v>
      </c>
      <c r="F77" s="578" t="s">
        <v>460</v>
      </c>
      <c r="G77" s="579">
        <v>8974.2460541720229</v>
      </c>
      <c r="H77" s="579">
        <v>45</v>
      </c>
      <c r="I77" s="580">
        <v>199.42769009271163</v>
      </c>
      <c r="J77" s="576">
        <v>37</v>
      </c>
    </row>
    <row r="78" spans="1:10">
      <c r="A78" s="576" t="s">
        <v>1816</v>
      </c>
      <c r="B78" s="576" t="s">
        <v>1889</v>
      </c>
      <c r="C78" s="577" t="s">
        <v>1262</v>
      </c>
      <c r="D78" s="576" t="s">
        <v>1890</v>
      </c>
      <c r="E78" s="576" t="s">
        <v>429</v>
      </c>
      <c r="F78" s="578" t="s">
        <v>460</v>
      </c>
      <c r="G78" s="579">
        <v>8274.7281376460414</v>
      </c>
      <c r="H78" s="579">
        <v>31</v>
      </c>
      <c r="I78" s="580">
        <v>266.92671411761427</v>
      </c>
      <c r="J78" s="576">
        <v>31</v>
      </c>
    </row>
    <row r="79" spans="1:10">
      <c r="A79" s="576" t="s">
        <v>1816</v>
      </c>
      <c r="B79" s="576" t="s">
        <v>1891</v>
      </c>
      <c r="C79" s="577" t="s">
        <v>1892</v>
      </c>
      <c r="D79" s="576" t="s">
        <v>1893</v>
      </c>
      <c r="E79" s="576" t="s">
        <v>429</v>
      </c>
      <c r="F79" s="578" t="s">
        <v>460</v>
      </c>
      <c r="G79" s="579">
        <v>8003.4618638349621</v>
      </c>
      <c r="H79" s="579">
        <v>48</v>
      </c>
      <c r="I79" s="580">
        <v>166.73878882989504</v>
      </c>
      <c r="J79" s="576">
        <v>40</v>
      </c>
    </row>
    <row r="80" spans="1:10">
      <c r="A80" s="576" t="s">
        <v>1816</v>
      </c>
      <c r="B80" s="576" t="s">
        <v>1894</v>
      </c>
      <c r="C80" s="577" t="s">
        <v>1246</v>
      </c>
      <c r="D80" s="576" t="s">
        <v>1804</v>
      </c>
      <c r="E80" s="576" t="s">
        <v>429</v>
      </c>
      <c r="F80" s="578" t="s">
        <v>460</v>
      </c>
      <c r="G80" s="579">
        <v>6457.8020150021875</v>
      </c>
      <c r="H80" s="579">
        <v>42</v>
      </c>
      <c r="I80" s="580">
        <v>153.75719083338541</v>
      </c>
      <c r="J80" s="576">
        <v>36</v>
      </c>
    </row>
    <row r="81" spans="1:10">
      <c r="A81" s="576" t="s">
        <v>1816</v>
      </c>
      <c r="B81" s="576" t="s">
        <v>1895</v>
      </c>
      <c r="C81" s="577" t="s">
        <v>1869</v>
      </c>
      <c r="D81" s="576" t="s">
        <v>1777</v>
      </c>
      <c r="E81" s="576" t="s">
        <v>429</v>
      </c>
      <c r="F81" s="578" t="s">
        <v>460</v>
      </c>
      <c r="G81" s="579">
        <v>6488.8967209914372</v>
      </c>
      <c r="H81" s="579">
        <v>36</v>
      </c>
      <c r="I81" s="580">
        <v>180.24713113865104</v>
      </c>
      <c r="J81" s="576">
        <v>31</v>
      </c>
    </row>
    <row r="82" spans="1:10">
      <c r="A82" s="576" t="s">
        <v>1816</v>
      </c>
      <c r="B82" s="576" t="s">
        <v>1896</v>
      </c>
      <c r="C82" s="577" t="s">
        <v>1897</v>
      </c>
      <c r="D82" s="576" t="s">
        <v>1413</v>
      </c>
      <c r="E82" s="576" t="s">
        <v>429</v>
      </c>
      <c r="F82" s="578" t="s">
        <v>460</v>
      </c>
      <c r="G82" s="579">
        <v>4804.5194867144974</v>
      </c>
      <c r="H82" s="579">
        <v>25</v>
      </c>
      <c r="I82" s="580">
        <v>192.18077946857989</v>
      </c>
      <c r="J82" s="576">
        <v>21</v>
      </c>
    </row>
    <row r="83" spans="1:10">
      <c r="A83" s="576" t="s">
        <v>1816</v>
      </c>
      <c r="B83" s="576" t="s">
        <v>1898</v>
      </c>
      <c r="C83" s="577" t="s">
        <v>1262</v>
      </c>
      <c r="D83" s="576" t="s">
        <v>1771</v>
      </c>
      <c r="E83" s="576" t="s">
        <v>429</v>
      </c>
      <c r="F83" s="578" t="s">
        <v>460</v>
      </c>
      <c r="G83" s="579">
        <v>3960.8517147814096</v>
      </c>
      <c r="H83" s="579">
        <v>24</v>
      </c>
      <c r="I83" s="580">
        <v>165.03548811589206</v>
      </c>
      <c r="J83" s="576">
        <v>22</v>
      </c>
    </row>
    <row r="84" spans="1:10">
      <c r="A84" s="576" t="s">
        <v>1816</v>
      </c>
      <c r="B84" s="576" t="s">
        <v>1899</v>
      </c>
      <c r="C84" s="577" t="s">
        <v>1900</v>
      </c>
      <c r="D84" s="576" t="s">
        <v>1901</v>
      </c>
      <c r="E84" s="576" t="s">
        <v>429</v>
      </c>
      <c r="F84" s="578" t="s">
        <v>460</v>
      </c>
      <c r="G84" s="579">
        <v>3852.6765850067177</v>
      </c>
      <c r="H84" s="579">
        <v>34</v>
      </c>
      <c r="I84" s="580">
        <v>113.31401720607994</v>
      </c>
      <c r="J84" s="576">
        <v>23</v>
      </c>
    </row>
    <row r="85" spans="1:10">
      <c r="A85" s="576" t="s">
        <v>1816</v>
      </c>
      <c r="B85" s="576" t="s">
        <v>1902</v>
      </c>
      <c r="C85" s="577" t="s">
        <v>1903</v>
      </c>
      <c r="D85" s="576" t="s">
        <v>1904</v>
      </c>
      <c r="E85" s="576" t="s">
        <v>429</v>
      </c>
      <c r="F85" s="578" t="s">
        <v>460</v>
      </c>
      <c r="G85" s="579">
        <v>2911.3856627991045</v>
      </c>
      <c r="H85" s="579">
        <v>25</v>
      </c>
      <c r="I85" s="580">
        <v>116.45542651196418</v>
      </c>
      <c r="J85" s="576">
        <v>12</v>
      </c>
    </row>
  </sheetData>
  <hyperlinks>
    <hyperlink ref="K1" location="NUTS!A1" display="VOLVER LISTADO"/>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showRowColHeaders="0" workbookViewId="0">
      <selection activeCell="H1" sqref="H1"/>
    </sheetView>
  </sheetViews>
  <sheetFormatPr baseColWidth="10" defaultColWidth="11.44140625" defaultRowHeight="11.4"/>
  <cols>
    <col min="1" max="1" width="6.77734375" style="681" customWidth="1"/>
    <col min="2" max="2" width="11.21875" style="681" customWidth="1"/>
    <col min="3" max="3" width="11.21875" style="678" bestFit="1" customWidth="1"/>
    <col min="4" max="4" width="84.21875" style="679" customWidth="1"/>
    <col min="5" max="5" width="11.44140625" style="680" bestFit="1" customWidth="1"/>
    <col min="6" max="6" width="14.5546875" style="681" bestFit="1" customWidth="1"/>
    <col min="7" max="7" width="7.21875" style="682" bestFit="1" customWidth="1"/>
    <col min="8" max="8" width="14" style="683" bestFit="1" customWidth="1"/>
    <col min="9" max="9" width="8.21875" style="683" bestFit="1" customWidth="1"/>
    <col min="10" max="10" width="10.44140625" style="684" bestFit="1" customWidth="1"/>
    <col min="11" max="256" width="11.44140625" style="684"/>
    <col min="257" max="257" width="12.77734375" style="684" customWidth="1"/>
    <col min="258" max="258" width="14" style="684" customWidth="1"/>
    <col min="259" max="259" width="22.21875" style="684" bestFit="1" customWidth="1"/>
    <col min="260" max="260" width="55.21875" style="684" customWidth="1"/>
    <col min="261" max="261" width="11.44140625" style="684" bestFit="1" customWidth="1"/>
    <col min="262" max="262" width="14.5546875" style="684" bestFit="1" customWidth="1"/>
    <col min="263" max="263" width="7.21875" style="684" bestFit="1" customWidth="1"/>
    <col min="264" max="264" width="14" style="684" bestFit="1" customWidth="1"/>
    <col min="265" max="265" width="8.21875" style="684" bestFit="1" customWidth="1"/>
    <col min="266" max="266" width="10.44140625" style="684" bestFit="1" customWidth="1"/>
    <col min="267" max="512" width="11.44140625" style="684"/>
    <col min="513" max="513" width="12.77734375" style="684" customWidth="1"/>
    <col min="514" max="514" width="14" style="684" customWidth="1"/>
    <col min="515" max="515" width="22.21875" style="684" bestFit="1" customWidth="1"/>
    <col min="516" max="516" width="55.21875" style="684" customWidth="1"/>
    <col min="517" max="517" width="11.44140625" style="684" bestFit="1" customWidth="1"/>
    <col min="518" max="518" width="14.5546875" style="684" bestFit="1" customWidth="1"/>
    <col min="519" max="519" width="7.21875" style="684" bestFit="1" customWidth="1"/>
    <col min="520" max="520" width="14" style="684" bestFit="1" customWidth="1"/>
    <col min="521" max="521" width="8.21875" style="684" bestFit="1" customWidth="1"/>
    <col min="522" max="522" width="10.44140625" style="684" bestFit="1" customWidth="1"/>
    <col min="523" max="768" width="11.44140625" style="684"/>
    <col min="769" max="769" width="12.77734375" style="684" customWidth="1"/>
    <col min="770" max="770" width="14" style="684" customWidth="1"/>
    <col min="771" max="771" width="22.21875" style="684" bestFit="1" customWidth="1"/>
    <col min="772" max="772" width="55.21875" style="684" customWidth="1"/>
    <col min="773" max="773" width="11.44140625" style="684" bestFit="1" customWidth="1"/>
    <col min="774" max="774" width="14.5546875" style="684" bestFit="1" customWidth="1"/>
    <col min="775" max="775" width="7.21875" style="684" bestFit="1" customWidth="1"/>
    <col min="776" max="776" width="14" style="684" bestFit="1" customWidth="1"/>
    <col min="777" max="777" width="8.21875" style="684" bestFit="1" customWidth="1"/>
    <col min="778" max="778" width="10.44140625" style="684" bestFit="1" customWidth="1"/>
    <col min="779" max="1024" width="11.44140625" style="684"/>
    <col min="1025" max="1025" width="12.77734375" style="684" customWidth="1"/>
    <col min="1026" max="1026" width="14" style="684" customWidth="1"/>
    <col min="1027" max="1027" width="22.21875" style="684" bestFit="1" customWidth="1"/>
    <col min="1028" max="1028" width="55.21875" style="684" customWidth="1"/>
    <col min="1029" max="1029" width="11.44140625" style="684" bestFit="1" customWidth="1"/>
    <col min="1030" max="1030" width="14.5546875" style="684" bestFit="1" customWidth="1"/>
    <col min="1031" max="1031" width="7.21875" style="684" bestFit="1" customWidth="1"/>
    <col min="1032" max="1032" width="14" style="684" bestFit="1" customWidth="1"/>
    <col min="1033" max="1033" width="8.21875" style="684" bestFit="1" customWidth="1"/>
    <col min="1034" max="1034" width="10.44140625" style="684" bestFit="1" customWidth="1"/>
    <col min="1035" max="1280" width="11.44140625" style="684"/>
    <col min="1281" max="1281" width="12.77734375" style="684" customWidth="1"/>
    <col min="1282" max="1282" width="14" style="684" customWidth="1"/>
    <col min="1283" max="1283" width="22.21875" style="684" bestFit="1" customWidth="1"/>
    <col min="1284" max="1284" width="55.21875" style="684" customWidth="1"/>
    <col min="1285" max="1285" width="11.44140625" style="684" bestFit="1" customWidth="1"/>
    <col min="1286" max="1286" width="14.5546875" style="684" bestFit="1" customWidth="1"/>
    <col min="1287" max="1287" width="7.21875" style="684" bestFit="1" customWidth="1"/>
    <col min="1288" max="1288" width="14" style="684" bestFit="1" customWidth="1"/>
    <col min="1289" max="1289" width="8.21875" style="684" bestFit="1" customWidth="1"/>
    <col min="1290" max="1290" width="10.44140625" style="684" bestFit="1" customWidth="1"/>
    <col min="1291" max="1536" width="11.44140625" style="684"/>
    <col min="1537" max="1537" width="12.77734375" style="684" customWidth="1"/>
    <col min="1538" max="1538" width="14" style="684" customWidth="1"/>
    <col min="1539" max="1539" width="22.21875" style="684" bestFit="1" customWidth="1"/>
    <col min="1540" max="1540" width="55.21875" style="684" customWidth="1"/>
    <col min="1541" max="1541" width="11.44140625" style="684" bestFit="1" customWidth="1"/>
    <col min="1542" max="1542" width="14.5546875" style="684" bestFit="1" customWidth="1"/>
    <col min="1543" max="1543" width="7.21875" style="684" bestFit="1" customWidth="1"/>
    <col min="1544" max="1544" width="14" style="684" bestFit="1" customWidth="1"/>
    <col min="1545" max="1545" width="8.21875" style="684" bestFit="1" customWidth="1"/>
    <col min="1546" max="1546" width="10.44140625" style="684" bestFit="1" customWidth="1"/>
    <col min="1547" max="1792" width="11.44140625" style="684"/>
    <col min="1793" max="1793" width="12.77734375" style="684" customWidth="1"/>
    <col min="1794" max="1794" width="14" style="684" customWidth="1"/>
    <col min="1795" max="1795" width="22.21875" style="684" bestFit="1" customWidth="1"/>
    <col min="1796" max="1796" width="55.21875" style="684" customWidth="1"/>
    <col min="1797" max="1797" width="11.44140625" style="684" bestFit="1" customWidth="1"/>
    <col min="1798" max="1798" width="14.5546875" style="684" bestFit="1" customWidth="1"/>
    <col min="1799" max="1799" width="7.21875" style="684" bestFit="1" customWidth="1"/>
    <col min="1800" max="1800" width="14" style="684" bestFit="1" customWidth="1"/>
    <col min="1801" max="1801" width="8.21875" style="684" bestFit="1" customWidth="1"/>
    <col min="1802" max="1802" width="10.44140625" style="684" bestFit="1" customWidth="1"/>
    <col min="1803" max="2048" width="11.44140625" style="684"/>
    <col min="2049" max="2049" width="12.77734375" style="684" customWidth="1"/>
    <col min="2050" max="2050" width="14" style="684" customWidth="1"/>
    <col min="2051" max="2051" width="22.21875" style="684" bestFit="1" customWidth="1"/>
    <col min="2052" max="2052" width="55.21875" style="684" customWidth="1"/>
    <col min="2053" max="2053" width="11.44140625" style="684" bestFit="1" customWidth="1"/>
    <col min="2054" max="2054" width="14.5546875" style="684" bestFit="1" customWidth="1"/>
    <col min="2055" max="2055" width="7.21875" style="684" bestFit="1" customWidth="1"/>
    <col min="2056" max="2056" width="14" style="684" bestFit="1" customWidth="1"/>
    <col min="2057" max="2057" width="8.21875" style="684" bestFit="1" customWidth="1"/>
    <col min="2058" max="2058" width="10.44140625" style="684" bestFit="1" customWidth="1"/>
    <col min="2059" max="2304" width="11.44140625" style="684"/>
    <col min="2305" max="2305" width="12.77734375" style="684" customWidth="1"/>
    <col min="2306" max="2306" width="14" style="684" customWidth="1"/>
    <col min="2307" max="2307" width="22.21875" style="684" bestFit="1" customWidth="1"/>
    <col min="2308" max="2308" width="55.21875" style="684" customWidth="1"/>
    <col min="2309" max="2309" width="11.44140625" style="684" bestFit="1" customWidth="1"/>
    <col min="2310" max="2310" width="14.5546875" style="684" bestFit="1" customWidth="1"/>
    <col min="2311" max="2311" width="7.21875" style="684" bestFit="1" customWidth="1"/>
    <col min="2312" max="2312" width="14" style="684" bestFit="1" customWidth="1"/>
    <col min="2313" max="2313" width="8.21875" style="684" bestFit="1" customWidth="1"/>
    <col min="2314" max="2314" width="10.44140625" style="684" bestFit="1" customWidth="1"/>
    <col min="2315" max="2560" width="11.44140625" style="684"/>
    <col min="2561" max="2561" width="12.77734375" style="684" customWidth="1"/>
    <col min="2562" max="2562" width="14" style="684" customWidth="1"/>
    <col min="2563" max="2563" width="22.21875" style="684" bestFit="1" customWidth="1"/>
    <col min="2564" max="2564" width="55.21875" style="684" customWidth="1"/>
    <col min="2565" max="2565" width="11.44140625" style="684" bestFit="1" customWidth="1"/>
    <col min="2566" max="2566" width="14.5546875" style="684" bestFit="1" customWidth="1"/>
    <col min="2567" max="2567" width="7.21875" style="684" bestFit="1" customWidth="1"/>
    <col min="2568" max="2568" width="14" style="684" bestFit="1" customWidth="1"/>
    <col min="2569" max="2569" width="8.21875" style="684" bestFit="1" customWidth="1"/>
    <col min="2570" max="2570" width="10.44140625" style="684" bestFit="1" customWidth="1"/>
    <col min="2571" max="2816" width="11.44140625" style="684"/>
    <col min="2817" max="2817" width="12.77734375" style="684" customWidth="1"/>
    <col min="2818" max="2818" width="14" style="684" customWidth="1"/>
    <col min="2819" max="2819" width="22.21875" style="684" bestFit="1" customWidth="1"/>
    <col min="2820" max="2820" width="55.21875" style="684" customWidth="1"/>
    <col min="2821" max="2821" width="11.44140625" style="684" bestFit="1" customWidth="1"/>
    <col min="2822" max="2822" width="14.5546875" style="684" bestFit="1" customWidth="1"/>
    <col min="2823" max="2823" width="7.21875" style="684" bestFit="1" customWidth="1"/>
    <col min="2824" max="2824" width="14" style="684" bestFit="1" customWidth="1"/>
    <col min="2825" max="2825" width="8.21875" style="684" bestFit="1" customWidth="1"/>
    <col min="2826" max="2826" width="10.44140625" style="684" bestFit="1" customWidth="1"/>
    <col min="2827" max="3072" width="11.44140625" style="684"/>
    <col min="3073" max="3073" width="12.77734375" style="684" customWidth="1"/>
    <col min="3074" max="3074" width="14" style="684" customWidth="1"/>
    <col min="3075" max="3075" width="22.21875" style="684" bestFit="1" customWidth="1"/>
    <col min="3076" max="3076" width="55.21875" style="684" customWidth="1"/>
    <col min="3077" max="3077" width="11.44140625" style="684" bestFit="1" customWidth="1"/>
    <col min="3078" max="3078" width="14.5546875" style="684" bestFit="1" customWidth="1"/>
    <col min="3079" max="3079" width="7.21875" style="684" bestFit="1" customWidth="1"/>
    <col min="3080" max="3080" width="14" style="684" bestFit="1" customWidth="1"/>
    <col min="3081" max="3081" width="8.21875" style="684" bestFit="1" customWidth="1"/>
    <col min="3082" max="3082" width="10.44140625" style="684" bestFit="1" customWidth="1"/>
    <col min="3083" max="3328" width="11.44140625" style="684"/>
    <col min="3329" max="3329" width="12.77734375" style="684" customWidth="1"/>
    <col min="3330" max="3330" width="14" style="684" customWidth="1"/>
    <col min="3331" max="3331" width="22.21875" style="684" bestFit="1" customWidth="1"/>
    <col min="3332" max="3332" width="55.21875" style="684" customWidth="1"/>
    <col min="3333" max="3333" width="11.44140625" style="684" bestFit="1" customWidth="1"/>
    <col min="3334" max="3334" width="14.5546875" style="684" bestFit="1" customWidth="1"/>
    <col min="3335" max="3335" width="7.21875" style="684" bestFit="1" customWidth="1"/>
    <col min="3336" max="3336" width="14" style="684" bestFit="1" customWidth="1"/>
    <col min="3337" max="3337" width="8.21875" style="684" bestFit="1" customWidth="1"/>
    <col min="3338" max="3338" width="10.44140625" style="684" bestFit="1" customWidth="1"/>
    <col min="3339" max="3584" width="11.44140625" style="684"/>
    <col min="3585" max="3585" width="12.77734375" style="684" customWidth="1"/>
    <col min="3586" max="3586" width="14" style="684" customWidth="1"/>
    <col min="3587" max="3587" width="22.21875" style="684" bestFit="1" customWidth="1"/>
    <col min="3588" max="3588" width="55.21875" style="684" customWidth="1"/>
    <col min="3589" max="3589" width="11.44140625" style="684" bestFit="1" customWidth="1"/>
    <col min="3590" max="3590" width="14.5546875" style="684" bestFit="1" customWidth="1"/>
    <col min="3591" max="3591" width="7.21875" style="684" bestFit="1" customWidth="1"/>
    <col min="3592" max="3592" width="14" style="684" bestFit="1" customWidth="1"/>
    <col min="3593" max="3593" width="8.21875" style="684" bestFit="1" customWidth="1"/>
    <col min="3594" max="3594" width="10.44140625" style="684" bestFit="1" customWidth="1"/>
    <col min="3595" max="3840" width="11.44140625" style="684"/>
    <col min="3841" max="3841" width="12.77734375" style="684" customWidth="1"/>
    <col min="3842" max="3842" width="14" style="684" customWidth="1"/>
    <col min="3843" max="3843" width="22.21875" style="684" bestFit="1" customWidth="1"/>
    <col min="3844" max="3844" width="55.21875" style="684" customWidth="1"/>
    <col min="3845" max="3845" width="11.44140625" style="684" bestFit="1" customWidth="1"/>
    <col min="3846" max="3846" width="14.5546875" style="684" bestFit="1" customWidth="1"/>
    <col min="3847" max="3847" width="7.21875" style="684" bestFit="1" customWidth="1"/>
    <col min="3848" max="3848" width="14" style="684" bestFit="1" customWidth="1"/>
    <col min="3849" max="3849" width="8.21875" style="684" bestFit="1" customWidth="1"/>
    <col min="3850" max="3850" width="10.44140625" style="684" bestFit="1" customWidth="1"/>
    <col min="3851" max="4096" width="11.44140625" style="684"/>
    <col min="4097" max="4097" width="12.77734375" style="684" customWidth="1"/>
    <col min="4098" max="4098" width="14" style="684" customWidth="1"/>
    <col min="4099" max="4099" width="22.21875" style="684" bestFit="1" customWidth="1"/>
    <col min="4100" max="4100" width="55.21875" style="684" customWidth="1"/>
    <col min="4101" max="4101" width="11.44140625" style="684" bestFit="1" customWidth="1"/>
    <col min="4102" max="4102" width="14.5546875" style="684" bestFit="1" customWidth="1"/>
    <col min="4103" max="4103" width="7.21875" style="684" bestFit="1" customWidth="1"/>
    <col min="4104" max="4104" width="14" style="684" bestFit="1" customWidth="1"/>
    <col min="4105" max="4105" width="8.21875" style="684" bestFit="1" customWidth="1"/>
    <col min="4106" max="4106" width="10.44140625" style="684" bestFit="1" customWidth="1"/>
    <col min="4107" max="4352" width="11.44140625" style="684"/>
    <col min="4353" max="4353" width="12.77734375" style="684" customWidth="1"/>
    <col min="4354" max="4354" width="14" style="684" customWidth="1"/>
    <col min="4355" max="4355" width="22.21875" style="684" bestFit="1" customWidth="1"/>
    <col min="4356" max="4356" width="55.21875" style="684" customWidth="1"/>
    <col min="4357" max="4357" width="11.44140625" style="684" bestFit="1" customWidth="1"/>
    <col min="4358" max="4358" width="14.5546875" style="684" bestFit="1" customWidth="1"/>
    <col min="4359" max="4359" width="7.21875" style="684" bestFit="1" customWidth="1"/>
    <col min="4360" max="4360" width="14" style="684" bestFit="1" customWidth="1"/>
    <col min="4361" max="4361" width="8.21875" style="684" bestFit="1" customWidth="1"/>
    <col min="4362" max="4362" width="10.44140625" style="684" bestFit="1" customWidth="1"/>
    <col min="4363" max="4608" width="11.44140625" style="684"/>
    <col min="4609" max="4609" width="12.77734375" style="684" customWidth="1"/>
    <col min="4610" max="4610" width="14" style="684" customWidth="1"/>
    <col min="4611" max="4611" width="22.21875" style="684" bestFit="1" customWidth="1"/>
    <col min="4612" max="4612" width="55.21875" style="684" customWidth="1"/>
    <col min="4613" max="4613" width="11.44140625" style="684" bestFit="1" customWidth="1"/>
    <col min="4614" max="4614" width="14.5546875" style="684" bestFit="1" customWidth="1"/>
    <col min="4615" max="4615" width="7.21875" style="684" bestFit="1" customWidth="1"/>
    <col min="4616" max="4616" width="14" style="684" bestFit="1" customWidth="1"/>
    <col min="4617" max="4617" width="8.21875" style="684" bestFit="1" customWidth="1"/>
    <col min="4618" max="4618" width="10.44140625" style="684" bestFit="1" customWidth="1"/>
    <col min="4619" max="4864" width="11.44140625" style="684"/>
    <col min="4865" max="4865" width="12.77734375" style="684" customWidth="1"/>
    <col min="4866" max="4866" width="14" style="684" customWidth="1"/>
    <col min="4867" max="4867" width="22.21875" style="684" bestFit="1" customWidth="1"/>
    <col min="4868" max="4868" width="55.21875" style="684" customWidth="1"/>
    <col min="4869" max="4869" width="11.44140625" style="684" bestFit="1" customWidth="1"/>
    <col min="4870" max="4870" width="14.5546875" style="684" bestFit="1" customWidth="1"/>
    <col min="4871" max="4871" width="7.21875" style="684" bestFit="1" customWidth="1"/>
    <col min="4872" max="4872" width="14" style="684" bestFit="1" customWidth="1"/>
    <col min="4873" max="4873" width="8.21875" style="684" bestFit="1" customWidth="1"/>
    <col min="4874" max="4874" width="10.44140625" style="684" bestFit="1" customWidth="1"/>
    <col min="4875" max="5120" width="11.44140625" style="684"/>
    <col min="5121" max="5121" width="12.77734375" style="684" customWidth="1"/>
    <col min="5122" max="5122" width="14" style="684" customWidth="1"/>
    <col min="5123" max="5123" width="22.21875" style="684" bestFit="1" customWidth="1"/>
    <col min="5124" max="5124" width="55.21875" style="684" customWidth="1"/>
    <col min="5125" max="5125" width="11.44140625" style="684" bestFit="1" customWidth="1"/>
    <col min="5126" max="5126" width="14.5546875" style="684" bestFit="1" customWidth="1"/>
    <col min="5127" max="5127" width="7.21875" style="684" bestFit="1" customWidth="1"/>
    <col min="5128" max="5128" width="14" style="684" bestFit="1" customWidth="1"/>
    <col min="5129" max="5129" width="8.21875" style="684" bestFit="1" customWidth="1"/>
    <col min="5130" max="5130" width="10.44140625" style="684" bestFit="1" customWidth="1"/>
    <col min="5131" max="5376" width="11.44140625" style="684"/>
    <col min="5377" max="5377" width="12.77734375" style="684" customWidth="1"/>
    <col min="5378" max="5378" width="14" style="684" customWidth="1"/>
    <col min="5379" max="5379" width="22.21875" style="684" bestFit="1" customWidth="1"/>
    <col min="5380" max="5380" width="55.21875" style="684" customWidth="1"/>
    <col min="5381" max="5381" width="11.44140625" style="684" bestFit="1" customWidth="1"/>
    <col min="5382" max="5382" width="14.5546875" style="684" bestFit="1" customWidth="1"/>
    <col min="5383" max="5383" width="7.21875" style="684" bestFit="1" customWidth="1"/>
    <col min="5384" max="5384" width="14" style="684" bestFit="1" customWidth="1"/>
    <col min="5385" max="5385" width="8.21875" style="684" bestFit="1" customWidth="1"/>
    <col min="5386" max="5386" width="10.44140625" style="684" bestFit="1" customWidth="1"/>
    <col min="5387" max="5632" width="11.44140625" style="684"/>
    <col min="5633" max="5633" width="12.77734375" style="684" customWidth="1"/>
    <col min="5634" max="5634" width="14" style="684" customWidth="1"/>
    <col min="5635" max="5635" width="22.21875" style="684" bestFit="1" customWidth="1"/>
    <col min="5636" max="5636" width="55.21875" style="684" customWidth="1"/>
    <col min="5637" max="5637" width="11.44140625" style="684" bestFit="1" customWidth="1"/>
    <col min="5638" max="5638" width="14.5546875" style="684" bestFit="1" customWidth="1"/>
    <col min="5639" max="5639" width="7.21875" style="684" bestFit="1" customWidth="1"/>
    <col min="5640" max="5640" width="14" style="684" bestFit="1" customWidth="1"/>
    <col min="5641" max="5641" width="8.21875" style="684" bestFit="1" customWidth="1"/>
    <col min="5642" max="5642" width="10.44140625" style="684" bestFit="1" customWidth="1"/>
    <col min="5643" max="5888" width="11.44140625" style="684"/>
    <col min="5889" max="5889" width="12.77734375" style="684" customWidth="1"/>
    <col min="5890" max="5890" width="14" style="684" customWidth="1"/>
    <col min="5891" max="5891" width="22.21875" style="684" bestFit="1" customWidth="1"/>
    <col min="5892" max="5892" width="55.21875" style="684" customWidth="1"/>
    <col min="5893" max="5893" width="11.44140625" style="684" bestFit="1" customWidth="1"/>
    <col min="5894" max="5894" width="14.5546875" style="684" bestFit="1" customWidth="1"/>
    <col min="5895" max="5895" width="7.21875" style="684" bestFit="1" customWidth="1"/>
    <col min="5896" max="5896" width="14" style="684" bestFit="1" customWidth="1"/>
    <col min="5897" max="5897" width="8.21875" style="684" bestFit="1" customWidth="1"/>
    <col min="5898" max="5898" width="10.44140625" style="684" bestFit="1" customWidth="1"/>
    <col min="5899" max="6144" width="11.44140625" style="684"/>
    <col min="6145" max="6145" width="12.77734375" style="684" customWidth="1"/>
    <col min="6146" max="6146" width="14" style="684" customWidth="1"/>
    <col min="6147" max="6147" width="22.21875" style="684" bestFit="1" customWidth="1"/>
    <col min="6148" max="6148" width="55.21875" style="684" customWidth="1"/>
    <col min="6149" max="6149" width="11.44140625" style="684" bestFit="1" customWidth="1"/>
    <col min="6150" max="6150" width="14.5546875" style="684" bestFit="1" customWidth="1"/>
    <col min="6151" max="6151" width="7.21875" style="684" bestFit="1" customWidth="1"/>
    <col min="6152" max="6152" width="14" style="684" bestFit="1" customWidth="1"/>
    <col min="6153" max="6153" width="8.21875" style="684" bestFit="1" customWidth="1"/>
    <col min="6154" max="6154" width="10.44140625" style="684" bestFit="1" customWidth="1"/>
    <col min="6155" max="6400" width="11.44140625" style="684"/>
    <col min="6401" max="6401" width="12.77734375" style="684" customWidth="1"/>
    <col min="6402" max="6402" width="14" style="684" customWidth="1"/>
    <col min="6403" max="6403" width="22.21875" style="684" bestFit="1" customWidth="1"/>
    <col min="6404" max="6404" width="55.21875" style="684" customWidth="1"/>
    <col min="6405" max="6405" width="11.44140625" style="684" bestFit="1" customWidth="1"/>
    <col min="6406" max="6406" width="14.5546875" style="684" bestFit="1" customWidth="1"/>
    <col min="6407" max="6407" width="7.21875" style="684" bestFit="1" customWidth="1"/>
    <col min="6408" max="6408" width="14" style="684" bestFit="1" customWidth="1"/>
    <col min="6409" max="6409" width="8.21875" style="684" bestFit="1" customWidth="1"/>
    <col min="6410" max="6410" width="10.44140625" style="684" bestFit="1" customWidth="1"/>
    <col min="6411" max="6656" width="11.44140625" style="684"/>
    <col min="6657" max="6657" width="12.77734375" style="684" customWidth="1"/>
    <col min="6658" max="6658" width="14" style="684" customWidth="1"/>
    <col min="6659" max="6659" width="22.21875" style="684" bestFit="1" customWidth="1"/>
    <col min="6660" max="6660" width="55.21875" style="684" customWidth="1"/>
    <col min="6661" max="6661" width="11.44140625" style="684" bestFit="1" customWidth="1"/>
    <col min="6662" max="6662" width="14.5546875" style="684" bestFit="1" customWidth="1"/>
    <col min="6663" max="6663" width="7.21875" style="684" bestFit="1" customWidth="1"/>
    <col min="6664" max="6664" width="14" style="684" bestFit="1" customWidth="1"/>
    <col min="6665" max="6665" width="8.21875" style="684" bestFit="1" customWidth="1"/>
    <col min="6666" max="6666" width="10.44140625" style="684" bestFit="1" customWidth="1"/>
    <col min="6667" max="6912" width="11.44140625" style="684"/>
    <col min="6913" max="6913" width="12.77734375" style="684" customWidth="1"/>
    <col min="6914" max="6914" width="14" style="684" customWidth="1"/>
    <col min="6915" max="6915" width="22.21875" style="684" bestFit="1" customWidth="1"/>
    <col min="6916" max="6916" width="55.21875" style="684" customWidth="1"/>
    <col min="6917" max="6917" width="11.44140625" style="684" bestFit="1" customWidth="1"/>
    <col min="6918" max="6918" width="14.5546875" style="684" bestFit="1" customWidth="1"/>
    <col min="6919" max="6919" width="7.21875" style="684" bestFit="1" customWidth="1"/>
    <col min="6920" max="6920" width="14" style="684" bestFit="1" customWidth="1"/>
    <col min="6921" max="6921" width="8.21875" style="684" bestFit="1" customWidth="1"/>
    <col min="6922" max="6922" width="10.44140625" style="684" bestFit="1" customWidth="1"/>
    <col min="6923" max="7168" width="11.44140625" style="684"/>
    <col min="7169" max="7169" width="12.77734375" style="684" customWidth="1"/>
    <col min="7170" max="7170" width="14" style="684" customWidth="1"/>
    <col min="7171" max="7171" width="22.21875" style="684" bestFit="1" customWidth="1"/>
    <col min="7172" max="7172" width="55.21875" style="684" customWidth="1"/>
    <col min="7173" max="7173" width="11.44140625" style="684" bestFit="1" customWidth="1"/>
    <col min="7174" max="7174" width="14.5546875" style="684" bestFit="1" customWidth="1"/>
    <col min="7175" max="7175" width="7.21875" style="684" bestFit="1" customWidth="1"/>
    <col min="7176" max="7176" width="14" style="684" bestFit="1" customWidth="1"/>
    <col min="7177" max="7177" width="8.21875" style="684" bestFit="1" customWidth="1"/>
    <col min="7178" max="7178" width="10.44140625" style="684" bestFit="1" customWidth="1"/>
    <col min="7179" max="7424" width="11.44140625" style="684"/>
    <col min="7425" max="7425" width="12.77734375" style="684" customWidth="1"/>
    <col min="7426" max="7426" width="14" style="684" customWidth="1"/>
    <col min="7427" max="7427" width="22.21875" style="684" bestFit="1" customWidth="1"/>
    <col min="7428" max="7428" width="55.21875" style="684" customWidth="1"/>
    <col min="7429" max="7429" width="11.44140625" style="684" bestFit="1" customWidth="1"/>
    <col min="7430" max="7430" width="14.5546875" style="684" bestFit="1" customWidth="1"/>
    <col min="7431" max="7431" width="7.21875" style="684" bestFit="1" customWidth="1"/>
    <col min="7432" max="7432" width="14" style="684" bestFit="1" customWidth="1"/>
    <col min="7433" max="7433" width="8.21875" style="684" bestFit="1" customWidth="1"/>
    <col min="7434" max="7434" width="10.44140625" style="684" bestFit="1" customWidth="1"/>
    <col min="7435" max="7680" width="11.44140625" style="684"/>
    <col min="7681" max="7681" width="12.77734375" style="684" customWidth="1"/>
    <col min="7682" max="7682" width="14" style="684" customWidth="1"/>
    <col min="7683" max="7683" width="22.21875" style="684" bestFit="1" customWidth="1"/>
    <col min="7684" max="7684" width="55.21875" style="684" customWidth="1"/>
    <col min="7685" max="7685" width="11.44140625" style="684" bestFit="1" customWidth="1"/>
    <col min="7686" max="7686" width="14.5546875" style="684" bestFit="1" customWidth="1"/>
    <col min="7687" max="7687" width="7.21875" style="684" bestFit="1" customWidth="1"/>
    <col min="7688" max="7688" width="14" style="684" bestFit="1" customWidth="1"/>
    <col min="7689" max="7689" width="8.21875" style="684" bestFit="1" customWidth="1"/>
    <col min="7690" max="7690" width="10.44140625" style="684" bestFit="1" customWidth="1"/>
    <col min="7691" max="7936" width="11.44140625" style="684"/>
    <col min="7937" max="7937" width="12.77734375" style="684" customWidth="1"/>
    <col min="7938" max="7938" width="14" style="684" customWidth="1"/>
    <col min="7939" max="7939" width="22.21875" style="684" bestFit="1" customWidth="1"/>
    <col min="7940" max="7940" width="55.21875" style="684" customWidth="1"/>
    <col min="7941" max="7941" width="11.44140625" style="684" bestFit="1" customWidth="1"/>
    <col min="7942" max="7942" width="14.5546875" style="684" bestFit="1" customWidth="1"/>
    <col min="7943" max="7943" width="7.21875" style="684" bestFit="1" customWidth="1"/>
    <col min="7944" max="7944" width="14" style="684" bestFit="1" customWidth="1"/>
    <col min="7945" max="7945" width="8.21875" style="684" bestFit="1" customWidth="1"/>
    <col min="7946" max="7946" width="10.44140625" style="684" bestFit="1" customWidth="1"/>
    <col min="7947" max="8192" width="11.44140625" style="684"/>
    <col min="8193" max="8193" width="12.77734375" style="684" customWidth="1"/>
    <col min="8194" max="8194" width="14" style="684" customWidth="1"/>
    <col min="8195" max="8195" width="22.21875" style="684" bestFit="1" customWidth="1"/>
    <col min="8196" max="8196" width="55.21875" style="684" customWidth="1"/>
    <col min="8197" max="8197" width="11.44140625" style="684" bestFit="1" customWidth="1"/>
    <col min="8198" max="8198" width="14.5546875" style="684" bestFit="1" customWidth="1"/>
    <col min="8199" max="8199" width="7.21875" style="684" bestFit="1" customWidth="1"/>
    <col min="8200" max="8200" width="14" style="684" bestFit="1" customWidth="1"/>
    <col min="8201" max="8201" width="8.21875" style="684" bestFit="1" customWidth="1"/>
    <col min="8202" max="8202" width="10.44140625" style="684" bestFit="1" customWidth="1"/>
    <col min="8203" max="8448" width="11.44140625" style="684"/>
    <col min="8449" max="8449" width="12.77734375" style="684" customWidth="1"/>
    <col min="8450" max="8450" width="14" style="684" customWidth="1"/>
    <col min="8451" max="8451" width="22.21875" style="684" bestFit="1" customWidth="1"/>
    <col min="8452" max="8452" width="55.21875" style="684" customWidth="1"/>
    <col min="8453" max="8453" width="11.44140625" style="684" bestFit="1" customWidth="1"/>
    <col min="8454" max="8454" width="14.5546875" style="684" bestFit="1" customWidth="1"/>
    <col min="8455" max="8455" width="7.21875" style="684" bestFit="1" customWidth="1"/>
    <col min="8456" max="8456" width="14" style="684" bestFit="1" customWidth="1"/>
    <col min="8457" max="8457" width="8.21875" style="684" bestFit="1" customWidth="1"/>
    <col min="8458" max="8458" width="10.44140625" style="684" bestFit="1" customWidth="1"/>
    <col min="8459" max="8704" width="11.44140625" style="684"/>
    <col min="8705" max="8705" width="12.77734375" style="684" customWidth="1"/>
    <col min="8706" max="8706" width="14" style="684" customWidth="1"/>
    <col min="8707" max="8707" width="22.21875" style="684" bestFit="1" customWidth="1"/>
    <col min="8708" max="8708" width="55.21875" style="684" customWidth="1"/>
    <col min="8709" max="8709" width="11.44140625" style="684" bestFit="1" customWidth="1"/>
    <col min="8710" max="8710" width="14.5546875" style="684" bestFit="1" customWidth="1"/>
    <col min="8711" max="8711" width="7.21875" style="684" bestFit="1" customWidth="1"/>
    <col min="8712" max="8712" width="14" style="684" bestFit="1" customWidth="1"/>
    <col min="8713" max="8713" width="8.21875" style="684" bestFit="1" customWidth="1"/>
    <col min="8714" max="8714" width="10.44140625" style="684" bestFit="1" customWidth="1"/>
    <col min="8715" max="8960" width="11.44140625" style="684"/>
    <col min="8961" max="8961" width="12.77734375" style="684" customWidth="1"/>
    <col min="8962" max="8962" width="14" style="684" customWidth="1"/>
    <col min="8963" max="8963" width="22.21875" style="684" bestFit="1" customWidth="1"/>
    <col min="8964" max="8964" width="55.21875" style="684" customWidth="1"/>
    <col min="8965" max="8965" width="11.44140625" style="684" bestFit="1" customWidth="1"/>
    <col min="8966" max="8966" width="14.5546875" style="684" bestFit="1" customWidth="1"/>
    <col min="8967" max="8967" width="7.21875" style="684" bestFit="1" customWidth="1"/>
    <col min="8968" max="8968" width="14" style="684" bestFit="1" customWidth="1"/>
    <col min="8969" max="8969" width="8.21875" style="684" bestFit="1" customWidth="1"/>
    <col min="8970" max="8970" width="10.44140625" style="684" bestFit="1" customWidth="1"/>
    <col min="8971" max="9216" width="11.44140625" style="684"/>
    <col min="9217" max="9217" width="12.77734375" style="684" customWidth="1"/>
    <col min="9218" max="9218" width="14" style="684" customWidth="1"/>
    <col min="9219" max="9219" width="22.21875" style="684" bestFit="1" customWidth="1"/>
    <col min="9220" max="9220" width="55.21875" style="684" customWidth="1"/>
    <col min="9221" max="9221" width="11.44140625" style="684" bestFit="1" customWidth="1"/>
    <col min="9222" max="9222" width="14.5546875" style="684" bestFit="1" customWidth="1"/>
    <col min="9223" max="9223" width="7.21875" style="684" bestFit="1" customWidth="1"/>
    <col min="9224" max="9224" width="14" style="684" bestFit="1" customWidth="1"/>
    <col min="9225" max="9225" width="8.21875" style="684" bestFit="1" customWidth="1"/>
    <col min="9226" max="9226" width="10.44140625" style="684" bestFit="1" customWidth="1"/>
    <col min="9227" max="9472" width="11.44140625" style="684"/>
    <col min="9473" max="9473" width="12.77734375" style="684" customWidth="1"/>
    <col min="9474" max="9474" width="14" style="684" customWidth="1"/>
    <col min="9475" max="9475" width="22.21875" style="684" bestFit="1" customWidth="1"/>
    <col min="9476" max="9476" width="55.21875" style="684" customWidth="1"/>
    <col min="9477" max="9477" width="11.44140625" style="684" bestFit="1" customWidth="1"/>
    <col min="9478" max="9478" width="14.5546875" style="684" bestFit="1" customWidth="1"/>
    <col min="9479" max="9479" width="7.21875" style="684" bestFit="1" customWidth="1"/>
    <col min="9480" max="9480" width="14" style="684" bestFit="1" customWidth="1"/>
    <col min="9481" max="9481" width="8.21875" style="684" bestFit="1" customWidth="1"/>
    <col min="9482" max="9482" width="10.44140625" style="684" bestFit="1" customWidth="1"/>
    <col min="9483" max="9728" width="11.44140625" style="684"/>
    <col min="9729" max="9729" width="12.77734375" style="684" customWidth="1"/>
    <col min="9730" max="9730" width="14" style="684" customWidth="1"/>
    <col min="9731" max="9731" width="22.21875" style="684" bestFit="1" customWidth="1"/>
    <col min="9732" max="9732" width="55.21875" style="684" customWidth="1"/>
    <col min="9733" max="9733" width="11.44140625" style="684" bestFit="1" customWidth="1"/>
    <col min="9734" max="9734" width="14.5546875" style="684" bestFit="1" customWidth="1"/>
    <col min="9735" max="9735" width="7.21875" style="684" bestFit="1" customWidth="1"/>
    <col min="9736" max="9736" width="14" style="684" bestFit="1" customWidth="1"/>
    <col min="9737" max="9737" width="8.21875" style="684" bestFit="1" customWidth="1"/>
    <col min="9738" max="9738" width="10.44140625" style="684" bestFit="1" customWidth="1"/>
    <col min="9739" max="9984" width="11.44140625" style="684"/>
    <col min="9985" max="9985" width="12.77734375" style="684" customWidth="1"/>
    <col min="9986" max="9986" width="14" style="684" customWidth="1"/>
    <col min="9987" max="9987" width="22.21875" style="684" bestFit="1" customWidth="1"/>
    <col min="9988" max="9988" width="55.21875" style="684" customWidth="1"/>
    <col min="9989" max="9989" width="11.44140625" style="684" bestFit="1" customWidth="1"/>
    <col min="9990" max="9990" width="14.5546875" style="684" bestFit="1" customWidth="1"/>
    <col min="9991" max="9991" width="7.21875" style="684" bestFit="1" customWidth="1"/>
    <col min="9992" max="9992" width="14" style="684" bestFit="1" customWidth="1"/>
    <col min="9993" max="9993" width="8.21875" style="684" bestFit="1" customWidth="1"/>
    <col min="9994" max="9994" width="10.44140625" style="684" bestFit="1" customWidth="1"/>
    <col min="9995" max="10240" width="11.44140625" style="684"/>
    <col min="10241" max="10241" width="12.77734375" style="684" customWidth="1"/>
    <col min="10242" max="10242" width="14" style="684" customWidth="1"/>
    <col min="10243" max="10243" width="22.21875" style="684" bestFit="1" customWidth="1"/>
    <col min="10244" max="10244" width="55.21875" style="684" customWidth="1"/>
    <col min="10245" max="10245" width="11.44140625" style="684" bestFit="1" customWidth="1"/>
    <col min="10246" max="10246" width="14.5546875" style="684" bestFit="1" customWidth="1"/>
    <col min="10247" max="10247" width="7.21875" style="684" bestFit="1" customWidth="1"/>
    <col min="10248" max="10248" width="14" style="684" bestFit="1" customWidth="1"/>
    <col min="10249" max="10249" width="8.21875" style="684" bestFit="1" customWidth="1"/>
    <col min="10250" max="10250" width="10.44140625" style="684" bestFit="1" customWidth="1"/>
    <col min="10251" max="10496" width="11.44140625" style="684"/>
    <col min="10497" max="10497" width="12.77734375" style="684" customWidth="1"/>
    <col min="10498" max="10498" width="14" style="684" customWidth="1"/>
    <col min="10499" max="10499" width="22.21875" style="684" bestFit="1" customWidth="1"/>
    <col min="10500" max="10500" width="55.21875" style="684" customWidth="1"/>
    <col min="10501" max="10501" width="11.44140625" style="684" bestFit="1" customWidth="1"/>
    <col min="10502" max="10502" width="14.5546875" style="684" bestFit="1" customWidth="1"/>
    <col min="10503" max="10503" width="7.21875" style="684" bestFit="1" customWidth="1"/>
    <col min="10504" max="10504" width="14" style="684" bestFit="1" customWidth="1"/>
    <col min="10505" max="10505" width="8.21875" style="684" bestFit="1" customWidth="1"/>
    <col min="10506" max="10506" width="10.44140625" style="684" bestFit="1" customWidth="1"/>
    <col min="10507" max="10752" width="11.44140625" style="684"/>
    <col min="10753" max="10753" width="12.77734375" style="684" customWidth="1"/>
    <col min="10754" max="10754" width="14" style="684" customWidth="1"/>
    <col min="10755" max="10755" width="22.21875" style="684" bestFit="1" customWidth="1"/>
    <col min="10756" max="10756" width="55.21875" style="684" customWidth="1"/>
    <col min="10757" max="10757" width="11.44140625" style="684" bestFit="1" customWidth="1"/>
    <col min="10758" max="10758" width="14.5546875" style="684" bestFit="1" customWidth="1"/>
    <col min="10759" max="10759" width="7.21875" style="684" bestFit="1" customWidth="1"/>
    <col min="10760" max="10760" width="14" style="684" bestFit="1" customWidth="1"/>
    <col min="10761" max="10761" width="8.21875" style="684" bestFit="1" customWidth="1"/>
    <col min="10762" max="10762" width="10.44140625" style="684" bestFit="1" customWidth="1"/>
    <col min="10763" max="11008" width="11.44140625" style="684"/>
    <col min="11009" max="11009" width="12.77734375" style="684" customWidth="1"/>
    <col min="11010" max="11010" width="14" style="684" customWidth="1"/>
    <col min="11011" max="11011" width="22.21875" style="684" bestFit="1" customWidth="1"/>
    <col min="11012" max="11012" width="55.21875" style="684" customWidth="1"/>
    <col min="11013" max="11013" width="11.44140625" style="684" bestFit="1" customWidth="1"/>
    <col min="11014" max="11014" width="14.5546875" style="684" bestFit="1" customWidth="1"/>
    <col min="11015" max="11015" width="7.21875" style="684" bestFit="1" customWidth="1"/>
    <col min="11016" max="11016" width="14" style="684" bestFit="1" customWidth="1"/>
    <col min="11017" max="11017" width="8.21875" style="684" bestFit="1" customWidth="1"/>
    <col min="11018" max="11018" width="10.44140625" style="684" bestFit="1" customWidth="1"/>
    <col min="11019" max="11264" width="11.44140625" style="684"/>
    <col min="11265" max="11265" width="12.77734375" style="684" customWidth="1"/>
    <col min="11266" max="11266" width="14" style="684" customWidth="1"/>
    <col min="11267" max="11267" width="22.21875" style="684" bestFit="1" customWidth="1"/>
    <col min="11268" max="11268" width="55.21875" style="684" customWidth="1"/>
    <col min="11269" max="11269" width="11.44140625" style="684" bestFit="1" customWidth="1"/>
    <col min="11270" max="11270" width="14.5546875" style="684" bestFit="1" customWidth="1"/>
    <col min="11271" max="11271" width="7.21875" style="684" bestFit="1" customWidth="1"/>
    <col min="11272" max="11272" width="14" style="684" bestFit="1" customWidth="1"/>
    <col min="11273" max="11273" width="8.21875" style="684" bestFit="1" customWidth="1"/>
    <col min="11274" max="11274" width="10.44140625" style="684" bestFit="1" customWidth="1"/>
    <col min="11275" max="11520" width="11.44140625" style="684"/>
    <col min="11521" max="11521" width="12.77734375" style="684" customWidth="1"/>
    <col min="11522" max="11522" width="14" style="684" customWidth="1"/>
    <col min="11523" max="11523" width="22.21875" style="684" bestFit="1" customWidth="1"/>
    <col min="11524" max="11524" width="55.21875" style="684" customWidth="1"/>
    <col min="11525" max="11525" width="11.44140625" style="684" bestFit="1" customWidth="1"/>
    <col min="11526" max="11526" width="14.5546875" style="684" bestFit="1" customWidth="1"/>
    <col min="11527" max="11527" width="7.21875" style="684" bestFit="1" customWidth="1"/>
    <col min="11528" max="11528" width="14" style="684" bestFit="1" customWidth="1"/>
    <col min="11529" max="11529" width="8.21875" style="684" bestFit="1" customWidth="1"/>
    <col min="11530" max="11530" width="10.44140625" style="684" bestFit="1" customWidth="1"/>
    <col min="11531" max="11776" width="11.44140625" style="684"/>
    <col min="11777" max="11777" width="12.77734375" style="684" customWidth="1"/>
    <col min="11778" max="11778" width="14" style="684" customWidth="1"/>
    <col min="11779" max="11779" width="22.21875" style="684" bestFit="1" customWidth="1"/>
    <col min="11780" max="11780" width="55.21875" style="684" customWidth="1"/>
    <col min="11781" max="11781" width="11.44140625" style="684" bestFit="1" customWidth="1"/>
    <col min="11782" max="11782" width="14.5546875" style="684" bestFit="1" customWidth="1"/>
    <col min="11783" max="11783" width="7.21875" style="684" bestFit="1" customWidth="1"/>
    <col min="11784" max="11784" width="14" style="684" bestFit="1" customWidth="1"/>
    <col min="11785" max="11785" width="8.21875" style="684" bestFit="1" customWidth="1"/>
    <col min="11786" max="11786" width="10.44140625" style="684" bestFit="1" customWidth="1"/>
    <col min="11787" max="12032" width="11.44140625" style="684"/>
    <col min="12033" max="12033" width="12.77734375" style="684" customWidth="1"/>
    <col min="12034" max="12034" width="14" style="684" customWidth="1"/>
    <col min="12035" max="12035" width="22.21875" style="684" bestFit="1" customWidth="1"/>
    <col min="12036" max="12036" width="55.21875" style="684" customWidth="1"/>
    <col min="12037" max="12037" width="11.44140625" style="684" bestFit="1" customWidth="1"/>
    <col min="12038" max="12038" width="14.5546875" style="684" bestFit="1" customWidth="1"/>
    <col min="12039" max="12039" width="7.21875" style="684" bestFit="1" customWidth="1"/>
    <col min="12040" max="12040" width="14" style="684" bestFit="1" customWidth="1"/>
    <col min="12041" max="12041" width="8.21875" style="684" bestFit="1" customWidth="1"/>
    <col min="12042" max="12042" width="10.44140625" style="684" bestFit="1" customWidth="1"/>
    <col min="12043" max="12288" width="11.44140625" style="684"/>
    <col min="12289" max="12289" width="12.77734375" style="684" customWidth="1"/>
    <col min="12290" max="12290" width="14" style="684" customWidth="1"/>
    <col min="12291" max="12291" width="22.21875" style="684" bestFit="1" customWidth="1"/>
    <col min="12292" max="12292" width="55.21875" style="684" customWidth="1"/>
    <col min="12293" max="12293" width="11.44140625" style="684" bestFit="1" customWidth="1"/>
    <col min="12294" max="12294" width="14.5546875" style="684" bestFit="1" customWidth="1"/>
    <col min="12295" max="12295" width="7.21875" style="684" bestFit="1" customWidth="1"/>
    <col min="12296" max="12296" width="14" style="684" bestFit="1" customWidth="1"/>
    <col min="12297" max="12297" width="8.21875" style="684" bestFit="1" customWidth="1"/>
    <col min="12298" max="12298" width="10.44140625" style="684" bestFit="1" customWidth="1"/>
    <col min="12299" max="12544" width="11.44140625" style="684"/>
    <col min="12545" max="12545" width="12.77734375" style="684" customWidth="1"/>
    <col min="12546" max="12546" width="14" style="684" customWidth="1"/>
    <col min="12547" max="12547" width="22.21875" style="684" bestFit="1" customWidth="1"/>
    <col min="12548" max="12548" width="55.21875" style="684" customWidth="1"/>
    <col min="12549" max="12549" width="11.44140625" style="684" bestFit="1" customWidth="1"/>
    <col min="12550" max="12550" width="14.5546875" style="684" bestFit="1" customWidth="1"/>
    <col min="12551" max="12551" width="7.21875" style="684" bestFit="1" customWidth="1"/>
    <col min="12552" max="12552" width="14" style="684" bestFit="1" customWidth="1"/>
    <col min="12553" max="12553" width="8.21875" style="684" bestFit="1" customWidth="1"/>
    <col min="12554" max="12554" width="10.44140625" style="684" bestFit="1" customWidth="1"/>
    <col min="12555" max="12800" width="11.44140625" style="684"/>
    <col min="12801" max="12801" width="12.77734375" style="684" customWidth="1"/>
    <col min="12802" max="12802" width="14" style="684" customWidth="1"/>
    <col min="12803" max="12803" width="22.21875" style="684" bestFit="1" customWidth="1"/>
    <col min="12804" max="12804" width="55.21875" style="684" customWidth="1"/>
    <col min="12805" max="12805" width="11.44140625" style="684" bestFit="1" customWidth="1"/>
    <col min="12806" max="12806" width="14.5546875" style="684" bestFit="1" customWidth="1"/>
    <col min="12807" max="12807" width="7.21875" style="684" bestFit="1" customWidth="1"/>
    <col min="12808" max="12808" width="14" style="684" bestFit="1" customWidth="1"/>
    <col min="12809" max="12809" width="8.21875" style="684" bestFit="1" customWidth="1"/>
    <col min="12810" max="12810" width="10.44140625" style="684" bestFit="1" customWidth="1"/>
    <col min="12811" max="13056" width="11.44140625" style="684"/>
    <col min="13057" max="13057" width="12.77734375" style="684" customWidth="1"/>
    <col min="13058" max="13058" width="14" style="684" customWidth="1"/>
    <col min="13059" max="13059" width="22.21875" style="684" bestFit="1" customWidth="1"/>
    <col min="13060" max="13060" width="55.21875" style="684" customWidth="1"/>
    <col min="13061" max="13061" width="11.44140625" style="684" bestFit="1" customWidth="1"/>
    <col min="13062" max="13062" width="14.5546875" style="684" bestFit="1" customWidth="1"/>
    <col min="13063" max="13063" width="7.21875" style="684" bestFit="1" customWidth="1"/>
    <col min="13064" max="13064" width="14" style="684" bestFit="1" customWidth="1"/>
    <col min="13065" max="13065" width="8.21875" style="684" bestFit="1" customWidth="1"/>
    <col min="13066" max="13066" width="10.44140625" style="684" bestFit="1" customWidth="1"/>
    <col min="13067" max="13312" width="11.44140625" style="684"/>
    <col min="13313" max="13313" width="12.77734375" style="684" customWidth="1"/>
    <col min="13314" max="13314" width="14" style="684" customWidth="1"/>
    <col min="13315" max="13315" width="22.21875" style="684" bestFit="1" customWidth="1"/>
    <col min="13316" max="13316" width="55.21875" style="684" customWidth="1"/>
    <col min="13317" max="13317" width="11.44140625" style="684" bestFit="1" customWidth="1"/>
    <col min="13318" max="13318" width="14.5546875" style="684" bestFit="1" customWidth="1"/>
    <col min="13319" max="13319" width="7.21875" style="684" bestFit="1" customWidth="1"/>
    <col min="13320" max="13320" width="14" style="684" bestFit="1" customWidth="1"/>
    <col min="13321" max="13321" width="8.21875" style="684" bestFit="1" customWidth="1"/>
    <col min="13322" max="13322" width="10.44140625" style="684" bestFit="1" customWidth="1"/>
    <col min="13323" max="13568" width="11.44140625" style="684"/>
    <col min="13569" max="13569" width="12.77734375" style="684" customWidth="1"/>
    <col min="13570" max="13570" width="14" style="684" customWidth="1"/>
    <col min="13571" max="13571" width="22.21875" style="684" bestFit="1" customWidth="1"/>
    <col min="13572" max="13572" width="55.21875" style="684" customWidth="1"/>
    <col min="13573" max="13573" width="11.44140625" style="684" bestFit="1" customWidth="1"/>
    <col min="13574" max="13574" width="14.5546875" style="684" bestFit="1" customWidth="1"/>
    <col min="13575" max="13575" width="7.21875" style="684" bestFit="1" customWidth="1"/>
    <col min="13576" max="13576" width="14" style="684" bestFit="1" customWidth="1"/>
    <col min="13577" max="13577" width="8.21875" style="684" bestFit="1" customWidth="1"/>
    <col min="13578" max="13578" width="10.44140625" style="684" bestFit="1" customWidth="1"/>
    <col min="13579" max="13824" width="11.44140625" style="684"/>
    <col min="13825" max="13825" width="12.77734375" style="684" customWidth="1"/>
    <col min="13826" max="13826" width="14" style="684" customWidth="1"/>
    <col min="13827" max="13827" width="22.21875" style="684" bestFit="1" customWidth="1"/>
    <col min="13828" max="13828" width="55.21875" style="684" customWidth="1"/>
    <col min="13829" max="13829" width="11.44140625" style="684" bestFit="1" customWidth="1"/>
    <col min="13830" max="13830" width="14.5546875" style="684" bestFit="1" customWidth="1"/>
    <col min="13831" max="13831" width="7.21875" style="684" bestFit="1" customWidth="1"/>
    <col min="13832" max="13832" width="14" style="684" bestFit="1" customWidth="1"/>
    <col min="13833" max="13833" width="8.21875" style="684" bestFit="1" customWidth="1"/>
    <col min="13834" max="13834" width="10.44140625" style="684" bestFit="1" customWidth="1"/>
    <col min="13835" max="14080" width="11.44140625" style="684"/>
    <col min="14081" max="14081" width="12.77734375" style="684" customWidth="1"/>
    <col min="14082" max="14082" width="14" style="684" customWidth="1"/>
    <col min="14083" max="14083" width="22.21875" style="684" bestFit="1" customWidth="1"/>
    <col min="14084" max="14084" width="55.21875" style="684" customWidth="1"/>
    <col min="14085" max="14085" width="11.44140625" style="684" bestFit="1" customWidth="1"/>
    <col min="14086" max="14086" width="14.5546875" style="684" bestFit="1" customWidth="1"/>
    <col min="14087" max="14087" width="7.21875" style="684" bestFit="1" customWidth="1"/>
    <col min="14088" max="14088" width="14" style="684" bestFit="1" customWidth="1"/>
    <col min="14089" max="14089" width="8.21875" style="684" bestFit="1" customWidth="1"/>
    <col min="14090" max="14090" width="10.44140625" style="684" bestFit="1" customWidth="1"/>
    <col min="14091" max="14336" width="11.44140625" style="684"/>
    <col min="14337" max="14337" width="12.77734375" style="684" customWidth="1"/>
    <col min="14338" max="14338" width="14" style="684" customWidth="1"/>
    <col min="14339" max="14339" width="22.21875" style="684" bestFit="1" customWidth="1"/>
    <col min="14340" max="14340" width="55.21875" style="684" customWidth="1"/>
    <col min="14341" max="14341" width="11.44140625" style="684" bestFit="1" customWidth="1"/>
    <col min="14342" max="14342" width="14.5546875" style="684" bestFit="1" customWidth="1"/>
    <col min="14343" max="14343" width="7.21875" style="684" bestFit="1" customWidth="1"/>
    <col min="14344" max="14344" width="14" style="684" bestFit="1" customWidth="1"/>
    <col min="14345" max="14345" width="8.21875" style="684" bestFit="1" customWidth="1"/>
    <col min="14346" max="14346" width="10.44140625" style="684" bestFit="1" customWidth="1"/>
    <col min="14347" max="14592" width="11.44140625" style="684"/>
    <col min="14593" max="14593" width="12.77734375" style="684" customWidth="1"/>
    <col min="14594" max="14594" width="14" style="684" customWidth="1"/>
    <col min="14595" max="14595" width="22.21875" style="684" bestFit="1" customWidth="1"/>
    <col min="14596" max="14596" width="55.21875" style="684" customWidth="1"/>
    <col min="14597" max="14597" width="11.44140625" style="684" bestFit="1" customWidth="1"/>
    <col min="14598" max="14598" width="14.5546875" style="684" bestFit="1" customWidth="1"/>
    <col min="14599" max="14599" width="7.21875" style="684" bestFit="1" customWidth="1"/>
    <col min="14600" max="14600" width="14" style="684" bestFit="1" customWidth="1"/>
    <col min="14601" max="14601" width="8.21875" style="684" bestFit="1" customWidth="1"/>
    <col min="14602" max="14602" width="10.44140625" style="684" bestFit="1" customWidth="1"/>
    <col min="14603" max="14848" width="11.44140625" style="684"/>
    <col min="14849" max="14849" width="12.77734375" style="684" customWidth="1"/>
    <col min="14850" max="14850" width="14" style="684" customWidth="1"/>
    <col min="14851" max="14851" width="22.21875" style="684" bestFit="1" customWidth="1"/>
    <col min="14852" max="14852" width="55.21875" style="684" customWidth="1"/>
    <col min="14853" max="14853" width="11.44140625" style="684" bestFit="1" customWidth="1"/>
    <col min="14854" max="14854" width="14.5546875" style="684" bestFit="1" customWidth="1"/>
    <col min="14855" max="14855" width="7.21875" style="684" bestFit="1" customWidth="1"/>
    <col min="14856" max="14856" width="14" style="684" bestFit="1" customWidth="1"/>
    <col min="14857" max="14857" width="8.21875" style="684" bestFit="1" customWidth="1"/>
    <col min="14858" max="14858" width="10.44140625" style="684" bestFit="1" customWidth="1"/>
    <col min="14859" max="15104" width="11.44140625" style="684"/>
    <col min="15105" max="15105" width="12.77734375" style="684" customWidth="1"/>
    <col min="15106" max="15106" width="14" style="684" customWidth="1"/>
    <col min="15107" max="15107" width="22.21875" style="684" bestFit="1" customWidth="1"/>
    <col min="15108" max="15108" width="55.21875" style="684" customWidth="1"/>
    <col min="15109" max="15109" width="11.44140625" style="684" bestFit="1" customWidth="1"/>
    <col min="15110" max="15110" width="14.5546875" style="684" bestFit="1" customWidth="1"/>
    <col min="15111" max="15111" width="7.21875" style="684" bestFit="1" customWidth="1"/>
    <col min="15112" max="15112" width="14" style="684" bestFit="1" customWidth="1"/>
    <col min="15113" max="15113" width="8.21875" style="684" bestFit="1" customWidth="1"/>
    <col min="15114" max="15114" width="10.44140625" style="684" bestFit="1" customWidth="1"/>
    <col min="15115" max="15360" width="11.44140625" style="684"/>
    <col min="15361" max="15361" width="12.77734375" style="684" customWidth="1"/>
    <col min="15362" max="15362" width="14" style="684" customWidth="1"/>
    <col min="15363" max="15363" width="22.21875" style="684" bestFit="1" customWidth="1"/>
    <col min="15364" max="15364" width="55.21875" style="684" customWidth="1"/>
    <col min="15365" max="15365" width="11.44140625" style="684" bestFit="1" customWidth="1"/>
    <col min="15366" max="15366" width="14.5546875" style="684" bestFit="1" customWidth="1"/>
    <col min="15367" max="15367" width="7.21875" style="684" bestFit="1" customWidth="1"/>
    <col min="15368" max="15368" width="14" style="684" bestFit="1" customWidth="1"/>
    <col min="15369" max="15369" width="8.21875" style="684" bestFit="1" customWidth="1"/>
    <col min="15370" max="15370" width="10.44140625" style="684" bestFit="1" customWidth="1"/>
    <col min="15371" max="15616" width="11.44140625" style="684"/>
    <col min="15617" max="15617" width="12.77734375" style="684" customWidth="1"/>
    <col min="15618" max="15618" width="14" style="684" customWidth="1"/>
    <col min="15619" max="15619" width="22.21875" style="684" bestFit="1" customWidth="1"/>
    <col min="15620" max="15620" width="55.21875" style="684" customWidth="1"/>
    <col min="15621" max="15621" width="11.44140625" style="684" bestFit="1" customWidth="1"/>
    <col min="15622" max="15622" width="14.5546875" style="684" bestFit="1" customWidth="1"/>
    <col min="15623" max="15623" width="7.21875" style="684" bestFit="1" customWidth="1"/>
    <col min="15624" max="15624" width="14" style="684" bestFit="1" customWidth="1"/>
    <col min="15625" max="15625" width="8.21875" style="684" bestFit="1" customWidth="1"/>
    <col min="15626" max="15626" width="10.44140625" style="684" bestFit="1" customWidth="1"/>
    <col min="15627" max="15872" width="11.44140625" style="684"/>
    <col min="15873" max="15873" width="12.77734375" style="684" customWidth="1"/>
    <col min="15874" max="15874" width="14" style="684" customWidth="1"/>
    <col min="15875" max="15875" width="22.21875" style="684" bestFit="1" customWidth="1"/>
    <col min="15876" max="15876" width="55.21875" style="684" customWidth="1"/>
    <col min="15877" max="15877" width="11.44140625" style="684" bestFit="1" customWidth="1"/>
    <col min="15878" max="15878" width="14.5546875" style="684" bestFit="1" customWidth="1"/>
    <col min="15879" max="15879" width="7.21875" style="684" bestFit="1" customWidth="1"/>
    <col min="15880" max="15880" width="14" style="684" bestFit="1" customWidth="1"/>
    <col min="15881" max="15881" width="8.21875" style="684" bestFit="1" customWidth="1"/>
    <col min="15882" max="15882" width="10.44140625" style="684" bestFit="1" customWidth="1"/>
    <col min="15883" max="16128" width="11.44140625" style="684"/>
    <col min="16129" max="16129" width="12.77734375" style="684" customWidth="1"/>
    <col min="16130" max="16130" width="14" style="684" customWidth="1"/>
    <col min="16131" max="16131" width="22.21875" style="684" bestFit="1" customWidth="1"/>
    <col min="16132" max="16132" width="55.21875" style="684" customWidth="1"/>
    <col min="16133" max="16133" width="11.44140625" style="684" bestFit="1" customWidth="1"/>
    <col min="16134" max="16134" width="14.5546875" style="684" bestFit="1" customWidth="1"/>
    <col min="16135" max="16135" width="7.21875" style="684" bestFit="1" customWidth="1"/>
    <col min="16136" max="16136" width="14" style="684" bestFit="1" customWidth="1"/>
    <col min="16137" max="16137" width="8.21875" style="684" bestFit="1" customWidth="1"/>
    <col min="16138" max="16138" width="10.44140625" style="684" bestFit="1" customWidth="1"/>
    <col min="16139" max="16384" width="11.44140625" style="684"/>
  </cols>
  <sheetData>
    <row r="1" spans="1:10" ht="13.2">
      <c r="A1" s="658" t="s">
        <v>1230</v>
      </c>
      <c r="B1" s="677"/>
      <c r="H1" s="194" t="s">
        <v>1266</v>
      </c>
    </row>
    <row r="2" spans="1:10" ht="12">
      <c r="A2" s="658" t="s">
        <v>2027</v>
      </c>
    </row>
    <row r="4" spans="1:10" s="689" customFormat="1" ht="12">
      <c r="A4" s="685" t="s">
        <v>773</v>
      </c>
      <c r="B4" s="685" t="s">
        <v>2028</v>
      </c>
      <c r="C4" s="685" t="s">
        <v>2029</v>
      </c>
      <c r="D4" s="686" t="s">
        <v>2030</v>
      </c>
      <c r="E4" s="685" t="s">
        <v>2031</v>
      </c>
      <c r="F4" s="685" t="s">
        <v>410</v>
      </c>
      <c r="G4" s="687" t="s">
        <v>2032</v>
      </c>
      <c r="H4" s="688" t="s">
        <v>449</v>
      </c>
      <c r="I4" s="685" t="s">
        <v>2033</v>
      </c>
      <c r="J4" s="688" t="s">
        <v>450</v>
      </c>
    </row>
    <row r="5" spans="1:10">
      <c r="A5" s="690" t="s">
        <v>412</v>
      </c>
      <c r="B5" s="690">
        <v>34</v>
      </c>
      <c r="C5" s="691">
        <v>3410</v>
      </c>
      <c r="D5" s="1036" t="s">
        <v>1730</v>
      </c>
      <c r="E5" s="692" t="s">
        <v>2034</v>
      </c>
      <c r="F5" s="690"/>
      <c r="G5" s="690" t="s">
        <v>488</v>
      </c>
      <c r="H5" s="693">
        <v>275042.95690000016</v>
      </c>
      <c r="I5" s="694">
        <v>168</v>
      </c>
      <c r="J5" s="695">
        <f>H5/I5</f>
        <v>1637.1604577380963</v>
      </c>
    </row>
    <row r="6" spans="1:10">
      <c r="A6" s="690" t="s">
        <v>416</v>
      </c>
      <c r="B6" s="690">
        <v>34</v>
      </c>
      <c r="C6" s="691">
        <v>3410</v>
      </c>
      <c r="D6" s="1038"/>
      <c r="E6" s="692" t="s">
        <v>2034</v>
      </c>
      <c r="F6" s="690"/>
      <c r="G6" s="690" t="s">
        <v>455</v>
      </c>
      <c r="H6" s="693">
        <v>331258.27229999949</v>
      </c>
      <c r="I6" s="694">
        <v>121</v>
      </c>
      <c r="J6" s="695">
        <f t="shared" ref="J6:J51" si="0">H6/I6</f>
        <v>2737.6716719008223</v>
      </c>
    </row>
    <row r="7" spans="1:10">
      <c r="A7" s="690" t="s">
        <v>418</v>
      </c>
      <c r="B7" s="690">
        <v>34</v>
      </c>
      <c r="C7" s="691">
        <v>3410</v>
      </c>
      <c r="D7" s="1038"/>
      <c r="E7" s="692" t="s">
        <v>2035</v>
      </c>
      <c r="F7" s="690"/>
      <c r="G7" s="690" t="s">
        <v>488</v>
      </c>
      <c r="H7" s="693">
        <v>224929.12859999971</v>
      </c>
      <c r="I7" s="694">
        <v>135</v>
      </c>
      <c r="J7" s="695">
        <f t="shared" si="0"/>
        <v>1666.1416933333312</v>
      </c>
    </row>
    <row r="8" spans="1:10">
      <c r="A8" s="690" t="s">
        <v>420</v>
      </c>
      <c r="B8" s="690">
        <v>34</v>
      </c>
      <c r="C8" s="691">
        <v>3410</v>
      </c>
      <c r="D8" s="1037"/>
      <c r="E8" s="692" t="s">
        <v>2035</v>
      </c>
      <c r="F8" s="690"/>
      <c r="G8" s="690" t="s">
        <v>455</v>
      </c>
      <c r="H8" s="693">
        <v>320028.36819999915</v>
      </c>
      <c r="I8" s="694">
        <v>120</v>
      </c>
      <c r="J8" s="695">
        <f t="shared" si="0"/>
        <v>2666.9030683333262</v>
      </c>
    </row>
    <row r="9" spans="1:10">
      <c r="A9" s="690" t="s">
        <v>422</v>
      </c>
      <c r="B9" s="690">
        <v>34</v>
      </c>
      <c r="C9" s="691">
        <v>3430</v>
      </c>
      <c r="D9" s="1036" t="s">
        <v>1732</v>
      </c>
      <c r="E9" s="692" t="s">
        <v>2034</v>
      </c>
      <c r="F9" s="690"/>
      <c r="G9" s="690"/>
      <c r="H9" s="693">
        <v>22503.848900000008</v>
      </c>
      <c r="I9" s="694">
        <v>32</v>
      </c>
      <c r="J9" s="695">
        <f t="shared" si="0"/>
        <v>703.24527812500025</v>
      </c>
    </row>
    <row r="10" spans="1:10">
      <c r="A10" s="690" t="s">
        <v>424</v>
      </c>
      <c r="B10" s="690">
        <v>34</v>
      </c>
      <c r="C10" s="691">
        <v>3430</v>
      </c>
      <c r="D10" s="1037"/>
      <c r="E10" s="692" t="s">
        <v>2035</v>
      </c>
      <c r="F10" s="690"/>
      <c r="G10" s="690"/>
      <c r="H10" s="693">
        <v>40404.817700000021</v>
      </c>
      <c r="I10" s="694">
        <v>39</v>
      </c>
      <c r="J10" s="695">
        <f t="shared" si="0"/>
        <v>1036.0209666666672</v>
      </c>
    </row>
    <row r="11" spans="1:10" ht="22.8">
      <c r="A11" s="690" t="s">
        <v>427</v>
      </c>
      <c r="B11" s="690">
        <v>34</v>
      </c>
      <c r="C11" s="696">
        <v>3460</v>
      </c>
      <c r="D11" s="697" t="s">
        <v>2036</v>
      </c>
      <c r="E11" s="692"/>
      <c r="F11" s="690"/>
      <c r="G11" s="690"/>
      <c r="H11" s="693">
        <v>68990.919400000013</v>
      </c>
      <c r="I11" s="694">
        <v>27</v>
      </c>
      <c r="J11" s="693">
        <f t="shared" si="0"/>
        <v>2555.2192370370376</v>
      </c>
    </row>
    <row r="12" spans="1:10" ht="34.200000000000003">
      <c r="A12" s="690" t="s">
        <v>431</v>
      </c>
      <c r="B12" s="690">
        <v>34</v>
      </c>
      <c r="C12" s="696" t="s">
        <v>2037</v>
      </c>
      <c r="D12" s="697" t="s">
        <v>2038</v>
      </c>
      <c r="E12" s="692"/>
      <c r="F12" s="690"/>
      <c r="G12" s="690"/>
      <c r="H12" s="693">
        <v>40104.546799999953</v>
      </c>
      <c r="I12" s="694">
        <v>20</v>
      </c>
      <c r="J12" s="693">
        <f t="shared" si="0"/>
        <v>2005.2273399999976</v>
      </c>
    </row>
    <row r="13" spans="1:10">
      <c r="A13" s="690" t="s">
        <v>433</v>
      </c>
      <c r="B13" s="690">
        <v>18</v>
      </c>
      <c r="C13" s="691">
        <v>1800</v>
      </c>
      <c r="D13" s="1036" t="s">
        <v>1375</v>
      </c>
      <c r="E13" s="692" t="s">
        <v>2034</v>
      </c>
      <c r="F13" s="690" t="s">
        <v>1261</v>
      </c>
      <c r="G13" s="690"/>
      <c r="H13" s="693">
        <v>80522.14179999959</v>
      </c>
      <c r="I13" s="694">
        <v>95</v>
      </c>
      <c r="J13" s="695">
        <f t="shared" si="0"/>
        <v>847.60149263157462</v>
      </c>
    </row>
    <row r="14" spans="1:10">
      <c r="A14" s="690" t="s">
        <v>117</v>
      </c>
      <c r="B14" s="690">
        <v>18</v>
      </c>
      <c r="C14" s="691">
        <v>1800</v>
      </c>
      <c r="D14" s="1038"/>
      <c r="E14" s="692" t="s">
        <v>2034</v>
      </c>
      <c r="F14" s="690" t="s">
        <v>125</v>
      </c>
      <c r="G14" s="690"/>
      <c r="H14" s="693">
        <v>18162.105600000006</v>
      </c>
      <c r="I14" s="694">
        <v>34</v>
      </c>
      <c r="J14" s="695">
        <f t="shared" si="0"/>
        <v>534.17957647058847</v>
      </c>
    </row>
    <row r="15" spans="1:10">
      <c r="A15" s="690" t="s">
        <v>121</v>
      </c>
      <c r="B15" s="690">
        <v>18</v>
      </c>
      <c r="C15" s="691">
        <v>1800</v>
      </c>
      <c r="D15" s="1038"/>
      <c r="E15" s="692" t="s">
        <v>2035</v>
      </c>
      <c r="F15" s="690" t="s">
        <v>1261</v>
      </c>
      <c r="G15" s="690" t="s">
        <v>453</v>
      </c>
      <c r="H15" s="693">
        <v>5819.1187000000009</v>
      </c>
      <c r="I15" s="694">
        <v>27</v>
      </c>
      <c r="J15" s="695">
        <f t="shared" si="0"/>
        <v>215.52291481481484</v>
      </c>
    </row>
    <row r="16" spans="1:10">
      <c r="A16" s="690" t="s">
        <v>125</v>
      </c>
      <c r="B16" s="690">
        <v>18</v>
      </c>
      <c r="C16" s="691">
        <v>1800</v>
      </c>
      <c r="D16" s="1038"/>
      <c r="E16" s="692" t="s">
        <v>2035</v>
      </c>
      <c r="F16" s="690" t="s">
        <v>1261</v>
      </c>
      <c r="G16" s="690" t="s">
        <v>454</v>
      </c>
      <c r="H16" s="693">
        <v>33964.71330000001</v>
      </c>
      <c r="I16" s="694">
        <v>90</v>
      </c>
      <c r="J16" s="695">
        <f t="shared" si="0"/>
        <v>377.38570333333342</v>
      </c>
    </row>
    <row r="17" spans="1:10">
      <c r="A17" s="690" t="s">
        <v>129</v>
      </c>
      <c r="B17" s="690">
        <v>18</v>
      </c>
      <c r="C17" s="691">
        <v>1800</v>
      </c>
      <c r="D17" s="1038"/>
      <c r="E17" s="692" t="s">
        <v>2035</v>
      </c>
      <c r="F17" s="690" t="s">
        <v>1261</v>
      </c>
      <c r="G17" s="690" t="s">
        <v>455</v>
      </c>
      <c r="H17" s="693">
        <v>42396.866100000087</v>
      </c>
      <c r="I17" s="694">
        <v>92</v>
      </c>
      <c r="J17" s="695">
        <f t="shared" si="0"/>
        <v>460.83550108695744</v>
      </c>
    </row>
    <row r="18" spans="1:10">
      <c r="A18" s="690" t="s">
        <v>461</v>
      </c>
      <c r="B18" s="690">
        <v>18</v>
      </c>
      <c r="C18" s="691">
        <v>1800</v>
      </c>
      <c r="D18" s="1037"/>
      <c r="E18" s="692" t="s">
        <v>2035</v>
      </c>
      <c r="F18" s="690" t="s">
        <v>125</v>
      </c>
      <c r="G18" s="690"/>
      <c r="H18" s="693">
        <v>15189.183199999979</v>
      </c>
      <c r="I18" s="694">
        <v>52</v>
      </c>
      <c r="J18" s="695">
        <f t="shared" si="0"/>
        <v>292.09967692307652</v>
      </c>
    </row>
    <row r="19" spans="1:10">
      <c r="A19" s="690" t="s">
        <v>463</v>
      </c>
      <c r="B19" s="690">
        <v>61</v>
      </c>
      <c r="C19" s="691">
        <v>6100</v>
      </c>
      <c r="D19" s="1036" t="s">
        <v>2039</v>
      </c>
      <c r="E19" s="692" t="s">
        <v>2034</v>
      </c>
      <c r="F19" s="690"/>
      <c r="G19" s="690" t="s">
        <v>453</v>
      </c>
      <c r="H19" s="693">
        <v>8160.8608000000067</v>
      </c>
      <c r="I19" s="694">
        <v>50</v>
      </c>
      <c r="J19" s="695">
        <f t="shared" si="0"/>
        <v>163.21721600000012</v>
      </c>
    </row>
    <row r="20" spans="1:10">
      <c r="A20" s="690" t="s">
        <v>465</v>
      </c>
      <c r="B20" s="690">
        <v>61</v>
      </c>
      <c r="C20" s="691">
        <v>6100</v>
      </c>
      <c r="D20" s="1038"/>
      <c r="E20" s="692" t="s">
        <v>2034</v>
      </c>
      <c r="F20" s="690"/>
      <c r="G20" s="690" t="s">
        <v>457</v>
      </c>
      <c r="H20" s="693">
        <v>4872.691600000001</v>
      </c>
      <c r="I20" s="694">
        <v>38</v>
      </c>
      <c r="J20" s="695">
        <f t="shared" si="0"/>
        <v>128.22872631578949</v>
      </c>
    </row>
    <row r="21" spans="1:10">
      <c r="A21" s="690" t="s">
        <v>467</v>
      </c>
      <c r="B21" s="690">
        <v>61</v>
      </c>
      <c r="C21" s="691">
        <v>6100</v>
      </c>
      <c r="D21" s="1038"/>
      <c r="E21" s="692" t="s">
        <v>2035</v>
      </c>
      <c r="F21" s="690" t="s">
        <v>1261</v>
      </c>
      <c r="G21" s="690" t="s">
        <v>453</v>
      </c>
      <c r="H21" s="693">
        <v>27847.860399999954</v>
      </c>
      <c r="I21" s="694">
        <v>146</v>
      </c>
      <c r="J21" s="695">
        <f t="shared" si="0"/>
        <v>190.73876986301337</v>
      </c>
    </row>
    <row r="22" spans="1:10">
      <c r="A22" s="690" t="s">
        <v>469</v>
      </c>
      <c r="B22" s="690">
        <v>61</v>
      </c>
      <c r="C22" s="691">
        <v>6100</v>
      </c>
      <c r="D22" s="1038"/>
      <c r="E22" s="692" t="s">
        <v>2035</v>
      </c>
      <c r="F22" s="690" t="s">
        <v>1261</v>
      </c>
      <c r="G22" s="690" t="s">
        <v>454</v>
      </c>
      <c r="H22" s="693">
        <v>21945.784000000032</v>
      </c>
      <c r="I22" s="694">
        <v>90</v>
      </c>
      <c r="J22" s="695">
        <f t="shared" si="0"/>
        <v>243.84204444444481</v>
      </c>
    </row>
    <row r="23" spans="1:10">
      <c r="A23" s="690" t="s">
        <v>470</v>
      </c>
      <c r="B23" s="690">
        <v>61</v>
      </c>
      <c r="C23" s="691">
        <v>6100</v>
      </c>
      <c r="D23" s="1038"/>
      <c r="E23" s="692" t="s">
        <v>2035</v>
      </c>
      <c r="F23" s="690" t="s">
        <v>1261</v>
      </c>
      <c r="G23" s="690" t="s">
        <v>455</v>
      </c>
      <c r="H23" s="693">
        <v>11067.308400000009</v>
      </c>
      <c r="I23" s="694">
        <v>47</v>
      </c>
      <c r="J23" s="695">
        <f t="shared" si="0"/>
        <v>235.47464680851084</v>
      </c>
    </row>
    <row r="24" spans="1:10">
      <c r="A24" s="690" t="s">
        <v>471</v>
      </c>
      <c r="B24" s="690">
        <v>61</v>
      </c>
      <c r="C24" s="691">
        <v>6100</v>
      </c>
      <c r="D24" s="1037"/>
      <c r="E24" s="692" t="s">
        <v>2035</v>
      </c>
      <c r="F24" s="690" t="s">
        <v>125</v>
      </c>
      <c r="G24" s="690"/>
      <c r="H24" s="693">
        <v>13193.632199999996</v>
      </c>
      <c r="I24" s="694">
        <v>40</v>
      </c>
      <c r="J24" s="695">
        <f t="shared" si="0"/>
        <v>329.84080499999993</v>
      </c>
    </row>
    <row r="25" spans="1:10">
      <c r="A25" s="690" t="s">
        <v>473</v>
      </c>
      <c r="B25" s="690">
        <v>31</v>
      </c>
      <c r="C25" s="691">
        <v>3130</v>
      </c>
      <c r="D25" s="1036" t="s">
        <v>1718</v>
      </c>
      <c r="E25" s="692" t="s">
        <v>2034</v>
      </c>
      <c r="F25" s="690"/>
      <c r="G25" s="690"/>
      <c r="H25" s="693">
        <v>15061.50269999999</v>
      </c>
      <c r="I25" s="694">
        <v>24</v>
      </c>
      <c r="J25" s="695">
        <f t="shared" si="0"/>
        <v>627.56261249999955</v>
      </c>
    </row>
    <row r="26" spans="1:10">
      <c r="A26" s="690" t="s">
        <v>474</v>
      </c>
      <c r="B26" s="690">
        <v>31</v>
      </c>
      <c r="C26" s="691">
        <v>3130</v>
      </c>
      <c r="D26" s="1037"/>
      <c r="E26" s="692" t="s">
        <v>2035</v>
      </c>
      <c r="F26" s="690"/>
      <c r="G26" s="690"/>
      <c r="H26" s="693">
        <v>25173.923500000015</v>
      </c>
      <c r="I26" s="694">
        <v>28</v>
      </c>
      <c r="J26" s="695">
        <f t="shared" si="0"/>
        <v>899.06869642857203</v>
      </c>
    </row>
    <row r="27" spans="1:10" ht="34.200000000000003">
      <c r="A27" s="690" t="s">
        <v>476</v>
      </c>
      <c r="B27" s="690">
        <v>31</v>
      </c>
      <c r="C27" s="691" t="s">
        <v>2040</v>
      </c>
      <c r="D27" s="1036" t="s">
        <v>2041</v>
      </c>
      <c r="E27" s="692" t="s">
        <v>2034</v>
      </c>
      <c r="F27" s="690"/>
      <c r="G27" s="690"/>
      <c r="H27" s="693">
        <v>13980.048199999996</v>
      </c>
      <c r="I27" s="694">
        <v>35</v>
      </c>
      <c r="J27" s="695">
        <f t="shared" si="0"/>
        <v>399.42994857142844</v>
      </c>
    </row>
    <row r="28" spans="1:10" ht="34.200000000000003">
      <c r="A28" s="690" t="s">
        <v>478</v>
      </c>
      <c r="B28" s="690">
        <v>31</v>
      </c>
      <c r="C28" s="691" t="s">
        <v>2042</v>
      </c>
      <c r="D28" s="1037"/>
      <c r="E28" s="692" t="s">
        <v>2035</v>
      </c>
      <c r="F28" s="690"/>
      <c r="G28" s="690"/>
      <c r="H28" s="693">
        <v>15146.244299999989</v>
      </c>
      <c r="I28" s="694">
        <v>37</v>
      </c>
      <c r="J28" s="695">
        <f t="shared" si="0"/>
        <v>409.35795405405378</v>
      </c>
    </row>
    <row r="29" spans="1:10" ht="114">
      <c r="A29" s="690" t="s">
        <v>480</v>
      </c>
      <c r="B29" s="690" t="s">
        <v>2043</v>
      </c>
      <c r="C29" s="691" t="s">
        <v>2044</v>
      </c>
      <c r="D29" s="698" t="s">
        <v>2045</v>
      </c>
      <c r="E29" s="692"/>
      <c r="F29" s="690"/>
      <c r="G29" s="690"/>
      <c r="H29" s="693">
        <v>21016.154000000017</v>
      </c>
      <c r="I29" s="694">
        <v>68</v>
      </c>
      <c r="J29" s="695">
        <f t="shared" si="0"/>
        <v>309.06108823529439</v>
      </c>
    </row>
    <row r="30" spans="1:10">
      <c r="A30" s="690" t="s">
        <v>481</v>
      </c>
      <c r="B30" s="690" t="s">
        <v>496</v>
      </c>
      <c r="C30" s="696" t="s">
        <v>2046</v>
      </c>
      <c r="D30" s="1039" t="s">
        <v>2047</v>
      </c>
      <c r="E30" s="692"/>
      <c r="F30" s="690"/>
      <c r="G30" s="690" t="s">
        <v>453</v>
      </c>
      <c r="H30" s="693">
        <v>27142.135000000006</v>
      </c>
      <c r="I30" s="694">
        <v>106</v>
      </c>
      <c r="J30" s="693">
        <f t="shared" si="0"/>
        <v>256.0578773584906</v>
      </c>
    </row>
    <row r="31" spans="1:10">
      <c r="A31" s="690" t="s">
        <v>482</v>
      </c>
      <c r="B31" s="690" t="s">
        <v>496</v>
      </c>
      <c r="C31" s="696" t="s">
        <v>2046</v>
      </c>
      <c r="D31" s="1040"/>
      <c r="E31" s="692"/>
      <c r="F31" s="690"/>
      <c r="G31" s="690" t="s">
        <v>454</v>
      </c>
      <c r="H31" s="693">
        <v>22405.943399999996</v>
      </c>
      <c r="I31" s="694">
        <v>63</v>
      </c>
      <c r="J31" s="693">
        <f t="shared" si="0"/>
        <v>355.64989523809516</v>
      </c>
    </row>
    <row r="32" spans="1:10">
      <c r="A32" s="690" t="s">
        <v>483</v>
      </c>
      <c r="B32" s="690" t="s">
        <v>496</v>
      </c>
      <c r="C32" s="696" t="s">
        <v>2046</v>
      </c>
      <c r="D32" s="1041"/>
      <c r="E32" s="692"/>
      <c r="F32" s="690"/>
      <c r="G32" s="690" t="s">
        <v>455</v>
      </c>
      <c r="H32" s="693">
        <v>15366.531300000001</v>
      </c>
      <c r="I32" s="694">
        <v>29</v>
      </c>
      <c r="J32" s="693">
        <f t="shared" si="0"/>
        <v>529.88038965517239</v>
      </c>
    </row>
    <row r="33" spans="1:10">
      <c r="A33" s="690" t="s">
        <v>456</v>
      </c>
      <c r="B33" s="690">
        <v>57</v>
      </c>
      <c r="C33" s="691">
        <v>5700</v>
      </c>
      <c r="D33" s="1036" t="s">
        <v>2048</v>
      </c>
      <c r="E33" s="692" t="s">
        <v>2034</v>
      </c>
      <c r="F33" s="690" t="s">
        <v>1261</v>
      </c>
      <c r="G33" s="690" t="s">
        <v>453</v>
      </c>
      <c r="H33" s="693">
        <v>8242.848</v>
      </c>
      <c r="I33" s="694">
        <v>32</v>
      </c>
      <c r="J33" s="695">
        <f t="shared" si="0"/>
        <v>257.589</v>
      </c>
    </row>
    <row r="34" spans="1:10">
      <c r="A34" s="690" t="s">
        <v>1253</v>
      </c>
      <c r="B34" s="690">
        <v>57</v>
      </c>
      <c r="C34" s="691">
        <v>5700</v>
      </c>
      <c r="D34" s="1038"/>
      <c r="E34" s="692" t="s">
        <v>2034</v>
      </c>
      <c r="F34" s="690" t="s">
        <v>1261</v>
      </c>
      <c r="G34" s="690" t="s">
        <v>457</v>
      </c>
      <c r="H34" s="693">
        <v>20715.359799999995</v>
      </c>
      <c r="I34" s="694">
        <v>110</v>
      </c>
      <c r="J34" s="695">
        <f t="shared" si="0"/>
        <v>188.32145272727269</v>
      </c>
    </row>
    <row r="35" spans="1:10">
      <c r="A35" s="690" t="s">
        <v>1255</v>
      </c>
      <c r="B35" s="690">
        <v>57</v>
      </c>
      <c r="C35" s="691">
        <v>5700</v>
      </c>
      <c r="D35" s="1038"/>
      <c r="E35" s="692" t="s">
        <v>2034</v>
      </c>
      <c r="F35" s="690" t="s">
        <v>125</v>
      </c>
      <c r="G35" s="690"/>
      <c r="H35" s="693">
        <v>7026.4495000000006</v>
      </c>
      <c r="I35" s="694">
        <v>63</v>
      </c>
      <c r="J35" s="695">
        <f t="shared" si="0"/>
        <v>111.53094444444446</v>
      </c>
    </row>
    <row r="36" spans="1:10">
      <c r="A36" s="690" t="s">
        <v>1256</v>
      </c>
      <c r="B36" s="690">
        <v>57</v>
      </c>
      <c r="C36" s="691">
        <v>5700</v>
      </c>
      <c r="D36" s="1038"/>
      <c r="E36" s="692" t="s">
        <v>2035</v>
      </c>
      <c r="F36" s="690"/>
      <c r="G36" s="690" t="s">
        <v>453</v>
      </c>
      <c r="H36" s="693">
        <v>5443.2018999999955</v>
      </c>
      <c r="I36" s="694">
        <v>30</v>
      </c>
      <c r="J36" s="695">
        <f t="shared" si="0"/>
        <v>181.44006333333317</v>
      </c>
    </row>
    <row r="37" spans="1:10">
      <c r="A37" s="690">
        <v>33</v>
      </c>
      <c r="B37" s="690">
        <v>57</v>
      </c>
      <c r="C37" s="691">
        <v>5700</v>
      </c>
      <c r="D37" s="1038"/>
      <c r="E37" s="692" t="s">
        <v>2035</v>
      </c>
      <c r="F37" s="690"/>
      <c r="G37" s="690" t="s">
        <v>454</v>
      </c>
      <c r="H37" s="693">
        <v>12113.7642</v>
      </c>
      <c r="I37" s="694">
        <v>64</v>
      </c>
      <c r="J37" s="695">
        <f t="shared" si="0"/>
        <v>189.27756562499999</v>
      </c>
    </row>
    <row r="38" spans="1:10">
      <c r="A38" s="690" t="s">
        <v>1261</v>
      </c>
      <c r="B38" s="690">
        <v>57</v>
      </c>
      <c r="C38" s="691">
        <v>5700</v>
      </c>
      <c r="D38" s="1037"/>
      <c r="E38" s="692" t="s">
        <v>2035</v>
      </c>
      <c r="F38" s="690"/>
      <c r="G38" s="690" t="s">
        <v>455</v>
      </c>
      <c r="H38" s="693">
        <v>4280.9476000000022</v>
      </c>
      <c r="I38" s="694">
        <v>32</v>
      </c>
      <c r="J38" s="695">
        <f t="shared" si="0"/>
        <v>133.77961250000007</v>
      </c>
    </row>
    <row r="39" spans="1:10">
      <c r="A39" s="690" t="s">
        <v>1263</v>
      </c>
      <c r="B39" s="690">
        <v>19</v>
      </c>
      <c r="C39" s="691">
        <v>1900</v>
      </c>
      <c r="D39" s="1036" t="s">
        <v>2049</v>
      </c>
      <c r="E39" s="692" t="s">
        <v>2034</v>
      </c>
      <c r="F39" s="690"/>
      <c r="G39" s="690"/>
      <c r="H39" s="693">
        <v>15951.898399999985</v>
      </c>
      <c r="I39" s="694">
        <v>53</v>
      </c>
      <c r="J39" s="695">
        <f t="shared" si="0"/>
        <v>300.97921509433934</v>
      </c>
    </row>
    <row r="40" spans="1:10">
      <c r="A40" s="690" t="s">
        <v>1264</v>
      </c>
      <c r="B40" s="690">
        <v>19</v>
      </c>
      <c r="C40" s="691">
        <v>1900</v>
      </c>
      <c r="D40" s="1037"/>
      <c r="E40" s="692" t="s">
        <v>2035</v>
      </c>
      <c r="F40" s="690"/>
      <c r="G40" s="690"/>
      <c r="H40" s="693">
        <v>40946.791400000024</v>
      </c>
      <c r="I40" s="694">
        <v>96</v>
      </c>
      <c r="J40" s="695">
        <f t="shared" si="0"/>
        <v>426.52907708333356</v>
      </c>
    </row>
    <row r="41" spans="1:10">
      <c r="A41" s="690" t="s">
        <v>1836</v>
      </c>
      <c r="B41" s="690">
        <v>23</v>
      </c>
      <c r="C41" s="691">
        <v>2300</v>
      </c>
      <c r="D41" s="1036" t="s">
        <v>2050</v>
      </c>
      <c r="E41" s="692" t="s">
        <v>2034</v>
      </c>
      <c r="F41" s="690"/>
      <c r="G41" s="690" t="s">
        <v>453</v>
      </c>
      <c r="H41" s="693">
        <v>10959.933800000001</v>
      </c>
      <c r="I41" s="694">
        <v>58</v>
      </c>
      <c r="J41" s="695">
        <f t="shared" si="0"/>
        <v>188.96437586206898</v>
      </c>
    </row>
    <row r="42" spans="1:10">
      <c r="A42" s="690" t="s">
        <v>1251</v>
      </c>
      <c r="B42" s="690">
        <v>23</v>
      </c>
      <c r="C42" s="691">
        <v>2300</v>
      </c>
      <c r="D42" s="1038"/>
      <c r="E42" s="692" t="s">
        <v>2034</v>
      </c>
      <c r="F42" s="690"/>
      <c r="G42" s="690" t="s">
        <v>454</v>
      </c>
      <c r="H42" s="693">
        <v>9859.662900000003</v>
      </c>
      <c r="I42" s="694">
        <v>74</v>
      </c>
      <c r="J42" s="695">
        <f t="shared" si="0"/>
        <v>133.23868783783789</v>
      </c>
    </row>
    <row r="43" spans="1:10">
      <c r="A43" s="690" t="s">
        <v>1839</v>
      </c>
      <c r="B43" s="690">
        <v>23</v>
      </c>
      <c r="C43" s="691">
        <v>2300</v>
      </c>
      <c r="D43" s="1038"/>
      <c r="E43" s="692" t="s">
        <v>2034</v>
      </c>
      <c r="F43" s="690"/>
      <c r="G43" s="690" t="s">
        <v>455</v>
      </c>
      <c r="H43" s="693">
        <v>6617.2784999999922</v>
      </c>
      <c r="I43" s="694">
        <v>32</v>
      </c>
      <c r="J43" s="695">
        <f t="shared" si="0"/>
        <v>206.78995312499976</v>
      </c>
    </row>
    <row r="44" spans="1:10">
      <c r="A44" s="690" t="s">
        <v>1841</v>
      </c>
      <c r="B44" s="690">
        <v>23</v>
      </c>
      <c r="C44" s="691">
        <v>2300</v>
      </c>
      <c r="D44" s="1037"/>
      <c r="E44" s="692" t="s">
        <v>2035</v>
      </c>
      <c r="F44" s="690"/>
      <c r="G44" s="690"/>
      <c r="H44" s="693">
        <v>3227.6290000000022</v>
      </c>
      <c r="I44" s="694">
        <v>33</v>
      </c>
      <c r="J44" s="695">
        <f t="shared" si="0"/>
        <v>97.806939393939459</v>
      </c>
    </row>
    <row r="45" spans="1:10" ht="57">
      <c r="A45" s="690" t="s">
        <v>501</v>
      </c>
      <c r="B45" s="690">
        <v>403</v>
      </c>
      <c r="C45" s="691" t="s">
        <v>2051</v>
      </c>
      <c r="D45" s="698" t="s">
        <v>2052</v>
      </c>
      <c r="E45" s="692"/>
      <c r="F45" s="690"/>
      <c r="G45" s="690"/>
      <c r="H45" s="693">
        <v>11936.509699999995</v>
      </c>
      <c r="I45" s="694">
        <v>71</v>
      </c>
      <c r="J45" s="695">
        <f t="shared" si="0"/>
        <v>168.1198549295774</v>
      </c>
    </row>
    <row r="46" spans="1:10" ht="125.4">
      <c r="A46" s="690" t="s">
        <v>1843</v>
      </c>
      <c r="B46" s="690">
        <v>403</v>
      </c>
      <c r="C46" s="691" t="s">
        <v>2053</v>
      </c>
      <c r="D46" s="698" t="s">
        <v>2054</v>
      </c>
      <c r="E46" s="692"/>
      <c r="F46" s="690"/>
      <c r="G46" s="690"/>
      <c r="H46" s="693">
        <v>6128.4577999999965</v>
      </c>
      <c r="I46" s="694">
        <v>32</v>
      </c>
      <c r="J46" s="695">
        <f t="shared" si="0"/>
        <v>191.51430624999989</v>
      </c>
    </row>
    <row r="47" spans="1:10" ht="22.8">
      <c r="A47" s="690" t="s">
        <v>1845</v>
      </c>
      <c r="B47" s="690">
        <v>33</v>
      </c>
      <c r="C47" s="691" t="s">
        <v>2055</v>
      </c>
      <c r="D47" s="1036" t="s">
        <v>2056</v>
      </c>
      <c r="E47" s="692" t="s">
        <v>2034</v>
      </c>
      <c r="F47" s="690"/>
      <c r="G47" s="690"/>
      <c r="H47" s="693">
        <v>6884.5957000000071</v>
      </c>
      <c r="I47" s="694">
        <v>30</v>
      </c>
      <c r="J47" s="695">
        <f t="shared" si="0"/>
        <v>229.48652333333357</v>
      </c>
    </row>
    <row r="48" spans="1:10" ht="22.8">
      <c r="A48" s="690" t="s">
        <v>1410</v>
      </c>
      <c r="B48" s="690">
        <v>33</v>
      </c>
      <c r="C48" s="691" t="s">
        <v>2057</v>
      </c>
      <c r="D48" s="1037"/>
      <c r="E48" s="692" t="s">
        <v>2035</v>
      </c>
      <c r="F48" s="690"/>
      <c r="G48" s="690"/>
      <c r="H48" s="693">
        <v>9951.1998999999978</v>
      </c>
      <c r="I48" s="694">
        <v>44</v>
      </c>
      <c r="J48" s="695">
        <f t="shared" si="0"/>
        <v>226.16363409090903</v>
      </c>
    </row>
    <row r="49" spans="1:10">
      <c r="A49" s="699" t="s">
        <v>1847</v>
      </c>
      <c r="B49" s="690">
        <v>43</v>
      </c>
      <c r="C49" s="696">
        <v>4300</v>
      </c>
      <c r="D49" s="700" t="s">
        <v>2058</v>
      </c>
      <c r="E49" s="692"/>
      <c r="F49" s="690"/>
      <c r="G49" s="690"/>
      <c r="H49" s="693">
        <v>10003.391900000013</v>
      </c>
      <c r="I49" s="694">
        <v>69</v>
      </c>
      <c r="J49" s="693"/>
    </row>
    <row r="50" spans="1:10" ht="136.80000000000001">
      <c r="A50" s="690">
        <v>46</v>
      </c>
      <c r="B50" s="701" t="s">
        <v>2059</v>
      </c>
      <c r="C50" s="691" t="s">
        <v>2060</v>
      </c>
      <c r="D50" s="698" t="s">
        <v>2061</v>
      </c>
      <c r="E50" s="692"/>
      <c r="F50" s="690"/>
      <c r="G50" s="690"/>
      <c r="H50" s="693">
        <v>11152.472200000004</v>
      </c>
      <c r="I50" s="694">
        <v>55</v>
      </c>
      <c r="J50" s="695">
        <f t="shared" si="0"/>
        <v>202.77222181818189</v>
      </c>
    </row>
    <row r="51" spans="1:10">
      <c r="A51" s="690">
        <v>47</v>
      </c>
      <c r="B51" s="690">
        <v>29</v>
      </c>
      <c r="C51" s="696">
        <v>2900</v>
      </c>
      <c r="D51" s="702" t="s">
        <v>1867</v>
      </c>
      <c r="E51" s="692"/>
      <c r="F51" s="690"/>
      <c r="G51" s="690"/>
      <c r="H51" s="693">
        <v>6523.8591999999981</v>
      </c>
      <c r="I51" s="694">
        <v>45</v>
      </c>
      <c r="J51" s="693">
        <f t="shared" si="0"/>
        <v>144.97464888888885</v>
      </c>
    </row>
    <row r="52" spans="1:10" ht="114">
      <c r="A52" s="690">
        <v>48</v>
      </c>
      <c r="B52" s="690" t="s">
        <v>2062</v>
      </c>
      <c r="C52" s="691" t="s">
        <v>2063</v>
      </c>
      <c r="D52" s="698" t="s">
        <v>2064</v>
      </c>
      <c r="E52" s="692"/>
      <c r="F52" s="690"/>
      <c r="G52" s="690"/>
      <c r="H52" s="693">
        <v>4752.0994000000019</v>
      </c>
      <c r="I52" s="694">
        <v>47</v>
      </c>
      <c r="J52" s="695">
        <f>H52/I52</f>
        <v>101.10849787234046</v>
      </c>
    </row>
  </sheetData>
  <mergeCells count="11">
    <mergeCell ref="D30:D32"/>
    <mergeCell ref="D33:D38"/>
    <mergeCell ref="D39:D40"/>
    <mergeCell ref="D41:D44"/>
    <mergeCell ref="D47:D48"/>
    <mergeCell ref="D27:D28"/>
    <mergeCell ref="D5:D8"/>
    <mergeCell ref="D9:D10"/>
    <mergeCell ref="D13:D18"/>
    <mergeCell ref="D19:D24"/>
    <mergeCell ref="D25:D26"/>
  </mergeCells>
  <hyperlinks>
    <hyperlink ref="H1" location="NUTS!A1" display="VOLVER LISTADO"/>
  </hyperlink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zoomScale="80" zoomScaleNormal="80" workbookViewId="0">
      <selection activeCell="J1" sqref="A1:J1048576"/>
    </sheetView>
  </sheetViews>
  <sheetFormatPr baseColWidth="10" defaultRowHeight="13.2"/>
  <cols>
    <col min="1" max="1" width="13.5546875" style="666" customWidth="1"/>
    <col min="2" max="2" width="12.5546875" style="666" customWidth="1"/>
    <col min="3" max="3" width="16.33203125" style="666" customWidth="1"/>
    <col min="4" max="4" width="70.6640625" style="666" customWidth="1"/>
    <col min="5" max="5" width="22.44140625" style="666" customWidth="1"/>
    <col min="6" max="6" width="11" style="666" customWidth="1"/>
    <col min="7" max="7" width="11.33203125" style="666" customWidth="1"/>
    <col min="8" max="8" width="19.21875" style="666" customWidth="1"/>
    <col min="9" max="9" width="14.44140625" style="666" customWidth="1"/>
    <col min="10" max="10" width="20.33203125" style="666" customWidth="1"/>
    <col min="11" max="256" width="11.5546875" style="666"/>
    <col min="257" max="257" width="13.5546875" style="666" customWidth="1"/>
    <col min="258" max="258" width="12.5546875" style="666" customWidth="1"/>
    <col min="259" max="259" width="16.33203125" style="666" customWidth="1"/>
    <col min="260" max="260" width="70.6640625" style="666" customWidth="1"/>
    <col min="261" max="261" width="22.44140625" style="666" customWidth="1"/>
    <col min="262" max="262" width="11" style="666" customWidth="1"/>
    <col min="263" max="263" width="11.33203125" style="666" customWidth="1"/>
    <col min="264" max="264" width="12.44140625" style="666" customWidth="1"/>
    <col min="265" max="266" width="14.44140625" style="666" customWidth="1"/>
    <col min="267" max="512" width="11.5546875" style="666"/>
    <col min="513" max="513" width="13.5546875" style="666" customWidth="1"/>
    <col min="514" max="514" width="12.5546875" style="666" customWidth="1"/>
    <col min="515" max="515" width="16.33203125" style="666" customWidth="1"/>
    <col min="516" max="516" width="70.6640625" style="666" customWidth="1"/>
    <col min="517" max="517" width="22.44140625" style="666" customWidth="1"/>
    <col min="518" max="518" width="11" style="666" customWidth="1"/>
    <col min="519" max="519" width="11.33203125" style="666" customWidth="1"/>
    <col min="520" max="520" width="12.44140625" style="666" customWidth="1"/>
    <col min="521" max="522" width="14.44140625" style="666" customWidth="1"/>
    <col min="523" max="768" width="11.5546875" style="666"/>
    <col min="769" max="769" width="13.5546875" style="666" customWidth="1"/>
    <col min="770" max="770" width="12.5546875" style="666" customWidth="1"/>
    <col min="771" max="771" width="16.33203125" style="666" customWidth="1"/>
    <col min="772" max="772" width="70.6640625" style="666" customWidth="1"/>
    <col min="773" max="773" width="22.44140625" style="666" customWidth="1"/>
    <col min="774" max="774" width="11" style="666" customWidth="1"/>
    <col min="775" max="775" width="11.33203125" style="666" customWidth="1"/>
    <col min="776" max="776" width="12.44140625" style="666" customWidth="1"/>
    <col min="777" max="778" width="14.44140625" style="666" customWidth="1"/>
    <col min="779" max="1024" width="11.5546875" style="666"/>
    <col min="1025" max="1025" width="13.5546875" style="666" customWidth="1"/>
    <col min="1026" max="1026" width="12.5546875" style="666" customWidth="1"/>
    <col min="1027" max="1027" width="16.33203125" style="666" customWidth="1"/>
    <col min="1028" max="1028" width="70.6640625" style="666" customWidth="1"/>
    <col min="1029" max="1029" width="22.44140625" style="666" customWidth="1"/>
    <col min="1030" max="1030" width="11" style="666" customWidth="1"/>
    <col min="1031" max="1031" width="11.33203125" style="666" customWidth="1"/>
    <col min="1032" max="1032" width="12.44140625" style="666" customWidth="1"/>
    <col min="1033" max="1034" width="14.44140625" style="666" customWidth="1"/>
    <col min="1035" max="1280" width="11.5546875" style="666"/>
    <col min="1281" max="1281" width="13.5546875" style="666" customWidth="1"/>
    <col min="1282" max="1282" width="12.5546875" style="666" customWidth="1"/>
    <col min="1283" max="1283" width="16.33203125" style="666" customWidth="1"/>
    <col min="1284" max="1284" width="70.6640625" style="666" customWidth="1"/>
    <col min="1285" max="1285" width="22.44140625" style="666" customWidth="1"/>
    <col min="1286" max="1286" width="11" style="666" customWidth="1"/>
    <col min="1287" max="1287" width="11.33203125" style="666" customWidth="1"/>
    <col min="1288" max="1288" width="12.44140625" style="666" customWidth="1"/>
    <col min="1289" max="1290" width="14.44140625" style="666" customWidth="1"/>
    <col min="1291" max="1536" width="11.5546875" style="666"/>
    <col min="1537" max="1537" width="13.5546875" style="666" customWidth="1"/>
    <col min="1538" max="1538" width="12.5546875" style="666" customWidth="1"/>
    <col min="1539" max="1539" width="16.33203125" style="666" customWidth="1"/>
    <col min="1540" max="1540" width="70.6640625" style="666" customWidth="1"/>
    <col min="1541" max="1541" width="22.44140625" style="666" customWidth="1"/>
    <col min="1542" max="1542" width="11" style="666" customWidth="1"/>
    <col min="1543" max="1543" width="11.33203125" style="666" customWidth="1"/>
    <col min="1544" max="1544" width="12.44140625" style="666" customWidth="1"/>
    <col min="1545" max="1546" width="14.44140625" style="666" customWidth="1"/>
    <col min="1547" max="1792" width="11.5546875" style="666"/>
    <col min="1793" max="1793" width="13.5546875" style="666" customWidth="1"/>
    <col min="1794" max="1794" width="12.5546875" style="666" customWidth="1"/>
    <col min="1795" max="1795" width="16.33203125" style="666" customWidth="1"/>
    <col min="1796" max="1796" width="70.6640625" style="666" customWidth="1"/>
    <col min="1797" max="1797" width="22.44140625" style="666" customWidth="1"/>
    <col min="1798" max="1798" width="11" style="666" customWidth="1"/>
    <col min="1799" max="1799" width="11.33203125" style="666" customWidth="1"/>
    <col min="1800" max="1800" width="12.44140625" style="666" customWidth="1"/>
    <col min="1801" max="1802" width="14.44140625" style="666" customWidth="1"/>
    <col min="1803" max="2048" width="11.5546875" style="666"/>
    <col min="2049" max="2049" width="13.5546875" style="666" customWidth="1"/>
    <col min="2050" max="2050" width="12.5546875" style="666" customWidth="1"/>
    <col min="2051" max="2051" width="16.33203125" style="666" customWidth="1"/>
    <col min="2052" max="2052" width="70.6640625" style="666" customWidth="1"/>
    <col min="2053" max="2053" width="22.44140625" style="666" customWidth="1"/>
    <col min="2054" max="2054" width="11" style="666" customWidth="1"/>
    <col min="2055" max="2055" width="11.33203125" style="666" customWidth="1"/>
    <col min="2056" max="2056" width="12.44140625" style="666" customWidth="1"/>
    <col min="2057" max="2058" width="14.44140625" style="666" customWidth="1"/>
    <col min="2059" max="2304" width="11.5546875" style="666"/>
    <col min="2305" max="2305" width="13.5546875" style="666" customWidth="1"/>
    <col min="2306" max="2306" width="12.5546875" style="666" customWidth="1"/>
    <col min="2307" max="2307" width="16.33203125" style="666" customWidth="1"/>
    <col min="2308" max="2308" width="70.6640625" style="666" customWidth="1"/>
    <col min="2309" max="2309" width="22.44140625" style="666" customWidth="1"/>
    <col min="2310" max="2310" width="11" style="666" customWidth="1"/>
    <col min="2311" max="2311" width="11.33203125" style="666" customWidth="1"/>
    <col min="2312" max="2312" width="12.44140625" style="666" customWidth="1"/>
    <col min="2313" max="2314" width="14.44140625" style="666" customWidth="1"/>
    <col min="2315" max="2560" width="11.5546875" style="666"/>
    <col min="2561" max="2561" width="13.5546875" style="666" customWidth="1"/>
    <col min="2562" max="2562" width="12.5546875" style="666" customWidth="1"/>
    <col min="2563" max="2563" width="16.33203125" style="666" customWidth="1"/>
    <col min="2564" max="2564" width="70.6640625" style="666" customWidth="1"/>
    <col min="2565" max="2565" width="22.44140625" style="666" customWidth="1"/>
    <col min="2566" max="2566" width="11" style="666" customWidth="1"/>
    <col min="2567" max="2567" width="11.33203125" style="666" customWidth="1"/>
    <col min="2568" max="2568" width="12.44140625" style="666" customWidth="1"/>
    <col min="2569" max="2570" width="14.44140625" style="666" customWidth="1"/>
    <col min="2571" max="2816" width="11.5546875" style="666"/>
    <col min="2817" max="2817" width="13.5546875" style="666" customWidth="1"/>
    <col min="2818" max="2818" width="12.5546875" style="666" customWidth="1"/>
    <col min="2819" max="2819" width="16.33203125" style="666" customWidth="1"/>
    <col min="2820" max="2820" width="70.6640625" style="666" customWidth="1"/>
    <col min="2821" max="2821" width="22.44140625" style="666" customWidth="1"/>
    <col min="2822" max="2822" width="11" style="666" customWidth="1"/>
    <col min="2823" max="2823" width="11.33203125" style="666" customWidth="1"/>
    <col min="2824" max="2824" width="12.44140625" style="666" customWidth="1"/>
    <col min="2825" max="2826" width="14.44140625" style="666" customWidth="1"/>
    <col min="2827" max="3072" width="11.5546875" style="666"/>
    <col min="3073" max="3073" width="13.5546875" style="666" customWidth="1"/>
    <col min="3074" max="3074" width="12.5546875" style="666" customWidth="1"/>
    <col min="3075" max="3075" width="16.33203125" style="666" customWidth="1"/>
    <col min="3076" max="3076" width="70.6640625" style="666" customWidth="1"/>
    <col min="3077" max="3077" width="22.44140625" style="666" customWidth="1"/>
    <col min="3078" max="3078" width="11" style="666" customWidth="1"/>
    <col min="3079" max="3079" width="11.33203125" style="666" customWidth="1"/>
    <col min="3080" max="3080" width="12.44140625" style="666" customWidth="1"/>
    <col min="3081" max="3082" width="14.44140625" style="666" customWidth="1"/>
    <col min="3083" max="3328" width="11.5546875" style="666"/>
    <col min="3329" max="3329" width="13.5546875" style="666" customWidth="1"/>
    <col min="3330" max="3330" width="12.5546875" style="666" customWidth="1"/>
    <col min="3331" max="3331" width="16.33203125" style="666" customWidth="1"/>
    <col min="3332" max="3332" width="70.6640625" style="666" customWidth="1"/>
    <col min="3333" max="3333" width="22.44140625" style="666" customWidth="1"/>
    <col min="3334" max="3334" width="11" style="666" customWidth="1"/>
    <col min="3335" max="3335" width="11.33203125" style="666" customWidth="1"/>
    <col min="3336" max="3336" width="12.44140625" style="666" customWidth="1"/>
    <col min="3337" max="3338" width="14.44140625" style="666" customWidth="1"/>
    <col min="3339" max="3584" width="11.5546875" style="666"/>
    <col min="3585" max="3585" width="13.5546875" style="666" customWidth="1"/>
    <col min="3586" max="3586" width="12.5546875" style="666" customWidth="1"/>
    <col min="3587" max="3587" width="16.33203125" style="666" customWidth="1"/>
    <col min="3588" max="3588" width="70.6640625" style="666" customWidth="1"/>
    <col min="3589" max="3589" width="22.44140625" style="666" customWidth="1"/>
    <col min="3590" max="3590" width="11" style="666" customWidth="1"/>
    <col min="3591" max="3591" width="11.33203125" style="666" customWidth="1"/>
    <col min="3592" max="3592" width="12.44140625" style="666" customWidth="1"/>
    <col min="3593" max="3594" width="14.44140625" style="666" customWidth="1"/>
    <col min="3595" max="3840" width="11.5546875" style="666"/>
    <col min="3841" max="3841" width="13.5546875" style="666" customWidth="1"/>
    <col min="3842" max="3842" width="12.5546875" style="666" customWidth="1"/>
    <col min="3843" max="3843" width="16.33203125" style="666" customWidth="1"/>
    <col min="3844" max="3844" width="70.6640625" style="666" customWidth="1"/>
    <col min="3845" max="3845" width="22.44140625" style="666" customWidth="1"/>
    <col min="3846" max="3846" width="11" style="666" customWidth="1"/>
    <col min="3847" max="3847" width="11.33203125" style="666" customWidth="1"/>
    <col min="3848" max="3848" width="12.44140625" style="666" customWidth="1"/>
    <col min="3849" max="3850" width="14.44140625" style="666" customWidth="1"/>
    <col min="3851" max="4096" width="11.5546875" style="666"/>
    <col min="4097" max="4097" width="13.5546875" style="666" customWidth="1"/>
    <col min="4098" max="4098" width="12.5546875" style="666" customWidth="1"/>
    <col min="4099" max="4099" width="16.33203125" style="666" customWidth="1"/>
    <col min="4100" max="4100" width="70.6640625" style="666" customWidth="1"/>
    <col min="4101" max="4101" width="22.44140625" style="666" customWidth="1"/>
    <col min="4102" max="4102" width="11" style="666" customWidth="1"/>
    <col min="4103" max="4103" width="11.33203125" style="666" customWidth="1"/>
    <col min="4104" max="4104" width="12.44140625" style="666" customWidth="1"/>
    <col min="4105" max="4106" width="14.44140625" style="666" customWidth="1"/>
    <col min="4107" max="4352" width="11.5546875" style="666"/>
    <col min="4353" max="4353" width="13.5546875" style="666" customWidth="1"/>
    <col min="4354" max="4354" width="12.5546875" style="666" customWidth="1"/>
    <col min="4355" max="4355" width="16.33203125" style="666" customWidth="1"/>
    <col min="4356" max="4356" width="70.6640625" style="666" customWidth="1"/>
    <col min="4357" max="4357" width="22.44140625" style="666" customWidth="1"/>
    <col min="4358" max="4358" width="11" style="666" customWidth="1"/>
    <col min="4359" max="4359" width="11.33203125" style="666" customWidth="1"/>
    <col min="4360" max="4360" width="12.44140625" style="666" customWidth="1"/>
    <col min="4361" max="4362" width="14.44140625" style="666" customWidth="1"/>
    <col min="4363" max="4608" width="11.5546875" style="666"/>
    <col min="4609" max="4609" width="13.5546875" style="666" customWidth="1"/>
    <col min="4610" max="4610" width="12.5546875" style="666" customWidth="1"/>
    <col min="4611" max="4611" width="16.33203125" style="666" customWidth="1"/>
    <col min="4612" max="4612" width="70.6640625" style="666" customWidth="1"/>
    <col min="4613" max="4613" width="22.44140625" style="666" customWidth="1"/>
    <col min="4614" max="4614" width="11" style="666" customWidth="1"/>
    <col min="4615" max="4615" width="11.33203125" style="666" customWidth="1"/>
    <col min="4616" max="4616" width="12.44140625" style="666" customWidth="1"/>
    <col min="4617" max="4618" width="14.44140625" style="666" customWidth="1"/>
    <col min="4619" max="4864" width="11.5546875" style="666"/>
    <col min="4865" max="4865" width="13.5546875" style="666" customWidth="1"/>
    <col min="4866" max="4866" width="12.5546875" style="666" customWidth="1"/>
    <col min="4867" max="4867" width="16.33203125" style="666" customWidth="1"/>
    <col min="4868" max="4868" width="70.6640625" style="666" customWidth="1"/>
    <col min="4869" max="4869" width="22.44140625" style="666" customWidth="1"/>
    <col min="4870" max="4870" width="11" style="666" customWidth="1"/>
    <col min="4871" max="4871" width="11.33203125" style="666" customWidth="1"/>
    <col min="4872" max="4872" width="12.44140625" style="666" customWidth="1"/>
    <col min="4873" max="4874" width="14.44140625" style="666" customWidth="1"/>
    <col min="4875" max="5120" width="11.5546875" style="666"/>
    <col min="5121" max="5121" width="13.5546875" style="666" customWidth="1"/>
    <col min="5122" max="5122" width="12.5546875" style="666" customWidth="1"/>
    <col min="5123" max="5123" width="16.33203125" style="666" customWidth="1"/>
    <col min="5124" max="5124" width="70.6640625" style="666" customWidth="1"/>
    <col min="5125" max="5125" width="22.44140625" style="666" customWidth="1"/>
    <col min="5126" max="5126" width="11" style="666" customWidth="1"/>
    <col min="5127" max="5127" width="11.33203125" style="666" customWidth="1"/>
    <col min="5128" max="5128" width="12.44140625" style="666" customWidth="1"/>
    <col min="5129" max="5130" width="14.44140625" style="666" customWidth="1"/>
    <col min="5131" max="5376" width="11.5546875" style="666"/>
    <col min="5377" max="5377" width="13.5546875" style="666" customWidth="1"/>
    <col min="5378" max="5378" width="12.5546875" style="666" customWidth="1"/>
    <col min="5379" max="5379" width="16.33203125" style="666" customWidth="1"/>
    <col min="5380" max="5380" width="70.6640625" style="666" customWidth="1"/>
    <col min="5381" max="5381" width="22.44140625" style="666" customWidth="1"/>
    <col min="5382" max="5382" width="11" style="666" customWidth="1"/>
    <col min="5383" max="5383" width="11.33203125" style="666" customWidth="1"/>
    <col min="5384" max="5384" width="12.44140625" style="666" customWidth="1"/>
    <col min="5385" max="5386" width="14.44140625" style="666" customWidth="1"/>
    <col min="5387" max="5632" width="11.5546875" style="666"/>
    <col min="5633" max="5633" width="13.5546875" style="666" customWidth="1"/>
    <col min="5634" max="5634" width="12.5546875" style="666" customWidth="1"/>
    <col min="5635" max="5635" width="16.33203125" style="666" customWidth="1"/>
    <col min="5636" max="5636" width="70.6640625" style="666" customWidth="1"/>
    <col min="5637" max="5637" width="22.44140625" style="666" customWidth="1"/>
    <col min="5638" max="5638" width="11" style="666" customWidth="1"/>
    <col min="5639" max="5639" width="11.33203125" style="666" customWidth="1"/>
    <col min="5640" max="5640" width="12.44140625" style="666" customWidth="1"/>
    <col min="5641" max="5642" width="14.44140625" style="666" customWidth="1"/>
    <col min="5643" max="5888" width="11.5546875" style="666"/>
    <col min="5889" max="5889" width="13.5546875" style="666" customWidth="1"/>
    <col min="5890" max="5890" width="12.5546875" style="666" customWidth="1"/>
    <col min="5891" max="5891" width="16.33203125" style="666" customWidth="1"/>
    <col min="5892" max="5892" width="70.6640625" style="666" customWidth="1"/>
    <col min="5893" max="5893" width="22.44140625" style="666" customWidth="1"/>
    <col min="5894" max="5894" width="11" style="666" customWidth="1"/>
    <col min="5895" max="5895" width="11.33203125" style="666" customWidth="1"/>
    <col min="5896" max="5896" width="12.44140625" style="666" customWidth="1"/>
    <col min="5897" max="5898" width="14.44140625" style="666" customWidth="1"/>
    <col min="5899" max="6144" width="11.5546875" style="666"/>
    <col min="6145" max="6145" width="13.5546875" style="666" customWidth="1"/>
    <col min="6146" max="6146" width="12.5546875" style="666" customWidth="1"/>
    <col min="6147" max="6147" width="16.33203125" style="666" customWidth="1"/>
    <col min="6148" max="6148" width="70.6640625" style="666" customWidth="1"/>
    <col min="6149" max="6149" width="22.44140625" style="666" customWidth="1"/>
    <col min="6150" max="6150" width="11" style="666" customWidth="1"/>
    <col min="6151" max="6151" width="11.33203125" style="666" customWidth="1"/>
    <col min="6152" max="6152" width="12.44140625" style="666" customWidth="1"/>
    <col min="6153" max="6154" width="14.44140625" style="666" customWidth="1"/>
    <col min="6155" max="6400" width="11.5546875" style="666"/>
    <col min="6401" max="6401" width="13.5546875" style="666" customWidth="1"/>
    <col min="6402" max="6402" width="12.5546875" style="666" customWidth="1"/>
    <col min="6403" max="6403" width="16.33203125" style="666" customWidth="1"/>
    <col min="6404" max="6404" width="70.6640625" style="666" customWidth="1"/>
    <col min="6405" max="6405" width="22.44140625" style="666" customWidth="1"/>
    <col min="6406" max="6406" width="11" style="666" customWidth="1"/>
    <col min="6407" max="6407" width="11.33203125" style="666" customWidth="1"/>
    <col min="6408" max="6408" width="12.44140625" style="666" customWidth="1"/>
    <col min="6409" max="6410" width="14.44140625" style="666" customWidth="1"/>
    <col min="6411" max="6656" width="11.5546875" style="666"/>
    <col min="6657" max="6657" width="13.5546875" style="666" customWidth="1"/>
    <col min="6658" max="6658" width="12.5546875" style="666" customWidth="1"/>
    <col min="6659" max="6659" width="16.33203125" style="666" customWidth="1"/>
    <col min="6660" max="6660" width="70.6640625" style="666" customWidth="1"/>
    <col min="6661" max="6661" width="22.44140625" style="666" customWidth="1"/>
    <col min="6662" max="6662" width="11" style="666" customWidth="1"/>
    <col min="6663" max="6663" width="11.33203125" style="666" customWidth="1"/>
    <col min="6664" max="6664" width="12.44140625" style="666" customWidth="1"/>
    <col min="6665" max="6666" width="14.44140625" style="666" customWidth="1"/>
    <col min="6667" max="6912" width="11.5546875" style="666"/>
    <col min="6913" max="6913" width="13.5546875" style="666" customWidth="1"/>
    <col min="6914" max="6914" width="12.5546875" style="666" customWidth="1"/>
    <col min="6915" max="6915" width="16.33203125" style="666" customWidth="1"/>
    <col min="6916" max="6916" width="70.6640625" style="666" customWidth="1"/>
    <col min="6917" max="6917" width="22.44140625" style="666" customWidth="1"/>
    <col min="6918" max="6918" width="11" style="666" customWidth="1"/>
    <col min="6919" max="6919" width="11.33203125" style="666" customWidth="1"/>
    <col min="6920" max="6920" width="12.44140625" style="666" customWidth="1"/>
    <col min="6921" max="6922" width="14.44140625" style="666" customWidth="1"/>
    <col min="6923" max="7168" width="11.5546875" style="666"/>
    <col min="7169" max="7169" width="13.5546875" style="666" customWidth="1"/>
    <col min="7170" max="7170" width="12.5546875" style="666" customWidth="1"/>
    <col min="7171" max="7171" width="16.33203125" style="666" customWidth="1"/>
    <col min="7172" max="7172" width="70.6640625" style="666" customWidth="1"/>
    <col min="7173" max="7173" width="22.44140625" style="666" customWidth="1"/>
    <col min="7174" max="7174" width="11" style="666" customWidth="1"/>
    <col min="7175" max="7175" width="11.33203125" style="666" customWidth="1"/>
    <col min="7176" max="7176" width="12.44140625" style="666" customWidth="1"/>
    <col min="7177" max="7178" width="14.44140625" style="666" customWidth="1"/>
    <col min="7179" max="7424" width="11.5546875" style="666"/>
    <col min="7425" max="7425" width="13.5546875" style="666" customWidth="1"/>
    <col min="7426" max="7426" width="12.5546875" style="666" customWidth="1"/>
    <col min="7427" max="7427" width="16.33203125" style="666" customWidth="1"/>
    <col min="7428" max="7428" width="70.6640625" style="666" customWidth="1"/>
    <col min="7429" max="7429" width="22.44140625" style="666" customWidth="1"/>
    <col min="7430" max="7430" width="11" style="666" customWidth="1"/>
    <col min="7431" max="7431" width="11.33203125" style="666" customWidth="1"/>
    <col min="7432" max="7432" width="12.44140625" style="666" customWidth="1"/>
    <col min="7433" max="7434" width="14.44140625" style="666" customWidth="1"/>
    <col min="7435" max="7680" width="11.5546875" style="666"/>
    <col min="7681" max="7681" width="13.5546875" style="666" customWidth="1"/>
    <col min="7682" max="7682" width="12.5546875" style="666" customWidth="1"/>
    <col min="7683" max="7683" width="16.33203125" style="666" customWidth="1"/>
    <col min="7684" max="7684" width="70.6640625" style="666" customWidth="1"/>
    <col min="7685" max="7685" width="22.44140625" style="666" customWidth="1"/>
    <col min="7686" max="7686" width="11" style="666" customWidth="1"/>
    <col min="7687" max="7687" width="11.33203125" style="666" customWidth="1"/>
    <col min="7688" max="7688" width="12.44140625" style="666" customWidth="1"/>
    <col min="7689" max="7690" width="14.44140625" style="666" customWidth="1"/>
    <col min="7691" max="7936" width="11.5546875" style="666"/>
    <col min="7937" max="7937" width="13.5546875" style="666" customWidth="1"/>
    <col min="7938" max="7938" width="12.5546875" style="666" customWidth="1"/>
    <col min="7939" max="7939" width="16.33203125" style="666" customWidth="1"/>
    <col min="7940" max="7940" width="70.6640625" style="666" customWidth="1"/>
    <col min="7941" max="7941" width="22.44140625" style="666" customWidth="1"/>
    <col min="7942" max="7942" width="11" style="666" customWidth="1"/>
    <col min="7943" max="7943" width="11.33203125" style="666" customWidth="1"/>
    <col min="7944" max="7944" width="12.44140625" style="666" customWidth="1"/>
    <col min="7945" max="7946" width="14.44140625" style="666" customWidth="1"/>
    <col min="7947" max="8192" width="11.5546875" style="666"/>
    <col min="8193" max="8193" width="13.5546875" style="666" customWidth="1"/>
    <col min="8194" max="8194" width="12.5546875" style="666" customWidth="1"/>
    <col min="8195" max="8195" width="16.33203125" style="666" customWidth="1"/>
    <col min="8196" max="8196" width="70.6640625" style="666" customWidth="1"/>
    <col min="8197" max="8197" width="22.44140625" style="666" customWidth="1"/>
    <col min="8198" max="8198" width="11" style="666" customWidth="1"/>
    <col min="8199" max="8199" width="11.33203125" style="666" customWidth="1"/>
    <col min="8200" max="8200" width="12.44140625" style="666" customWidth="1"/>
    <col min="8201" max="8202" width="14.44140625" style="666" customWidth="1"/>
    <col min="8203" max="8448" width="11.5546875" style="666"/>
    <col min="8449" max="8449" width="13.5546875" style="666" customWidth="1"/>
    <col min="8450" max="8450" width="12.5546875" style="666" customWidth="1"/>
    <col min="8451" max="8451" width="16.33203125" style="666" customWidth="1"/>
    <col min="8452" max="8452" width="70.6640625" style="666" customWidth="1"/>
    <col min="8453" max="8453" width="22.44140625" style="666" customWidth="1"/>
    <col min="8454" max="8454" width="11" style="666" customWidth="1"/>
    <col min="8455" max="8455" width="11.33203125" style="666" customWidth="1"/>
    <col min="8456" max="8456" width="12.44140625" style="666" customWidth="1"/>
    <col min="8457" max="8458" width="14.44140625" style="666" customWidth="1"/>
    <col min="8459" max="8704" width="11.5546875" style="666"/>
    <col min="8705" max="8705" width="13.5546875" style="666" customWidth="1"/>
    <col min="8706" max="8706" width="12.5546875" style="666" customWidth="1"/>
    <col min="8707" max="8707" width="16.33203125" style="666" customWidth="1"/>
    <col min="8708" max="8708" width="70.6640625" style="666" customWidth="1"/>
    <col min="8709" max="8709" width="22.44140625" style="666" customWidth="1"/>
    <col min="8710" max="8710" width="11" style="666" customWidth="1"/>
    <col min="8711" max="8711" width="11.33203125" style="666" customWidth="1"/>
    <col min="8712" max="8712" width="12.44140625" style="666" customWidth="1"/>
    <col min="8713" max="8714" width="14.44140625" style="666" customWidth="1"/>
    <col min="8715" max="8960" width="11.5546875" style="666"/>
    <col min="8961" max="8961" width="13.5546875" style="666" customWidth="1"/>
    <col min="8962" max="8962" width="12.5546875" style="666" customWidth="1"/>
    <col min="8963" max="8963" width="16.33203125" style="666" customWidth="1"/>
    <col min="8964" max="8964" width="70.6640625" style="666" customWidth="1"/>
    <col min="8965" max="8965" width="22.44140625" style="666" customWidth="1"/>
    <col min="8966" max="8966" width="11" style="666" customWidth="1"/>
    <col min="8967" max="8967" width="11.33203125" style="666" customWidth="1"/>
    <col min="8968" max="8968" width="12.44140625" style="666" customWidth="1"/>
    <col min="8969" max="8970" width="14.44140625" style="666" customWidth="1"/>
    <col min="8971" max="9216" width="11.5546875" style="666"/>
    <col min="9217" max="9217" width="13.5546875" style="666" customWidth="1"/>
    <col min="9218" max="9218" width="12.5546875" style="666" customWidth="1"/>
    <col min="9219" max="9219" width="16.33203125" style="666" customWidth="1"/>
    <col min="9220" max="9220" width="70.6640625" style="666" customWidth="1"/>
    <col min="9221" max="9221" width="22.44140625" style="666" customWidth="1"/>
    <col min="9222" max="9222" width="11" style="666" customWidth="1"/>
    <col min="9223" max="9223" width="11.33203125" style="666" customWidth="1"/>
    <col min="9224" max="9224" width="12.44140625" style="666" customWidth="1"/>
    <col min="9225" max="9226" width="14.44140625" style="666" customWidth="1"/>
    <col min="9227" max="9472" width="11.5546875" style="666"/>
    <col min="9473" max="9473" width="13.5546875" style="666" customWidth="1"/>
    <col min="9474" max="9474" width="12.5546875" style="666" customWidth="1"/>
    <col min="9475" max="9475" width="16.33203125" style="666" customWidth="1"/>
    <col min="9476" max="9476" width="70.6640625" style="666" customWidth="1"/>
    <col min="9477" max="9477" width="22.44140625" style="666" customWidth="1"/>
    <col min="9478" max="9478" width="11" style="666" customWidth="1"/>
    <col min="9479" max="9479" width="11.33203125" style="666" customWidth="1"/>
    <col min="9480" max="9480" width="12.44140625" style="666" customWidth="1"/>
    <col min="9481" max="9482" width="14.44140625" style="666" customWidth="1"/>
    <col min="9483" max="9728" width="11.5546875" style="666"/>
    <col min="9729" max="9729" width="13.5546875" style="666" customWidth="1"/>
    <col min="9730" max="9730" width="12.5546875" style="666" customWidth="1"/>
    <col min="9731" max="9731" width="16.33203125" style="666" customWidth="1"/>
    <col min="9732" max="9732" width="70.6640625" style="666" customWidth="1"/>
    <col min="9733" max="9733" width="22.44140625" style="666" customWidth="1"/>
    <col min="9734" max="9734" width="11" style="666" customWidth="1"/>
    <col min="9735" max="9735" width="11.33203125" style="666" customWidth="1"/>
    <col min="9736" max="9736" width="12.44140625" style="666" customWidth="1"/>
    <col min="9737" max="9738" width="14.44140625" style="666" customWidth="1"/>
    <col min="9739" max="9984" width="11.5546875" style="666"/>
    <col min="9985" max="9985" width="13.5546875" style="666" customWidth="1"/>
    <col min="9986" max="9986" width="12.5546875" style="666" customWidth="1"/>
    <col min="9987" max="9987" width="16.33203125" style="666" customWidth="1"/>
    <col min="9988" max="9988" width="70.6640625" style="666" customWidth="1"/>
    <col min="9989" max="9989" width="22.44140625" style="666" customWidth="1"/>
    <col min="9990" max="9990" width="11" style="666" customWidth="1"/>
    <col min="9991" max="9991" width="11.33203125" style="666" customWidth="1"/>
    <col min="9992" max="9992" width="12.44140625" style="666" customWidth="1"/>
    <col min="9993" max="9994" width="14.44140625" style="666" customWidth="1"/>
    <col min="9995" max="10240" width="11.5546875" style="666"/>
    <col min="10241" max="10241" width="13.5546875" style="666" customWidth="1"/>
    <col min="10242" max="10242" width="12.5546875" style="666" customWidth="1"/>
    <col min="10243" max="10243" width="16.33203125" style="666" customWidth="1"/>
    <col min="10244" max="10244" width="70.6640625" style="666" customWidth="1"/>
    <col min="10245" max="10245" width="22.44140625" style="666" customWidth="1"/>
    <col min="10246" max="10246" width="11" style="666" customWidth="1"/>
    <col min="10247" max="10247" width="11.33203125" style="666" customWidth="1"/>
    <col min="10248" max="10248" width="12.44140625" style="666" customWidth="1"/>
    <col min="10249" max="10250" width="14.44140625" style="666" customWidth="1"/>
    <col min="10251" max="10496" width="11.5546875" style="666"/>
    <col min="10497" max="10497" width="13.5546875" style="666" customWidth="1"/>
    <col min="10498" max="10498" width="12.5546875" style="666" customWidth="1"/>
    <col min="10499" max="10499" width="16.33203125" style="666" customWidth="1"/>
    <col min="10500" max="10500" width="70.6640625" style="666" customWidth="1"/>
    <col min="10501" max="10501" width="22.44140625" style="666" customWidth="1"/>
    <col min="10502" max="10502" width="11" style="666" customWidth="1"/>
    <col min="10503" max="10503" width="11.33203125" style="666" customWidth="1"/>
    <col min="10504" max="10504" width="12.44140625" style="666" customWidth="1"/>
    <col min="10505" max="10506" width="14.44140625" style="666" customWidth="1"/>
    <col min="10507" max="10752" width="11.5546875" style="666"/>
    <col min="10753" max="10753" width="13.5546875" style="666" customWidth="1"/>
    <col min="10754" max="10754" width="12.5546875" style="666" customWidth="1"/>
    <col min="10755" max="10755" width="16.33203125" style="666" customWidth="1"/>
    <col min="10756" max="10756" width="70.6640625" style="666" customWidth="1"/>
    <col min="10757" max="10757" width="22.44140625" style="666" customWidth="1"/>
    <col min="10758" max="10758" width="11" style="666" customWidth="1"/>
    <col min="10759" max="10759" width="11.33203125" style="666" customWidth="1"/>
    <col min="10760" max="10760" width="12.44140625" style="666" customWidth="1"/>
    <col min="10761" max="10762" width="14.44140625" style="666" customWidth="1"/>
    <col min="10763" max="11008" width="11.5546875" style="666"/>
    <col min="11009" max="11009" width="13.5546875" style="666" customWidth="1"/>
    <col min="11010" max="11010" width="12.5546875" style="666" customWidth="1"/>
    <col min="11011" max="11011" width="16.33203125" style="666" customWidth="1"/>
    <col min="11012" max="11012" width="70.6640625" style="666" customWidth="1"/>
    <col min="11013" max="11013" width="22.44140625" style="666" customWidth="1"/>
    <col min="11014" max="11014" width="11" style="666" customWidth="1"/>
    <col min="11015" max="11015" width="11.33203125" style="666" customWidth="1"/>
    <col min="11016" max="11016" width="12.44140625" style="666" customWidth="1"/>
    <col min="11017" max="11018" width="14.44140625" style="666" customWidth="1"/>
    <col min="11019" max="11264" width="11.5546875" style="666"/>
    <col min="11265" max="11265" width="13.5546875" style="666" customWidth="1"/>
    <col min="11266" max="11266" width="12.5546875" style="666" customWidth="1"/>
    <col min="11267" max="11267" width="16.33203125" style="666" customWidth="1"/>
    <col min="11268" max="11268" width="70.6640625" style="666" customWidth="1"/>
    <col min="11269" max="11269" width="22.44140625" style="666" customWidth="1"/>
    <col min="11270" max="11270" width="11" style="666" customWidth="1"/>
    <col min="11271" max="11271" width="11.33203125" style="666" customWidth="1"/>
    <col min="11272" max="11272" width="12.44140625" style="666" customWidth="1"/>
    <col min="11273" max="11274" width="14.44140625" style="666" customWidth="1"/>
    <col min="11275" max="11520" width="11.5546875" style="666"/>
    <col min="11521" max="11521" width="13.5546875" style="666" customWidth="1"/>
    <col min="11522" max="11522" width="12.5546875" style="666" customWidth="1"/>
    <col min="11523" max="11523" width="16.33203125" style="666" customWidth="1"/>
    <col min="11524" max="11524" width="70.6640625" style="666" customWidth="1"/>
    <col min="11525" max="11525" width="22.44140625" style="666" customWidth="1"/>
    <col min="11526" max="11526" width="11" style="666" customWidth="1"/>
    <col min="11527" max="11527" width="11.33203125" style="666" customWidth="1"/>
    <col min="11528" max="11528" width="12.44140625" style="666" customWidth="1"/>
    <col min="11529" max="11530" width="14.44140625" style="666" customWidth="1"/>
    <col min="11531" max="11776" width="11.5546875" style="666"/>
    <col min="11777" max="11777" width="13.5546875" style="666" customWidth="1"/>
    <col min="11778" max="11778" width="12.5546875" style="666" customWidth="1"/>
    <col min="11779" max="11779" width="16.33203125" style="666" customWidth="1"/>
    <col min="11780" max="11780" width="70.6640625" style="666" customWidth="1"/>
    <col min="11781" max="11781" width="22.44140625" style="666" customWidth="1"/>
    <col min="11782" max="11782" width="11" style="666" customWidth="1"/>
    <col min="11783" max="11783" width="11.33203125" style="666" customWidth="1"/>
    <col min="11784" max="11784" width="12.44140625" style="666" customWidth="1"/>
    <col min="11785" max="11786" width="14.44140625" style="666" customWidth="1"/>
    <col min="11787" max="12032" width="11.5546875" style="666"/>
    <col min="12033" max="12033" width="13.5546875" style="666" customWidth="1"/>
    <col min="12034" max="12034" width="12.5546875" style="666" customWidth="1"/>
    <col min="12035" max="12035" width="16.33203125" style="666" customWidth="1"/>
    <col min="12036" max="12036" width="70.6640625" style="666" customWidth="1"/>
    <col min="12037" max="12037" width="22.44140625" style="666" customWidth="1"/>
    <col min="12038" max="12038" width="11" style="666" customWidth="1"/>
    <col min="12039" max="12039" width="11.33203125" style="666" customWidth="1"/>
    <col min="12040" max="12040" width="12.44140625" style="666" customWidth="1"/>
    <col min="12041" max="12042" width="14.44140625" style="666" customWidth="1"/>
    <col min="12043" max="12288" width="11.5546875" style="666"/>
    <col min="12289" max="12289" width="13.5546875" style="666" customWidth="1"/>
    <col min="12290" max="12290" width="12.5546875" style="666" customWidth="1"/>
    <col min="12291" max="12291" width="16.33203125" style="666" customWidth="1"/>
    <col min="12292" max="12292" width="70.6640625" style="666" customWidth="1"/>
    <col min="12293" max="12293" width="22.44140625" style="666" customWidth="1"/>
    <col min="12294" max="12294" width="11" style="666" customWidth="1"/>
    <col min="12295" max="12295" width="11.33203125" style="666" customWidth="1"/>
    <col min="12296" max="12296" width="12.44140625" style="666" customWidth="1"/>
    <col min="12297" max="12298" width="14.44140625" style="666" customWidth="1"/>
    <col min="12299" max="12544" width="11.5546875" style="666"/>
    <col min="12545" max="12545" width="13.5546875" style="666" customWidth="1"/>
    <col min="12546" max="12546" width="12.5546875" style="666" customWidth="1"/>
    <col min="12547" max="12547" width="16.33203125" style="666" customWidth="1"/>
    <col min="12548" max="12548" width="70.6640625" style="666" customWidth="1"/>
    <col min="12549" max="12549" width="22.44140625" style="666" customWidth="1"/>
    <col min="12550" max="12550" width="11" style="666" customWidth="1"/>
    <col min="12551" max="12551" width="11.33203125" style="666" customWidth="1"/>
    <col min="12552" max="12552" width="12.44140625" style="666" customWidth="1"/>
    <col min="12553" max="12554" width="14.44140625" style="666" customWidth="1"/>
    <col min="12555" max="12800" width="11.5546875" style="666"/>
    <col min="12801" max="12801" width="13.5546875" style="666" customWidth="1"/>
    <col min="12802" max="12802" width="12.5546875" style="666" customWidth="1"/>
    <col min="12803" max="12803" width="16.33203125" style="666" customWidth="1"/>
    <col min="12804" max="12804" width="70.6640625" style="666" customWidth="1"/>
    <col min="12805" max="12805" width="22.44140625" style="666" customWidth="1"/>
    <col min="12806" max="12806" width="11" style="666" customWidth="1"/>
    <col min="12807" max="12807" width="11.33203125" style="666" customWidth="1"/>
    <col min="12808" max="12808" width="12.44140625" style="666" customWidth="1"/>
    <col min="12809" max="12810" width="14.44140625" style="666" customWidth="1"/>
    <col min="12811" max="13056" width="11.5546875" style="666"/>
    <col min="13057" max="13057" width="13.5546875" style="666" customWidth="1"/>
    <col min="13058" max="13058" width="12.5546875" style="666" customWidth="1"/>
    <col min="13059" max="13059" width="16.33203125" style="666" customWidth="1"/>
    <col min="13060" max="13060" width="70.6640625" style="666" customWidth="1"/>
    <col min="13061" max="13061" width="22.44140625" style="666" customWidth="1"/>
    <col min="13062" max="13062" width="11" style="666" customWidth="1"/>
    <col min="13063" max="13063" width="11.33203125" style="666" customWidth="1"/>
    <col min="13064" max="13064" width="12.44140625" style="666" customWidth="1"/>
    <col min="13065" max="13066" width="14.44140625" style="666" customWidth="1"/>
    <col min="13067" max="13312" width="11.5546875" style="666"/>
    <col min="13313" max="13313" width="13.5546875" style="666" customWidth="1"/>
    <col min="13314" max="13314" width="12.5546875" style="666" customWidth="1"/>
    <col min="13315" max="13315" width="16.33203125" style="666" customWidth="1"/>
    <col min="13316" max="13316" width="70.6640625" style="666" customWidth="1"/>
    <col min="13317" max="13317" width="22.44140625" style="666" customWidth="1"/>
    <col min="13318" max="13318" width="11" style="666" customWidth="1"/>
    <col min="13319" max="13319" width="11.33203125" style="666" customWidth="1"/>
    <col min="13320" max="13320" width="12.44140625" style="666" customWidth="1"/>
    <col min="13321" max="13322" width="14.44140625" style="666" customWidth="1"/>
    <col min="13323" max="13568" width="11.5546875" style="666"/>
    <col min="13569" max="13569" width="13.5546875" style="666" customWidth="1"/>
    <col min="13570" max="13570" width="12.5546875" style="666" customWidth="1"/>
    <col min="13571" max="13571" width="16.33203125" style="666" customWidth="1"/>
    <col min="13572" max="13572" width="70.6640625" style="666" customWidth="1"/>
    <col min="13573" max="13573" width="22.44140625" style="666" customWidth="1"/>
    <col min="13574" max="13574" width="11" style="666" customWidth="1"/>
    <col min="13575" max="13575" width="11.33203125" style="666" customWidth="1"/>
    <col min="13576" max="13576" width="12.44140625" style="666" customWidth="1"/>
    <col min="13577" max="13578" width="14.44140625" style="666" customWidth="1"/>
    <col min="13579" max="13824" width="11.5546875" style="666"/>
    <col min="13825" max="13825" width="13.5546875" style="666" customWidth="1"/>
    <col min="13826" max="13826" width="12.5546875" style="666" customWidth="1"/>
    <col min="13827" max="13827" width="16.33203125" style="666" customWidth="1"/>
    <col min="13828" max="13828" width="70.6640625" style="666" customWidth="1"/>
    <col min="13829" max="13829" width="22.44140625" style="666" customWidth="1"/>
    <col min="13830" max="13830" width="11" style="666" customWidth="1"/>
    <col min="13831" max="13831" width="11.33203125" style="666" customWidth="1"/>
    <col min="13832" max="13832" width="12.44140625" style="666" customWidth="1"/>
    <col min="13833" max="13834" width="14.44140625" style="666" customWidth="1"/>
    <col min="13835" max="14080" width="11.5546875" style="666"/>
    <col min="14081" max="14081" width="13.5546875" style="666" customWidth="1"/>
    <col min="14082" max="14082" width="12.5546875" style="666" customWidth="1"/>
    <col min="14083" max="14083" width="16.33203125" style="666" customWidth="1"/>
    <col min="14084" max="14084" width="70.6640625" style="666" customWidth="1"/>
    <col min="14085" max="14085" width="22.44140625" style="666" customWidth="1"/>
    <col min="14086" max="14086" width="11" style="666" customWidth="1"/>
    <col min="14087" max="14087" width="11.33203125" style="666" customWidth="1"/>
    <col min="14088" max="14088" width="12.44140625" style="666" customWidth="1"/>
    <col min="14089" max="14090" width="14.44140625" style="666" customWidth="1"/>
    <col min="14091" max="14336" width="11.5546875" style="666"/>
    <col min="14337" max="14337" width="13.5546875" style="666" customWidth="1"/>
    <col min="14338" max="14338" width="12.5546875" style="666" customWidth="1"/>
    <col min="14339" max="14339" width="16.33203125" style="666" customWidth="1"/>
    <col min="14340" max="14340" width="70.6640625" style="666" customWidth="1"/>
    <col min="14341" max="14341" width="22.44140625" style="666" customWidth="1"/>
    <col min="14342" max="14342" width="11" style="666" customWidth="1"/>
    <col min="14343" max="14343" width="11.33203125" style="666" customWidth="1"/>
    <col min="14344" max="14344" width="12.44140625" style="666" customWidth="1"/>
    <col min="14345" max="14346" width="14.44140625" style="666" customWidth="1"/>
    <col min="14347" max="14592" width="11.5546875" style="666"/>
    <col min="14593" max="14593" width="13.5546875" style="666" customWidth="1"/>
    <col min="14594" max="14594" width="12.5546875" style="666" customWidth="1"/>
    <col min="14595" max="14595" width="16.33203125" style="666" customWidth="1"/>
    <col min="14596" max="14596" width="70.6640625" style="666" customWidth="1"/>
    <col min="14597" max="14597" width="22.44140625" style="666" customWidth="1"/>
    <col min="14598" max="14598" width="11" style="666" customWidth="1"/>
    <col min="14599" max="14599" width="11.33203125" style="666" customWidth="1"/>
    <col min="14600" max="14600" width="12.44140625" style="666" customWidth="1"/>
    <col min="14601" max="14602" width="14.44140625" style="666" customWidth="1"/>
    <col min="14603" max="14848" width="11.5546875" style="666"/>
    <col min="14849" max="14849" width="13.5546875" style="666" customWidth="1"/>
    <col min="14850" max="14850" width="12.5546875" style="666" customWidth="1"/>
    <col min="14851" max="14851" width="16.33203125" style="666" customWidth="1"/>
    <col min="14852" max="14852" width="70.6640625" style="666" customWidth="1"/>
    <col min="14853" max="14853" width="22.44140625" style="666" customWidth="1"/>
    <col min="14854" max="14854" width="11" style="666" customWidth="1"/>
    <col min="14855" max="14855" width="11.33203125" style="666" customWidth="1"/>
    <col min="14856" max="14856" width="12.44140625" style="666" customWidth="1"/>
    <col min="14857" max="14858" width="14.44140625" style="666" customWidth="1"/>
    <col min="14859" max="15104" width="11.5546875" style="666"/>
    <col min="15105" max="15105" width="13.5546875" style="666" customWidth="1"/>
    <col min="15106" max="15106" width="12.5546875" style="666" customWidth="1"/>
    <col min="15107" max="15107" width="16.33203125" style="666" customWidth="1"/>
    <col min="15108" max="15108" width="70.6640625" style="666" customWidth="1"/>
    <col min="15109" max="15109" width="22.44140625" style="666" customWidth="1"/>
    <col min="15110" max="15110" width="11" style="666" customWidth="1"/>
    <col min="15111" max="15111" width="11.33203125" style="666" customWidth="1"/>
    <col min="15112" max="15112" width="12.44140625" style="666" customWidth="1"/>
    <col min="15113" max="15114" width="14.44140625" style="666" customWidth="1"/>
    <col min="15115" max="15360" width="11.5546875" style="666"/>
    <col min="15361" max="15361" width="13.5546875" style="666" customWidth="1"/>
    <col min="15362" max="15362" width="12.5546875" style="666" customWidth="1"/>
    <col min="15363" max="15363" width="16.33203125" style="666" customWidth="1"/>
    <col min="15364" max="15364" width="70.6640625" style="666" customWidth="1"/>
    <col min="15365" max="15365" width="22.44140625" style="666" customWidth="1"/>
    <col min="15366" max="15366" width="11" style="666" customWidth="1"/>
    <col min="15367" max="15367" width="11.33203125" style="666" customWidth="1"/>
    <col min="15368" max="15368" width="12.44140625" style="666" customWidth="1"/>
    <col min="15369" max="15370" width="14.44140625" style="666" customWidth="1"/>
    <col min="15371" max="15616" width="11.5546875" style="666"/>
    <col min="15617" max="15617" width="13.5546875" style="666" customWidth="1"/>
    <col min="15618" max="15618" width="12.5546875" style="666" customWidth="1"/>
    <col min="15619" max="15619" width="16.33203125" style="666" customWidth="1"/>
    <col min="15620" max="15620" width="70.6640625" style="666" customWidth="1"/>
    <col min="15621" max="15621" width="22.44140625" style="666" customWidth="1"/>
    <col min="15622" max="15622" width="11" style="666" customWidth="1"/>
    <col min="15623" max="15623" width="11.33203125" style="666" customWidth="1"/>
    <col min="15624" max="15624" width="12.44140625" style="666" customWidth="1"/>
    <col min="15625" max="15626" width="14.44140625" style="666" customWidth="1"/>
    <col min="15627" max="15872" width="11.5546875" style="666"/>
    <col min="15873" max="15873" width="13.5546875" style="666" customWidth="1"/>
    <col min="15874" max="15874" width="12.5546875" style="666" customWidth="1"/>
    <col min="15875" max="15875" width="16.33203125" style="666" customWidth="1"/>
    <col min="15876" max="15876" width="70.6640625" style="666" customWidth="1"/>
    <col min="15877" max="15877" width="22.44140625" style="666" customWidth="1"/>
    <col min="15878" max="15878" width="11" style="666" customWidth="1"/>
    <col min="15879" max="15879" width="11.33203125" style="666" customWidth="1"/>
    <col min="15880" max="15880" width="12.44140625" style="666" customWidth="1"/>
    <col min="15881" max="15882" width="14.44140625" style="666" customWidth="1"/>
    <col min="15883" max="16128" width="11.5546875" style="666"/>
    <col min="16129" max="16129" width="13.5546875" style="666" customWidth="1"/>
    <col min="16130" max="16130" width="12.5546875" style="666" customWidth="1"/>
    <col min="16131" max="16131" width="16.33203125" style="666" customWidth="1"/>
    <col min="16132" max="16132" width="70.6640625" style="666" customWidth="1"/>
    <col min="16133" max="16133" width="22.44140625" style="666" customWidth="1"/>
    <col min="16134" max="16134" width="11" style="666" customWidth="1"/>
    <col min="16135" max="16135" width="11.33203125" style="666" customWidth="1"/>
    <col min="16136" max="16136" width="12.44140625" style="666" customWidth="1"/>
    <col min="16137" max="16138" width="14.44140625" style="666" customWidth="1"/>
    <col min="16139" max="16384" width="11.5546875" style="666"/>
  </cols>
  <sheetData>
    <row r="1" spans="1:11">
      <c r="A1" s="658" t="s">
        <v>1230</v>
      </c>
      <c r="B1" s="659"/>
      <c r="C1" s="660"/>
      <c r="D1" s="661"/>
      <c r="E1" s="662"/>
      <c r="F1" s="662"/>
      <c r="G1" s="663"/>
      <c r="H1" s="664"/>
      <c r="I1" s="664"/>
      <c r="J1" s="665"/>
      <c r="K1" s="194" t="s">
        <v>1266</v>
      </c>
    </row>
    <row r="2" spans="1:11">
      <c r="A2" s="658" t="s">
        <v>1995</v>
      </c>
      <c r="B2" s="660"/>
      <c r="C2" s="662"/>
      <c r="D2" s="661"/>
      <c r="E2" s="662"/>
      <c r="F2" s="662"/>
      <c r="G2" s="663"/>
      <c r="H2" s="664"/>
      <c r="I2" s="664"/>
      <c r="J2" s="665"/>
    </row>
    <row r="3" spans="1:11">
      <c r="A3" s="667"/>
      <c r="B3" s="660"/>
      <c r="C3" s="662"/>
      <c r="D3" s="661"/>
      <c r="E3" s="662"/>
      <c r="F3" s="662"/>
      <c r="G3" s="663"/>
      <c r="H3" s="664"/>
      <c r="I3" s="664"/>
      <c r="J3" s="665"/>
    </row>
    <row r="4" spans="1:11" s="671" customFormat="1" ht="39.6">
      <c r="A4" s="668" t="s">
        <v>1814</v>
      </c>
      <c r="B4" s="668" t="s">
        <v>774</v>
      </c>
      <c r="C4" s="668" t="s">
        <v>1996</v>
      </c>
      <c r="D4" s="668" t="s">
        <v>1232</v>
      </c>
      <c r="E4" s="668" t="s">
        <v>1233</v>
      </c>
      <c r="F4" s="668" t="s">
        <v>1234</v>
      </c>
      <c r="G4" s="669" t="s">
        <v>1235</v>
      </c>
      <c r="H4" s="670" t="s">
        <v>1236</v>
      </c>
      <c r="I4" s="670" t="s">
        <v>1237</v>
      </c>
      <c r="J4" s="670" t="s">
        <v>1238</v>
      </c>
    </row>
    <row r="5" spans="1:11">
      <c r="A5" s="672">
        <v>74</v>
      </c>
      <c r="B5" s="672" t="s">
        <v>412</v>
      </c>
      <c r="C5" s="672" t="s">
        <v>482</v>
      </c>
      <c r="D5" s="673" t="s">
        <v>1997</v>
      </c>
      <c r="E5" s="672" t="s">
        <v>429</v>
      </c>
      <c r="F5" s="672" t="s">
        <v>453</v>
      </c>
      <c r="G5" s="674">
        <v>2079.7165083456262</v>
      </c>
      <c r="H5" s="675">
        <v>42</v>
      </c>
      <c r="I5" s="675">
        <v>49.517059722514908</v>
      </c>
      <c r="J5" s="676">
        <v>36</v>
      </c>
    </row>
    <row r="6" spans="1:11">
      <c r="A6" s="672">
        <v>74</v>
      </c>
      <c r="B6" s="672" t="s">
        <v>416</v>
      </c>
      <c r="C6" s="672" t="s">
        <v>482</v>
      </c>
      <c r="D6" s="673" t="s">
        <v>1997</v>
      </c>
      <c r="E6" s="672" t="s">
        <v>429</v>
      </c>
      <c r="F6" s="672" t="s">
        <v>454</v>
      </c>
      <c r="G6" s="674">
        <v>8284.4758108265414</v>
      </c>
      <c r="H6" s="675">
        <v>198</v>
      </c>
      <c r="I6" s="675">
        <v>41.840786923366373</v>
      </c>
      <c r="J6" s="676">
        <v>185</v>
      </c>
    </row>
    <row r="7" spans="1:11">
      <c r="A7" s="672">
        <v>74</v>
      </c>
      <c r="B7" s="672" t="s">
        <v>418</v>
      </c>
      <c r="C7" s="672" t="s">
        <v>482</v>
      </c>
      <c r="D7" s="673" t="s">
        <v>1997</v>
      </c>
      <c r="E7" s="672" t="s">
        <v>429</v>
      </c>
      <c r="F7" s="672" t="s">
        <v>455</v>
      </c>
      <c r="G7" s="674">
        <v>4060.5231507139365</v>
      </c>
      <c r="H7" s="675">
        <v>67</v>
      </c>
      <c r="I7" s="675">
        <v>60.604823144984124</v>
      </c>
      <c r="J7" s="676">
        <v>53</v>
      </c>
    </row>
    <row r="8" spans="1:11">
      <c r="A8" s="672">
        <v>74</v>
      </c>
      <c r="B8" s="672" t="s">
        <v>420</v>
      </c>
      <c r="C8" s="672" t="s">
        <v>482</v>
      </c>
      <c r="D8" s="673" t="s">
        <v>1998</v>
      </c>
      <c r="E8" s="672" t="s">
        <v>429</v>
      </c>
      <c r="F8" s="672" t="s">
        <v>453</v>
      </c>
      <c r="G8" s="674">
        <v>16217.103209769726</v>
      </c>
      <c r="H8" s="675">
        <v>185</v>
      </c>
      <c r="I8" s="675">
        <v>87.660017350106628</v>
      </c>
      <c r="J8" s="676">
        <v>169</v>
      </c>
    </row>
    <row r="9" spans="1:11">
      <c r="A9" s="672">
        <v>74</v>
      </c>
      <c r="B9" s="672" t="s">
        <v>422</v>
      </c>
      <c r="C9" s="672" t="s">
        <v>482</v>
      </c>
      <c r="D9" s="673" t="s">
        <v>1998</v>
      </c>
      <c r="E9" s="672" t="s">
        <v>429</v>
      </c>
      <c r="F9" s="672" t="s">
        <v>454</v>
      </c>
      <c r="G9" s="674">
        <v>16135.650229493802</v>
      </c>
      <c r="H9" s="675">
        <v>171</v>
      </c>
      <c r="I9" s="675">
        <v>94.360527657858484</v>
      </c>
      <c r="J9" s="676">
        <v>153</v>
      </c>
    </row>
    <row r="10" spans="1:11">
      <c r="A10" s="672">
        <v>74</v>
      </c>
      <c r="B10" s="672" t="s">
        <v>424</v>
      </c>
      <c r="C10" s="672" t="s">
        <v>482</v>
      </c>
      <c r="D10" s="673" t="s">
        <v>1998</v>
      </c>
      <c r="E10" s="672" t="s">
        <v>429</v>
      </c>
      <c r="F10" s="672" t="s">
        <v>455</v>
      </c>
      <c r="G10" s="674">
        <v>9114.4370146305355</v>
      </c>
      <c r="H10" s="675">
        <v>74</v>
      </c>
      <c r="I10" s="675">
        <v>123.16806776527751</v>
      </c>
      <c r="J10" s="676">
        <v>61</v>
      </c>
    </row>
    <row r="11" spans="1:11">
      <c r="A11" s="672">
        <v>74</v>
      </c>
      <c r="B11" s="672" t="s">
        <v>427</v>
      </c>
      <c r="C11" s="672" t="s">
        <v>482</v>
      </c>
      <c r="D11" s="673" t="s">
        <v>1999</v>
      </c>
      <c r="E11" s="672" t="s">
        <v>429</v>
      </c>
      <c r="F11" s="672" t="s">
        <v>453</v>
      </c>
      <c r="G11" s="674">
        <v>1176.5595842350401</v>
      </c>
      <c r="H11" s="675">
        <v>32</v>
      </c>
      <c r="I11" s="675">
        <v>36.767487007345004</v>
      </c>
      <c r="J11" s="676">
        <v>27</v>
      </c>
    </row>
    <row r="12" spans="1:11">
      <c r="A12" s="672">
        <v>74</v>
      </c>
      <c r="B12" s="672" t="s">
        <v>431</v>
      </c>
      <c r="C12" s="672" t="s">
        <v>482</v>
      </c>
      <c r="D12" s="673" t="s">
        <v>1999</v>
      </c>
      <c r="E12" s="672" t="s">
        <v>429</v>
      </c>
      <c r="F12" s="672" t="s">
        <v>457</v>
      </c>
      <c r="G12" s="674">
        <v>2433.428472418037</v>
      </c>
      <c r="H12" s="675">
        <v>46</v>
      </c>
      <c r="I12" s="675">
        <v>52.900618965609503</v>
      </c>
      <c r="J12" s="676">
        <v>34</v>
      </c>
    </row>
    <row r="13" spans="1:11">
      <c r="A13" s="672">
        <v>74</v>
      </c>
      <c r="B13" s="672" t="s">
        <v>433</v>
      </c>
      <c r="C13" s="672" t="s">
        <v>482</v>
      </c>
      <c r="D13" s="673" t="s">
        <v>2000</v>
      </c>
      <c r="E13" s="672" t="s">
        <v>429</v>
      </c>
      <c r="F13" s="672" t="s">
        <v>453</v>
      </c>
      <c r="G13" s="674">
        <v>6187.414812813242</v>
      </c>
      <c r="H13" s="675">
        <v>73</v>
      </c>
      <c r="I13" s="675">
        <v>84.759107024838926</v>
      </c>
      <c r="J13" s="676">
        <v>64</v>
      </c>
    </row>
    <row r="14" spans="1:11">
      <c r="A14" s="672">
        <v>74</v>
      </c>
      <c r="B14" s="672" t="s">
        <v>117</v>
      </c>
      <c r="C14" s="672" t="s">
        <v>482</v>
      </c>
      <c r="D14" s="673" t="s">
        <v>2000</v>
      </c>
      <c r="E14" s="672" t="s">
        <v>429</v>
      </c>
      <c r="F14" s="672" t="s">
        <v>454</v>
      </c>
      <c r="G14" s="674">
        <v>9478.5774335339083</v>
      </c>
      <c r="H14" s="675">
        <v>89</v>
      </c>
      <c r="I14" s="675">
        <v>106.50087003970684</v>
      </c>
      <c r="J14" s="676">
        <v>81</v>
      </c>
    </row>
    <row r="15" spans="1:11">
      <c r="A15" s="672">
        <v>74</v>
      </c>
      <c r="B15" s="672" t="s">
        <v>121</v>
      </c>
      <c r="C15" s="672" t="s">
        <v>482</v>
      </c>
      <c r="D15" s="673" t="s">
        <v>2000</v>
      </c>
      <c r="E15" s="672" t="s">
        <v>429</v>
      </c>
      <c r="F15" s="672" t="s">
        <v>455</v>
      </c>
      <c r="G15" s="674">
        <v>2643.0746104835698</v>
      </c>
      <c r="H15" s="675">
        <v>23</v>
      </c>
      <c r="I15" s="675">
        <v>114.91628741232913</v>
      </c>
      <c r="J15" s="676">
        <v>16</v>
      </c>
    </row>
    <row r="16" spans="1:11">
      <c r="A16" s="672">
        <v>74</v>
      </c>
      <c r="B16" s="672" t="s">
        <v>125</v>
      </c>
      <c r="C16" s="672" t="s">
        <v>1816</v>
      </c>
      <c r="D16" s="673" t="s">
        <v>2001</v>
      </c>
      <c r="E16" s="672" t="s">
        <v>414</v>
      </c>
      <c r="F16" s="672" t="s">
        <v>429</v>
      </c>
      <c r="G16" s="674">
        <v>4644.7537342738005</v>
      </c>
      <c r="H16" s="675">
        <v>41</v>
      </c>
      <c r="I16" s="675">
        <v>113.28667644570245</v>
      </c>
      <c r="J16" s="676">
        <v>28</v>
      </c>
    </row>
    <row r="17" spans="1:10">
      <c r="A17" s="672">
        <v>74</v>
      </c>
      <c r="B17" s="672" t="s">
        <v>129</v>
      </c>
      <c r="C17" s="672" t="s">
        <v>1816</v>
      </c>
      <c r="D17" s="673" t="s">
        <v>2002</v>
      </c>
      <c r="E17" s="672" t="s">
        <v>437</v>
      </c>
      <c r="F17" s="672" t="s">
        <v>429</v>
      </c>
      <c r="G17" s="674">
        <v>2345.2303620620396</v>
      </c>
      <c r="H17" s="675">
        <v>33</v>
      </c>
      <c r="I17" s="675">
        <v>71.067586729152708</v>
      </c>
      <c r="J17" s="676">
        <v>21</v>
      </c>
    </row>
    <row r="18" spans="1:10">
      <c r="A18" s="672">
        <v>74</v>
      </c>
      <c r="B18" s="672" t="s">
        <v>461</v>
      </c>
      <c r="C18" s="672" t="s">
        <v>1816</v>
      </c>
      <c r="D18" s="673" t="s">
        <v>2003</v>
      </c>
      <c r="E18" s="672" t="s">
        <v>414</v>
      </c>
      <c r="F18" s="672" t="s">
        <v>429</v>
      </c>
      <c r="G18" s="674">
        <v>4181.7545757441412</v>
      </c>
      <c r="H18" s="675">
        <v>59</v>
      </c>
      <c r="I18" s="675">
        <v>70.877196199053245</v>
      </c>
      <c r="J18" s="676">
        <v>51</v>
      </c>
    </row>
    <row r="19" spans="1:10">
      <c r="A19" s="672">
        <v>74</v>
      </c>
      <c r="B19" s="672" t="s">
        <v>463</v>
      </c>
      <c r="C19" s="672" t="s">
        <v>1816</v>
      </c>
      <c r="D19" s="673" t="s">
        <v>2003</v>
      </c>
      <c r="E19" s="672" t="s">
        <v>437</v>
      </c>
      <c r="F19" s="672" t="s">
        <v>429</v>
      </c>
      <c r="G19" s="674">
        <v>1439.1560832751632</v>
      </c>
      <c r="H19" s="675">
        <v>32</v>
      </c>
      <c r="I19" s="675">
        <v>44.973627602348849</v>
      </c>
      <c r="J19" s="676">
        <v>19</v>
      </c>
    </row>
    <row r="20" spans="1:10">
      <c r="A20" s="672">
        <v>74</v>
      </c>
      <c r="B20" s="672" t="s">
        <v>465</v>
      </c>
      <c r="C20" s="672" t="s">
        <v>1816</v>
      </c>
      <c r="D20" s="673" t="s">
        <v>2004</v>
      </c>
      <c r="E20" s="672" t="s">
        <v>414</v>
      </c>
      <c r="F20" s="672" t="s">
        <v>429</v>
      </c>
      <c r="G20" s="674">
        <v>5551.6096442230437</v>
      </c>
      <c r="H20" s="675">
        <v>44</v>
      </c>
      <c r="I20" s="675">
        <v>126.17294645961464</v>
      </c>
      <c r="J20" s="676">
        <v>37</v>
      </c>
    </row>
    <row r="21" spans="1:10">
      <c r="A21" s="672">
        <v>74</v>
      </c>
      <c r="B21" s="672" t="s">
        <v>467</v>
      </c>
      <c r="C21" s="672" t="s">
        <v>1816</v>
      </c>
      <c r="D21" s="673" t="s">
        <v>2004</v>
      </c>
      <c r="E21" s="672" t="s">
        <v>437</v>
      </c>
      <c r="F21" s="672" t="s">
        <v>429</v>
      </c>
      <c r="G21" s="674">
        <v>2492.1581370833201</v>
      </c>
      <c r="H21" s="675">
        <v>24</v>
      </c>
      <c r="I21" s="675">
        <v>103.83992237847167</v>
      </c>
      <c r="J21" s="676">
        <v>17</v>
      </c>
    </row>
    <row r="22" spans="1:10">
      <c r="A22" s="672">
        <v>74</v>
      </c>
      <c r="B22" s="672" t="s">
        <v>469</v>
      </c>
      <c r="C22" s="672" t="s">
        <v>1816</v>
      </c>
      <c r="D22" s="673" t="s">
        <v>2005</v>
      </c>
      <c r="E22" s="672" t="s">
        <v>429</v>
      </c>
      <c r="F22" s="672" t="s">
        <v>429</v>
      </c>
      <c r="G22" s="674">
        <v>2964.4281454156676</v>
      </c>
      <c r="H22" s="675">
        <v>46</v>
      </c>
      <c r="I22" s="675">
        <v>64.444090117731903</v>
      </c>
      <c r="J22" s="676">
        <v>35</v>
      </c>
    </row>
    <row r="23" spans="1:10">
      <c r="A23" s="672">
        <v>74</v>
      </c>
      <c r="B23" s="672" t="s">
        <v>470</v>
      </c>
      <c r="C23" s="672" t="s">
        <v>1860</v>
      </c>
      <c r="D23" s="673" t="s">
        <v>2006</v>
      </c>
      <c r="E23" s="672" t="s">
        <v>429</v>
      </c>
      <c r="F23" s="672" t="s">
        <v>429</v>
      </c>
      <c r="G23" s="674">
        <v>2895.9575693760576</v>
      </c>
      <c r="H23" s="675">
        <v>28</v>
      </c>
      <c r="I23" s="675">
        <v>103.42705604914491</v>
      </c>
      <c r="J23" s="676">
        <v>20</v>
      </c>
    </row>
    <row r="24" spans="1:10">
      <c r="A24" s="672">
        <v>74</v>
      </c>
      <c r="B24" s="672" t="s">
        <v>471</v>
      </c>
      <c r="C24" s="672" t="s">
        <v>1860</v>
      </c>
      <c r="D24" s="673" t="s">
        <v>2007</v>
      </c>
      <c r="E24" s="672" t="s">
        <v>429</v>
      </c>
      <c r="F24" s="672" t="s">
        <v>429</v>
      </c>
      <c r="G24" s="674">
        <v>1401.7177860388899</v>
      </c>
      <c r="H24" s="675">
        <v>27</v>
      </c>
      <c r="I24" s="675">
        <v>51.91547355699592</v>
      </c>
      <c r="J24" s="676">
        <v>25</v>
      </c>
    </row>
    <row r="25" spans="1:10">
      <c r="A25" s="672">
        <v>74</v>
      </c>
      <c r="B25" s="672" t="s">
        <v>473</v>
      </c>
      <c r="C25" s="672" t="s">
        <v>1860</v>
      </c>
      <c r="D25" s="673" t="s">
        <v>2008</v>
      </c>
      <c r="E25" s="672" t="s">
        <v>429</v>
      </c>
      <c r="F25" s="672" t="s">
        <v>429</v>
      </c>
      <c r="G25" s="674">
        <v>2636.2315105555599</v>
      </c>
      <c r="H25" s="675">
        <v>34</v>
      </c>
      <c r="I25" s="675">
        <v>77.536220898692932</v>
      </c>
      <c r="J25" s="676">
        <v>27</v>
      </c>
    </row>
    <row r="26" spans="1:10">
      <c r="A26" s="672">
        <v>74</v>
      </c>
      <c r="B26" s="672" t="s">
        <v>474</v>
      </c>
      <c r="C26" s="672" t="s">
        <v>2009</v>
      </c>
      <c r="D26" s="673" t="s">
        <v>2010</v>
      </c>
      <c r="E26" s="672" t="s">
        <v>429</v>
      </c>
      <c r="F26" s="672" t="s">
        <v>429</v>
      </c>
      <c r="G26" s="674">
        <v>1494.5397352812704</v>
      </c>
      <c r="H26" s="675">
        <v>29</v>
      </c>
      <c r="I26" s="675">
        <v>51.535852940733463</v>
      </c>
      <c r="J26" s="676">
        <v>19</v>
      </c>
    </row>
    <row r="27" spans="1:10">
      <c r="A27" s="672">
        <v>74</v>
      </c>
      <c r="B27" s="672" t="s">
        <v>476</v>
      </c>
      <c r="C27" s="672" t="s">
        <v>2009</v>
      </c>
      <c r="D27" s="673" t="s">
        <v>2011</v>
      </c>
      <c r="E27" s="672" t="s">
        <v>429</v>
      </c>
      <c r="F27" s="672" t="s">
        <v>429</v>
      </c>
      <c r="G27" s="674">
        <v>3772.092632701449</v>
      </c>
      <c r="H27" s="675">
        <v>54</v>
      </c>
      <c r="I27" s="675">
        <v>69.853567272249052</v>
      </c>
      <c r="J27" s="676">
        <v>47</v>
      </c>
    </row>
    <row r="28" spans="1:10">
      <c r="A28" s="672">
        <v>74</v>
      </c>
      <c r="B28" s="672" t="s">
        <v>478</v>
      </c>
      <c r="C28" s="672" t="s">
        <v>1860</v>
      </c>
      <c r="D28" s="673" t="s">
        <v>2012</v>
      </c>
      <c r="E28" s="672" t="s">
        <v>429</v>
      </c>
      <c r="F28" s="672" t="s">
        <v>429</v>
      </c>
      <c r="G28" s="674">
        <v>2463.5833967211647</v>
      </c>
      <c r="H28" s="675">
        <v>32</v>
      </c>
      <c r="I28" s="675">
        <v>76.986981147536397</v>
      </c>
      <c r="J28" s="676">
        <v>10</v>
      </c>
    </row>
    <row r="29" spans="1:10">
      <c r="A29" s="672">
        <v>74</v>
      </c>
      <c r="B29" s="672" t="s">
        <v>480</v>
      </c>
      <c r="C29" s="672" t="s">
        <v>1860</v>
      </c>
      <c r="D29" s="673" t="s">
        <v>2013</v>
      </c>
      <c r="E29" s="672" t="s">
        <v>429</v>
      </c>
      <c r="F29" s="672" t="s">
        <v>429</v>
      </c>
      <c r="G29" s="674">
        <v>1311.3607065724534</v>
      </c>
      <c r="H29" s="675">
        <v>29</v>
      </c>
      <c r="I29" s="675">
        <v>45.219334709394943</v>
      </c>
      <c r="J29" s="676">
        <v>19</v>
      </c>
    </row>
    <row r="30" spans="1:10">
      <c r="A30" s="672">
        <v>74</v>
      </c>
      <c r="B30" s="672" t="s">
        <v>481</v>
      </c>
      <c r="C30" s="672" t="s">
        <v>2014</v>
      </c>
      <c r="D30" s="673" t="s">
        <v>2015</v>
      </c>
      <c r="E30" s="672" t="s">
        <v>429</v>
      </c>
      <c r="F30" s="672" t="s">
        <v>429</v>
      </c>
      <c r="G30" s="674">
        <v>3385.531782947734</v>
      </c>
      <c r="H30" s="675">
        <v>59</v>
      </c>
      <c r="I30" s="675">
        <v>57.381894626232778</v>
      </c>
      <c r="J30" s="676">
        <v>41</v>
      </c>
    </row>
    <row r="31" spans="1:10">
      <c r="A31" s="672">
        <v>74</v>
      </c>
      <c r="B31" s="672" t="s">
        <v>482</v>
      </c>
      <c r="C31" s="672" t="s">
        <v>2016</v>
      </c>
      <c r="D31" s="673" t="s">
        <v>2017</v>
      </c>
      <c r="E31" s="672" t="s">
        <v>429</v>
      </c>
      <c r="F31" s="672" t="s">
        <v>429</v>
      </c>
      <c r="G31" s="674">
        <v>2465.9449252580303</v>
      </c>
      <c r="H31" s="675">
        <v>40</v>
      </c>
      <c r="I31" s="675">
        <v>61.648623131450755</v>
      </c>
      <c r="J31" s="676">
        <v>24</v>
      </c>
    </row>
    <row r="32" spans="1:10">
      <c r="A32" s="672">
        <v>74</v>
      </c>
      <c r="B32" s="672" t="s">
        <v>483</v>
      </c>
      <c r="C32" s="672" t="s">
        <v>2018</v>
      </c>
      <c r="D32" s="673" t="s">
        <v>248</v>
      </c>
      <c r="E32" s="672" t="s">
        <v>429</v>
      </c>
      <c r="F32" s="672" t="s">
        <v>429</v>
      </c>
      <c r="G32" s="674">
        <v>2405.5956113153061</v>
      </c>
      <c r="H32" s="675">
        <v>30</v>
      </c>
      <c r="I32" s="675">
        <v>80.186520377176876</v>
      </c>
      <c r="J32" s="676">
        <v>13</v>
      </c>
    </row>
    <row r="33" spans="1:10">
      <c r="A33" s="672">
        <v>74</v>
      </c>
      <c r="B33" s="672" t="s">
        <v>456</v>
      </c>
      <c r="C33" s="672" t="s">
        <v>2019</v>
      </c>
      <c r="D33" s="673" t="s">
        <v>2020</v>
      </c>
      <c r="E33" s="672" t="s">
        <v>429</v>
      </c>
      <c r="F33" s="672" t="s">
        <v>429</v>
      </c>
      <c r="G33" s="674">
        <v>1885.6413684019706</v>
      </c>
      <c r="H33" s="675">
        <v>25</v>
      </c>
      <c r="I33" s="675">
        <v>75.425654736078826</v>
      </c>
      <c r="J33" s="676">
        <v>15</v>
      </c>
    </row>
    <row r="34" spans="1:10">
      <c r="A34" s="672">
        <v>74</v>
      </c>
      <c r="B34" s="672" t="s">
        <v>1253</v>
      </c>
      <c r="C34" s="672" t="s">
        <v>1264</v>
      </c>
      <c r="D34" s="673" t="s">
        <v>1275</v>
      </c>
      <c r="E34" s="672" t="s">
        <v>429</v>
      </c>
      <c r="F34" s="672" t="s">
        <v>429</v>
      </c>
      <c r="G34" s="674">
        <v>1822.0549450376402</v>
      </c>
      <c r="H34" s="675">
        <v>50</v>
      </c>
      <c r="I34" s="675">
        <v>36.441098900752806</v>
      </c>
      <c r="J34" s="676">
        <v>43</v>
      </c>
    </row>
    <row r="35" spans="1:10">
      <c r="A35" s="672">
        <v>74</v>
      </c>
      <c r="B35" s="672" t="s">
        <v>1255</v>
      </c>
      <c r="C35" s="672" t="s">
        <v>456</v>
      </c>
      <c r="D35" s="673" t="s">
        <v>2021</v>
      </c>
      <c r="E35" s="672" t="s">
        <v>429</v>
      </c>
      <c r="F35" s="672" t="s">
        <v>429</v>
      </c>
      <c r="G35" s="674">
        <v>649.6841545181112</v>
      </c>
      <c r="H35" s="675">
        <v>13</v>
      </c>
      <c r="I35" s="675">
        <v>49.975704193700864</v>
      </c>
      <c r="J35" s="676">
        <v>7</v>
      </c>
    </row>
    <row r="36" spans="1:10">
      <c r="A36" s="672">
        <v>74</v>
      </c>
      <c r="B36" s="672" t="s">
        <v>1256</v>
      </c>
      <c r="C36" s="672" t="s">
        <v>456</v>
      </c>
      <c r="D36" s="673" t="s">
        <v>2022</v>
      </c>
      <c r="E36" s="672" t="s">
        <v>429</v>
      </c>
      <c r="F36" s="672" t="s">
        <v>429</v>
      </c>
      <c r="G36" s="674">
        <v>961.25366522366005</v>
      </c>
      <c r="H36" s="675">
        <v>11</v>
      </c>
      <c r="I36" s="675">
        <v>87.386696838514553</v>
      </c>
      <c r="J36" s="676">
        <v>6</v>
      </c>
    </row>
    <row r="37" spans="1:10">
      <c r="A37" s="672">
        <v>74</v>
      </c>
      <c r="B37" s="672" t="s">
        <v>1258</v>
      </c>
      <c r="C37" s="672" t="s">
        <v>2023</v>
      </c>
      <c r="D37" s="673" t="s">
        <v>2024</v>
      </c>
      <c r="E37" s="672" t="s">
        <v>429</v>
      </c>
      <c r="F37" s="672" t="s">
        <v>429</v>
      </c>
      <c r="G37" s="674">
        <v>1604.8239715352461</v>
      </c>
      <c r="H37" s="675">
        <v>32</v>
      </c>
      <c r="I37" s="675">
        <v>50.15074911047644</v>
      </c>
      <c r="J37" s="676">
        <v>23</v>
      </c>
    </row>
    <row r="38" spans="1:10">
      <c r="A38" s="672">
        <v>74</v>
      </c>
      <c r="B38" s="672" t="s">
        <v>1261</v>
      </c>
      <c r="C38" s="672" t="s">
        <v>2025</v>
      </c>
      <c r="D38" s="673" t="s">
        <v>2026</v>
      </c>
      <c r="E38" s="672" t="s">
        <v>429</v>
      </c>
      <c r="F38" s="672" t="s">
        <v>429</v>
      </c>
      <c r="G38" s="674">
        <v>771.18449871302118</v>
      </c>
      <c r="H38" s="675">
        <v>21</v>
      </c>
      <c r="I38" s="675">
        <v>36.723071367286721</v>
      </c>
      <c r="J38" s="676">
        <v>14</v>
      </c>
    </row>
  </sheetData>
  <hyperlinks>
    <hyperlink ref="K1" location="NUTS!A1" display="VOLVER LISTADO"/>
  </hyperlinks>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election sqref="A1:J1048576"/>
    </sheetView>
  </sheetViews>
  <sheetFormatPr baseColWidth="10" defaultRowHeight="11.4"/>
  <cols>
    <col min="1" max="1" width="12.6640625" style="681" customWidth="1"/>
    <col min="2" max="2" width="11.5546875" style="681"/>
    <col min="3" max="3" width="12.6640625" style="681" customWidth="1"/>
    <col min="4" max="4" width="70.6640625" style="677" customWidth="1"/>
    <col min="5" max="5" width="20.6640625" style="681" customWidth="1"/>
    <col min="6" max="6" width="13.109375" style="681" customWidth="1"/>
    <col min="7" max="7" width="12" style="682" bestFit="1" customWidth="1"/>
    <col min="8" max="8" width="12.109375" style="683" customWidth="1"/>
    <col min="9" max="9" width="12.88671875" style="683" bestFit="1" customWidth="1"/>
    <col min="10" max="10" width="13.5546875" style="684" customWidth="1"/>
    <col min="11" max="256" width="11.5546875" style="684"/>
    <col min="257" max="257" width="12.6640625" style="684" customWidth="1"/>
    <col min="258" max="258" width="11.5546875" style="684"/>
    <col min="259" max="259" width="12.6640625" style="684" customWidth="1"/>
    <col min="260" max="260" width="70.6640625" style="684" customWidth="1"/>
    <col min="261" max="261" width="20.6640625" style="684" customWidth="1"/>
    <col min="262" max="262" width="13.109375" style="684" customWidth="1"/>
    <col min="263" max="263" width="12" style="684" bestFit="1" customWidth="1"/>
    <col min="264" max="264" width="12.109375" style="684" customWidth="1"/>
    <col min="265" max="265" width="12.88671875" style="684" bestFit="1" customWidth="1"/>
    <col min="266" max="266" width="13.5546875" style="684" customWidth="1"/>
    <col min="267" max="512" width="11.5546875" style="684"/>
    <col min="513" max="513" width="12.6640625" style="684" customWidth="1"/>
    <col min="514" max="514" width="11.5546875" style="684"/>
    <col min="515" max="515" width="12.6640625" style="684" customWidth="1"/>
    <col min="516" max="516" width="70.6640625" style="684" customWidth="1"/>
    <col min="517" max="517" width="20.6640625" style="684" customWidth="1"/>
    <col min="518" max="518" width="13.109375" style="684" customWidth="1"/>
    <col min="519" max="519" width="12" style="684" bestFit="1" customWidth="1"/>
    <col min="520" max="520" width="12.109375" style="684" customWidth="1"/>
    <col min="521" max="521" width="12.88671875" style="684" bestFit="1" customWidth="1"/>
    <col min="522" max="522" width="13.5546875" style="684" customWidth="1"/>
    <col min="523" max="768" width="11.5546875" style="684"/>
    <col min="769" max="769" width="12.6640625" style="684" customWidth="1"/>
    <col min="770" max="770" width="11.5546875" style="684"/>
    <col min="771" max="771" width="12.6640625" style="684" customWidth="1"/>
    <col min="772" max="772" width="70.6640625" style="684" customWidth="1"/>
    <col min="773" max="773" width="20.6640625" style="684" customWidth="1"/>
    <col min="774" max="774" width="13.109375" style="684" customWidth="1"/>
    <col min="775" max="775" width="12" style="684" bestFit="1" customWidth="1"/>
    <col min="776" max="776" width="12.109375" style="684" customWidth="1"/>
    <col min="777" max="777" width="12.88671875" style="684" bestFit="1" customWidth="1"/>
    <col min="778" max="778" width="13.5546875" style="684" customWidth="1"/>
    <col min="779" max="1024" width="11.5546875" style="684"/>
    <col min="1025" max="1025" width="12.6640625" style="684" customWidth="1"/>
    <col min="1026" max="1026" width="11.5546875" style="684"/>
    <col min="1027" max="1027" width="12.6640625" style="684" customWidth="1"/>
    <col min="1028" max="1028" width="70.6640625" style="684" customWidth="1"/>
    <col min="1029" max="1029" width="20.6640625" style="684" customWidth="1"/>
    <col min="1030" max="1030" width="13.109375" style="684" customWidth="1"/>
    <col min="1031" max="1031" width="12" style="684" bestFit="1" customWidth="1"/>
    <col min="1032" max="1032" width="12.109375" style="684" customWidth="1"/>
    <col min="1033" max="1033" width="12.88671875" style="684" bestFit="1" customWidth="1"/>
    <col min="1034" max="1034" width="13.5546875" style="684" customWidth="1"/>
    <col min="1035" max="1280" width="11.5546875" style="684"/>
    <col min="1281" max="1281" width="12.6640625" style="684" customWidth="1"/>
    <col min="1282" max="1282" width="11.5546875" style="684"/>
    <col min="1283" max="1283" width="12.6640625" style="684" customWidth="1"/>
    <col min="1284" max="1284" width="70.6640625" style="684" customWidth="1"/>
    <col min="1285" max="1285" width="20.6640625" style="684" customWidth="1"/>
    <col min="1286" max="1286" width="13.109375" style="684" customWidth="1"/>
    <col min="1287" max="1287" width="12" style="684" bestFit="1" customWidth="1"/>
    <col min="1288" max="1288" width="12.109375" style="684" customWidth="1"/>
    <col min="1289" max="1289" width="12.88671875" style="684" bestFit="1" customWidth="1"/>
    <col min="1290" max="1290" width="13.5546875" style="684" customWidth="1"/>
    <col min="1291" max="1536" width="11.5546875" style="684"/>
    <col min="1537" max="1537" width="12.6640625" style="684" customWidth="1"/>
    <col min="1538" max="1538" width="11.5546875" style="684"/>
    <col min="1539" max="1539" width="12.6640625" style="684" customWidth="1"/>
    <col min="1540" max="1540" width="70.6640625" style="684" customWidth="1"/>
    <col min="1541" max="1541" width="20.6640625" style="684" customWidth="1"/>
    <col min="1542" max="1542" width="13.109375" style="684" customWidth="1"/>
    <col min="1543" max="1543" width="12" style="684" bestFit="1" customWidth="1"/>
    <col min="1544" max="1544" width="12.109375" style="684" customWidth="1"/>
    <col min="1545" max="1545" width="12.88671875" style="684" bestFit="1" customWidth="1"/>
    <col min="1546" max="1546" width="13.5546875" style="684" customWidth="1"/>
    <col min="1547" max="1792" width="11.5546875" style="684"/>
    <col min="1793" max="1793" width="12.6640625" style="684" customWidth="1"/>
    <col min="1794" max="1794" width="11.5546875" style="684"/>
    <col min="1795" max="1795" width="12.6640625" style="684" customWidth="1"/>
    <col min="1796" max="1796" width="70.6640625" style="684" customWidth="1"/>
    <col min="1797" max="1797" width="20.6640625" style="684" customWidth="1"/>
    <col min="1798" max="1798" width="13.109375" style="684" customWidth="1"/>
    <col min="1799" max="1799" width="12" style="684" bestFit="1" customWidth="1"/>
    <col min="1800" max="1800" width="12.109375" style="684" customWidth="1"/>
    <col min="1801" max="1801" width="12.88671875" style="684" bestFit="1" customWidth="1"/>
    <col min="1802" max="1802" width="13.5546875" style="684" customWidth="1"/>
    <col min="1803" max="2048" width="11.5546875" style="684"/>
    <col min="2049" max="2049" width="12.6640625" style="684" customWidth="1"/>
    <col min="2050" max="2050" width="11.5546875" style="684"/>
    <col min="2051" max="2051" width="12.6640625" style="684" customWidth="1"/>
    <col min="2052" max="2052" width="70.6640625" style="684" customWidth="1"/>
    <col min="2053" max="2053" width="20.6640625" style="684" customWidth="1"/>
    <col min="2054" max="2054" width="13.109375" style="684" customWidth="1"/>
    <col min="2055" max="2055" width="12" style="684" bestFit="1" customWidth="1"/>
    <col min="2056" max="2056" width="12.109375" style="684" customWidth="1"/>
    <col min="2057" max="2057" width="12.88671875" style="684" bestFit="1" customWidth="1"/>
    <col min="2058" max="2058" width="13.5546875" style="684" customWidth="1"/>
    <col min="2059" max="2304" width="11.5546875" style="684"/>
    <col min="2305" max="2305" width="12.6640625" style="684" customWidth="1"/>
    <col min="2306" max="2306" width="11.5546875" style="684"/>
    <col min="2307" max="2307" width="12.6640625" style="684" customWidth="1"/>
    <col min="2308" max="2308" width="70.6640625" style="684" customWidth="1"/>
    <col min="2309" max="2309" width="20.6640625" style="684" customWidth="1"/>
    <col min="2310" max="2310" width="13.109375" style="684" customWidth="1"/>
    <col min="2311" max="2311" width="12" style="684" bestFit="1" customWidth="1"/>
    <col min="2312" max="2312" width="12.109375" style="684" customWidth="1"/>
    <col min="2313" max="2313" width="12.88671875" style="684" bestFit="1" customWidth="1"/>
    <col min="2314" max="2314" width="13.5546875" style="684" customWidth="1"/>
    <col min="2315" max="2560" width="11.5546875" style="684"/>
    <col min="2561" max="2561" width="12.6640625" style="684" customWidth="1"/>
    <col min="2562" max="2562" width="11.5546875" style="684"/>
    <col min="2563" max="2563" width="12.6640625" style="684" customWidth="1"/>
    <col min="2564" max="2564" width="70.6640625" style="684" customWidth="1"/>
    <col min="2565" max="2565" width="20.6640625" style="684" customWidth="1"/>
    <col min="2566" max="2566" width="13.109375" style="684" customWidth="1"/>
    <col min="2567" max="2567" width="12" style="684" bestFit="1" customWidth="1"/>
    <col min="2568" max="2568" width="12.109375" style="684" customWidth="1"/>
    <col min="2569" max="2569" width="12.88671875" style="684" bestFit="1" customWidth="1"/>
    <col min="2570" max="2570" width="13.5546875" style="684" customWidth="1"/>
    <col min="2571" max="2816" width="11.5546875" style="684"/>
    <col min="2817" max="2817" width="12.6640625" style="684" customWidth="1"/>
    <col min="2818" max="2818" width="11.5546875" style="684"/>
    <col min="2819" max="2819" width="12.6640625" style="684" customWidth="1"/>
    <col min="2820" max="2820" width="70.6640625" style="684" customWidth="1"/>
    <col min="2821" max="2821" width="20.6640625" style="684" customWidth="1"/>
    <col min="2822" max="2822" width="13.109375" style="684" customWidth="1"/>
    <col min="2823" max="2823" width="12" style="684" bestFit="1" customWidth="1"/>
    <col min="2824" max="2824" width="12.109375" style="684" customWidth="1"/>
    <col min="2825" max="2825" width="12.88671875" style="684" bestFit="1" customWidth="1"/>
    <col min="2826" max="2826" width="13.5546875" style="684" customWidth="1"/>
    <col min="2827" max="3072" width="11.5546875" style="684"/>
    <col min="3073" max="3073" width="12.6640625" style="684" customWidth="1"/>
    <col min="3074" max="3074" width="11.5546875" style="684"/>
    <col min="3075" max="3075" width="12.6640625" style="684" customWidth="1"/>
    <col min="3076" max="3076" width="70.6640625" style="684" customWidth="1"/>
    <col min="3077" max="3077" width="20.6640625" style="684" customWidth="1"/>
    <col min="3078" max="3078" width="13.109375" style="684" customWidth="1"/>
    <col min="3079" max="3079" width="12" style="684" bestFit="1" customWidth="1"/>
    <col min="3080" max="3080" width="12.109375" style="684" customWidth="1"/>
    <col min="3081" max="3081" width="12.88671875" style="684" bestFit="1" customWidth="1"/>
    <col min="3082" max="3082" width="13.5546875" style="684" customWidth="1"/>
    <col min="3083" max="3328" width="11.5546875" style="684"/>
    <col min="3329" max="3329" width="12.6640625" style="684" customWidth="1"/>
    <col min="3330" max="3330" width="11.5546875" style="684"/>
    <col min="3331" max="3331" width="12.6640625" style="684" customWidth="1"/>
    <col min="3332" max="3332" width="70.6640625" style="684" customWidth="1"/>
    <col min="3333" max="3333" width="20.6640625" style="684" customWidth="1"/>
    <col min="3334" max="3334" width="13.109375" style="684" customWidth="1"/>
    <col min="3335" max="3335" width="12" style="684" bestFit="1" customWidth="1"/>
    <col min="3336" max="3336" width="12.109375" style="684" customWidth="1"/>
    <col min="3337" max="3337" width="12.88671875" style="684" bestFit="1" customWidth="1"/>
    <col min="3338" max="3338" width="13.5546875" style="684" customWidth="1"/>
    <col min="3339" max="3584" width="11.5546875" style="684"/>
    <col min="3585" max="3585" width="12.6640625" style="684" customWidth="1"/>
    <col min="3586" max="3586" width="11.5546875" style="684"/>
    <col min="3587" max="3587" width="12.6640625" style="684" customWidth="1"/>
    <col min="3588" max="3588" width="70.6640625" style="684" customWidth="1"/>
    <col min="3589" max="3589" width="20.6640625" style="684" customWidth="1"/>
    <col min="3590" max="3590" width="13.109375" style="684" customWidth="1"/>
    <col min="3591" max="3591" width="12" style="684" bestFit="1" customWidth="1"/>
    <col min="3592" max="3592" width="12.109375" style="684" customWidth="1"/>
    <col min="3593" max="3593" width="12.88671875" style="684" bestFit="1" customWidth="1"/>
    <col min="3594" max="3594" width="13.5546875" style="684" customWidth="1"/>
    <col min="3595" max="3840" width="11.5546875" style="684"/>
    <col min="3841" max="3841" width="12.6640625" style="684" customWidth="1"/>
    <col min="3842" max="3842" width="11.5546875" style="684"/>
    <col min="3843" max="3843" width="12.6640625" style="684" customWidth="1"/>
    <col min="3844" max="3844" width="70.6640625" style="684" customWidth="1"/>
    <col min="3845" max="3845" width="20.6640625" style="684" customWidth="1"/>
    <col min="3846" max="3846" width="13.109375" style="684" customWidth="1"/>
    <col min="3847" max="3847" width="12" style="684" bestFit="1" customWidth="1"/>
    <col min="3848" max="3848" width="12.109375" style="684" customWidth="1"/>
    <col min="3849" max="3849" width="12.88671875" style="684" bestFit="1" customWidth="1"/>
    <col min="3850" max="3850" width="13.5546875" style="684" customWidth="1"/>
    <col min="3851" max="4096" width="11.5546875" style="684"/>
    <col min="4097" max="4097" width="12.6640625" style="684" customWidth="1"/>
    <col min="4098" max="4098" width="11.5546875" style="684"/>
    <col min="4099" max="4099" width="12.6640625" style="684" customWidth="1"/>
    <col min="4100" max="4100" width="70.6640625" style="684" customWidth="1"/>
    <col min="4101" max="4101" width="20.6640625" style="684" customWidth="1"/>
    <col min="4102" max="4102" width="13.109375" style="684" customWidth="1"/>
    <col min="4103" max="4103" width="12" style="684" bestFit="1" customWidth="1"/>
    <col min="4104" max="4104" width="12.109375" style="684" customWidth="1"/>
    <col min="4105" max="4105" width="12.88671875" style="684" bestFit="1" customWidth="1"/>
    <col min="4106" max="4106" width="13.5546875" style="684" customWidth="1"/>
    <col min="4107" max="4352" width="11.5546875" style="684"/>
    <col min="4353" max="4353" width="12.6640625" style="684" customWidth="1"/>
    <col min="4354" max="4354" width="11.5546875" style="684"/>
    <col min="4355" max="4355" width="12.6640625" style="684" customWidth="1"/>
    <col min="4356" max="4356" width="70.6640625" style="684" customWidth="1"/>
    <col min="4357" max="4357" width="20.6640625" style="684" customWidth="1"/>
    <col min="4358" max="4358" width="13.109375" style="684" customWidth="1"/>
    <col min="4359" max="4359" width="12" style="684" bestFit="1" customWidth="1"/>
    <col min="4360" max="4360" width="12.109375" style="684" customWidth="1"/>
    <col min="4361" max="4361" width="12.88671875" style="684" bestFit="1" customWidth="1"/>
    <col min="4362" max="4362" width="13.5546875" style="684" customWidth="1"/>
    <col min="4363" max="4608" width="11.5546875" style="684"/>
    <col min="4609" max="4609" width="12.6640625" style="684" customWidth="1"/>
    <col min="4610" max="4610" width="11.5546875" style="684"/>
    <col min="4611" max="4611" width="12.6640625" style="684" customWidth="1"/>
    <col min="4612" max="4612" width="70.6640625" style="684" customWidth="1"/>
    <col min="4613" max="4613" width="20.6640625" style="684" customWidth="1"/>
    <col min="4614" max="4614" width="13.109375" style="684" customWidth="1"/>
    <col min="4615" max="4615" width="12" style="684" bestFit="1" customWidth="1"/>
    <col min="4616" max="4616" width="12.109375" style="684" customWidth="1"/>
    <col min="4617" max="4617" width="12.88671875" style="684" bestFit="1" customWidth="1"/>
    <col min="4618" max="4618" width="13.5546875" style="684" customWidth="1"/>
    <col min="4619" max="4864" width="11.5546875" style="684"/>
    <col min="4865" max="4865" width="12.6640625" style="684" customWidth="1"/>
    <col min="4866" max="4866" width="11.5546875" style="684"/>
    <col min="4867" max="4867" width="12.6640625" style="684" customWidth="1"/>
    <col min="4868" max="4868" width="70.6640625" style="684" customWidth="1"/>
    <col min="4869" max="4869" width="20.6640625" style="684" customWidth="1"/>
    <col min="4870" max="4870" width="13.109375" style="684" customWidth="1"/>
    <col min="4871" max="4871" width="12" style="684" bestFit="1" customWidth="1"/>
    <col min="4872" max="4872" width="12.109375" style="684" customWidth="1"/>
    <col min="4873" max="4873" width="12.88671875" style="684" bestFit="1" customWidth="1"/>
    <col min="4874" max="4874" width="13.5546875" style="684" customWidth="1"/>
    <col min="4875" max="5120" width="11.5546875" style="684"/>
    <col min="5121" max="5121" width="12.6640625" style="684" customWidth="1"/>
    <col min="5122" max="5122" width="11.5546875" style="684"/>
    <col min="5123" max="5123" width="12.6640625" style="684" customWidth="1"/>
    <col min="5124" max="5124" width="70.6640625" style="684" customWidth="1"/>
    <col min="5125" max="5125" width="20.6640625" style="684" customWidth="1"/>
    <col min="5126" max="5126" width="13.109375" style="684" customWidth="1"/>
    <col min="5127" max="5127" width="12" style="684" bestFit="1" customWidth="1"/>
    <col min="5128" max="5128" width="12.109375" style="684" customWidth="1"/>
    <col min="5129" max="5129" width="12.88671875" style="684" bestFit="1" customWidth="1"/>
    <col min="5130" max="5130" width="13.5546875" style="684" customWidth="1"/>
    <col min="5131" max="5376" width="11.5546875" style="684"/>
    <col min="5377" max="5377" width="12.6640625" style="684" customWidth="1"/>
    <col min="5378" max="5378" width="11.5546875" style="684"/>
    <col min="5379" max="5379" width="12.6640625" style="684" customWidth="1"/>
    <col min="5380" max="5380" width="70.6640625" style="684" customWidth="1"/>
    <col min="5381" max="5381" width="20.6640625" style="684" customWidth="1"/>
    <col min="5382" max="5382" width="13.109375" style="684" customWidth="1"/>
    <col min="5383" max="5383" width="12" style="684" bestFit="1" customWidth="1"/>
    <col min="5384" max="5384" width="12.109375" style="684" customWidth="1"/>
    <col min="5385" max="5385" width="12.88671875" style="684" bestFit="1" customWidth="1"/>
    <col min="5386" max="5386" width="13.5546875" style="684" customWidth="1"/>
    <col min="5387" max="5632" width="11.5546875" style="684"/>
    <col min="5633" max="5633" width="12.6640625" style="684" customWidth="1"/>
    <col min="5634" max="5634" width="11.5546875" style="684"/>
    <col min="5635" max="5635" width="12.6640625" style="684" customWidth="1"/>
    <col min="5636" max="5636" width="70.6640625" style="684" customWidth="1"/>
    <col min="5637" max="5637" width="20.6640625" style="684" customWidth="1"/>
    <col min="5638" max="5638" width="13.109375" style="684" customWidth="1"/>
    <col min="5639" max="5639" width="12" style="684" bestFit="1" customWidth="1"/>
    <col min="5640" max="5640" width="12.109375" style="684" customWidth="1"/>
    <col min="5641" max="5641" width="12.88671875" style="684" bestFit="1" customWidth="1"/>
    <col min="5642" max="5642" width="13.5546875" style="684" customWidth="1"/>
    <col min="5643" max="5888" width="11.5546875" style="684"/>
    <col min="5889" max="5889" width="12.6640625" style="684" customWidth="1"/>
    <col min="5890" max="5890" width="11.5546875" style="684"/>
    <col min="5891" max="5891" width="12.6640625" style="684" customWidth="1"/>
    <col min="5892" max="5892" width="70.6640625" style="684" customWidth="1"/>
    <col min="5893" max="5893" width="20.6640625" style="684" customWidth="1"/>
    <col min="5894" max="5894" width="13.109375" style="684" customWidth="1"/>
    <col min="5895" max="5895" width="12" style="684" bestFit="1" customWidth="1"/>
    <col min="5896" max="5896" width="12.109375" style="684" customWidth="1"/>
    <col min="5897" max="5897" width="12.88671875" style="684" bestFit="1" customWidth="1"/>
    <col min="5898" max="5898" width="13.5546875" style="684" customWidth="1"/>
    <col min="5899" max="6144" width="11.5546875" style="684"/>
    <col min="6145" max="6145" width="12.6640625" style="684" customWidth="1"/>
    <col min="6146" max="6146" width="11.5546875" style="684"/>
    <col min="6147" max="6147" width="12.6640625" style="684" customWidth="1"/>
    <col min="6148" max="6148" width="70.6640625" style="684" customWidth="1"/>
    <col min="6149" max="6149" width="20.6640625" style="684" customWidth="1"/>
    <col min="6150" max="6150" width="13.109375" style="684" customWidth="1"/>
    <col min="6151" max="6151" width="12" style="684" bestFit="1" customWidth="1"/>
    <col min="6152" max="6152" width="12.109375" style="684" customWidth="1"/>
    <col min="6153" max="6153" width="12.88671875" style="684" bestFit="1" customWidth="1"/>
    <col min="6154" max="6154" width="13.5546875" style="684" customWidth="1"/>
    <col min="6155" max="6400" width="11.5546875" style="684"/>
    <col min="6401" max="6401" width="12.6640625" style="684" customWidth="1"/>
    <col min="6402" max="6402" width="11.5546875" style="684"/>
    <col min="6403" max="6403" width="12.6640625" style="684" customWidth="1"/>
    <col min="6404" max="6404" width="70.6640625" style="684" customWidth="1"/>
    <col min="6405" max="6405" width="20.6640625" style="684" customWidth="1"/>
    <col min="6406" max="6406" width="13.109375" style="684" customWidth="1"/>
    <col min="6407" max="6407" width="12" style="684" bestFit="1" customWidth="1"/>
    <col min="6408" max="6408" width="12.109375" style="684" customWidth="1"/>
    <col min="6409" max="6409" width="12.88671875" style="684" bestFit="1" customWidth="1"/>
    <col min="6410" max="6410" width="13.5546875" style="684" customWidth="1"/>
    <col min="6411" max="6656" width="11.5546875" style="684"/>
    <col min="6657" max="6657" width="12.6640625" style="684" customWidth="1"/>
    <col min="6658" max="6658" width="11.5546875" style="684"/>
    <col min="6659" max="6659" width="12.6640625" style="684" customWidth="1"/>
    <col min="6660" max="6660" width="70.6640625" style="684" customWidth="1"/>
    <col min="6661" max="6661" width="20.6640625" style="684" customWidth="1"/>
    <col min="6662" max="6662" width="13.109375" style="684" customWidth="1"/>
    <col min="6663" max="6663" width="12" style="684" bestFit="1" customWidth="1"/>
    <col min="6664" max="6664" width="12.109375" style="684" customWidth="1"/>
    <col min="6665" max="6665" width="12.88671875" style="684" bestFit="1" customWidth="1"/>
    <col min="6666" max="6666" width="13.5546875" style="684" customWidth="1"/>
    <col min="6667" max="6912" width="11.5546875" style="684"/>
    <col min="6913" max="6913" width="12.6640625" style="684" customWidth="1"/>
    <col min="6914" max="6914" width="11.5546875" style="684"/>
    <col min="6915" max="6915" width="12.6640625" style="684" customWidth="1"/>
    <col min="6916" max="6916" width="70.6640625" style="684" customWidth="1"/>
    <col min="6917" max="6917" width="20.6640625" style="684" customWidth="1"/>
    <col min="6918" max="6918" width="13.109375" style="684" customWidth="1"/>
    <col min="6919" max="6919" width="12" style="684" bestFit="1" customWidth="1"/>
    <col min="6920" max="6920" width="12.109375" style="684" customWidth="1"/>
    <col min="6921" max="6921" width="12.88671875" style="684" bestFit="1" customWidth="1"/>
    <col min="6922" max="6922" width="13.5546875" style="684" customWidth="1"/>
    <col min="6923" max="7168" width="11.5546875" style="684"/>
    <col min="7169" max="7169" width="12.6640625" style="684" customWidth="1"/>
    <col min="7170" max="7170" width="11.5546875" style="684"/>
    <col min="7171" max="7171" width="12.6640625" style="684" customWidth="1"/>
    <col min="7172" max="7172" width="70.6640625" style="684" customWidth="1"/>
    <col min="7173" max="7173" width="20.6640625" style="684" customWidth="1"/>
    <col min="7174" max="7174" width="13.109375" style="684" customWidth="1"/>
    <col min="7175" max="7175" width="12" style="684" bestFit="1" customWidth="1"/>
    <col min="7176" max="7176" width="12.109375" style="684" customWidth="1"/>
    <col min="7177" max="7177" width="12.88671875" style="684" bestFit="1" customWidth="1"/>
    <col min="7178" max="7178" width="13.5546875" style="684" customWidth="1"/>
    <col min="7179" max="7424" width="11.5546875" style="684"/>
    <col min="7425" max="7425" width="12.6640625" style="684" customWidth="1"/>
    <col min="7426" max="7426" width="11.5546875" style="684"/>
    <col min="7427" max="7427" width="12.6640625" style="684" customWidth="1"/>
    <col min="7428" max="7428" width="70.6640625" style="684" customWidth="1"/>
    <col min="7429" max="7429" width="20.6640625" style="684" customWidth="1"/>
    <col min="7430" max="7430" width="13.109375" style="684" customWidth="1"/>
    <col min="7431" max="7431" width="12" style="684" bestFit="1" customWidth="1"/>
    <col min="7432" max="7432" width="12.109375" style="684" customWidth="1"/>
    <col min="7433" max="7433" width="12.88671875" style="684" bestFit="1" customWidth="1"/>
    <col min="7434" max="7434" width="13.5546875" style="684" customWidth="1"/>
    <col min="7435" max="7680" width="11.5546875" style="684"/>
    <col min="7681" max="7681" width="12.6640625" style="684" customWidth="1"/>
    <col min="7682" max="7682" width="11.5546875" style="684"/>
    <col min="7683" max="7683" width="12.6640625" style="684" customWidth="1"/>
    <col min="7684" max="7684" width="70.6640625" style="684" customWidth="1"/>
    <col min="7685" max="7685" width="20.6640625" style="684" customWidth="1"/>
    <col min="7686" max="7686" width="13.109375" style="684" customWidth="1"/>
    <col min="7687" max="7687" width="12" style="684" bestFit="1" customWidth="1"/>
    <col min="7688" max="7688" width="12.109375" style="684" customWidth="1"/>
    <col min="7689" max="7689" width="12.88671875" style="684" bestFit="1" customWidth="1"/>
    <col min="7690" max="7690" width="13.5546875" style="684" customWidth="1"/>
    <col min="7691" max="7936" width="11.5546875" style="684"/>
    <col min="7937" max="7937" width="12.6640625" style="684" customWidth="1"/>
    <col min="7938" max="7938" width="11.5546875" style="684"/>
    <col min="7939" max="7939" width="12.6640625" style="684" customWidth="1"/>
    <col min="7940" max="7940" width="70.6640625" style="684" customWidth="1"/>
    <col min="7941" max="7941" width="20.6640625" style="684" customWidth="1"/>
    <col min="7942" max="7942" width="13.109375" style="684" customWidth="1"/>
    <col min="7943" max="7943" width="12" style="684" bestFit="1" customWidth="1"/>
    <col min="7944" max="7944" width="12.109375" style="684" customWidth="1"/>
    <col min="7945" max="7945" width="12.88671875" style="684" bestFit="1" customWidth="1"/>
    <col min="7946" max="7946" width="13.5546875" style="684" customWidth="1"/>
    <col min="7947" max="8192" width="11.5546875" style="684"/>
    <col min="8193" max="8193" width="12.6640625" style="684" customWidth="1"/>
    <col min="8194" max="8194" width="11.5546875" style="684"/>
    <col min="8195" max="8195" width="12.6640625" style="684" customWidth="1"/>
    <col min="8196" max="8196" width="70.6640625" style="684" customWidth="1"/>
    <col min="8197" max="8197" width="20.6640625" style="684" customWidth="1"/>
    <col min="8198" max="8198" width="13.109375" style="684" customWidth="1"/>
    <col min="8199" max="8199" width="12" style="684" bestFit="1" customWidth="1"/>
    <col min="8200" max="8200" width="12.109375" style="684" customWidth="1"/>
    <col min="8201" max="8201" width="12.88671875" style="684" bestFit="1" customWidth="1"/>
    <col min="8202" max="8202" width="13.5546875" style="684" customWidth="1"/>
    <col min="8203" max="8448" width="11.5546875" style="684"/>
    <col min="8449" max="8449" width="12.6640625" style="684" customWidth="1"/>
    <col min="8450" max="8450" width="11.5546875" style="684"/>
    <col min="8451" max="8451" width="12.6640625" style="684" customWidth="1"/>
    <col min="8452" max="8452" width="70.6640625" style="684" customWidth="1"/>
    <col min="8453" max="8453" width="20.6640625" style="684" customWidth="1"/>
    <col min="8454" max="8454" width="13.109375" style="684" customWidth="1"/>
    <col min="8455" max="8455" width="12" style="684" bestFit="1" customWidth="1"/>
    <col min="8456" max="8456" width="12.109375" style="684" customWidth="1"/>
    <col min="8457" max="8457" width="12.88671875" style="684" bestFit="1" customWidth="1"/>
    <col min="8458" max="8458" width="13.5546875" style="684" customWidth="1"/>
    <col min="8459" max="8704" width="11.5546875" style="684"/>
    <col min="8705" max="8705" width="12.6640625" style="684" customWidth="1"/>
    <col min="8706" max="8706" width="11.5546875" style="684"/>
    <col min="8707" max="8707" width="12.6640625" style="684" customWidth="1"/>
    <col min="8708" max="8708" width="70.6640625" style="684" customWidth="1"/>
    <col min="8709" max="8709" width="20.6640625" style="684" customWidth="1"/>
    <col min="8710" max="8710" width="13.109375" style="684" customWidth="1"/>
    <col min="8711" max="8711" width="12" style="684" bestFit="1" customWidth="1"/>
    <col min="8712" max="8712" width="12.109375" style="684" customWidth="1"/>
    <col min="8713" max="8713" width="12.88671875" style="684" bestFit="1" customWidth="1"/>
    <col min="8714" max="8714" width="13.5546875" style="684" customWidth="1"/>
    <col min="8715" max="8960" width="11.5546875" style="684"/>
    <col min="8961" max="8961" width="12.6640625" style="684" customWidth="1"/>
    <col min="8962" max="8962" width="11.5546875" style="684"/>
    <col min="8963" max="8963" width="12.6640625" style="684" customWidth="1"/>
    <col min="8964" max="8964" width="70.6640625" style="684" customWidth="1"/>
    <col min="8965" max="8965" width="20.6640625" style="684" customWidth="1"/>
    <col min="8966" max="8966" width="13.109375" style="684" customWidth="1"/>
    <col min="8967" max="8967" width="12" style="684" bestFit="1" customWidth="1"/>
    <col min="8968" max="8968" width="12.109375" style="684" customWidth="1"/>
    <col min="8969" max="8969" width="12.88671875" style="684" bestFit="1" customWidth="1"/>
    <col min="8970" max="8970" width="13.5546875" style="684" customWidth="1"/>
    <col min="8971" max="9216" width="11.5546875" style="684"/>
    <col min="9217" max="9217" width="12.6640625" style="684" customWidth="1"/>
    <col min="9218" max="9218" width="11.5546875" style="684"/>
    <col min="9219" max="9219" width="12.6640625" style="684" customWidth="1"/>
    <col min="9220" max="9220" width="70.6640625" style="684" customWidth="1"/>
    <col min="9221" max="9221" width="20.6640625" style="684" customWidth="1"/>
    <col min="9222" max="9222" width="13.109375" style="684" customWidth="1"/>
    <col min="9223" max="9223" width="12" style="684" bestFit="1" customWidth="1"/>
    <col min="9224" max="9224" width="12.109375" style="684" customWidth="1"/>
    <col min="9225" max="9225" width="12.88671875" style="684" bestFit="1" customWidth="1"/>
    <col min="9226" max="9226" width="13.5546875" style="684" customWidth="1"/>
    <col min="9227" max="9472" width="11.5546875" style="684"/>
    <col min="9473" max="9473" width="12.6640625" style="684" customWidth="1"/>
    <col min="9474" max="9474" width="11.5546875" style="684"/>
    <col min="9475" max="9475" width="12.6640625" style="684" customWidth="1"/>
    <col min="9476" max="9476" width="70.6640625" style="684" customWidth="1"/>
    <col min="9477" max="9477" width="20.6640625" style="684" customWidth="1"/>
    <col min="9478" max="9478" width="13.109375" style="684" customWidth="1"/>
    <col min="9479" max="9479" width="12" style="684" bestFit="1" customWidth="1"/>
    <col min="9480" max="9480" width="12.109375" style="684" customWidth="1"/>
    <col min="9481" max="9481" width="12.88671875" style="684" bestFit="1" customWidth="1"/>
    <col min="9482" max="9482" width="13.5546875" style="684" customWidth="1"/>
    <col min="9483" max="9728" width="11.5546875" style="684"/>
    <col min="9729" max="9729" width="12.6640625" style="684" customWidth="1"/>
    <col min="9730" max="9730" width="11.5546875" style="684"/>
    <col min="9731" max="9731" width="12.6640625" style="684" customWidth="1"/>
    <col min="9732" max="9732" width="70.6640625" style="684" customWidth="1"/>
    <col min="9733" max="9733" width="20.6640625" style="684" customWidth="1"/>
    <col min="9734" max="9734" width="13.109375" style="684" customWidth="1"/>
    <col min="9735" max="9735" width="12" style="684" bestFit="1" customWidth="1"/>
    <col min="9736" max="9736" width="12.109375" style="684" customWidth="1"/>
    <col min="9737" max="9737" width="12.88671875" style="684" bestFit="1" customWidth="1"/>
    <col min="9738" max="9738" width="13.5546875" style="684" customWidth="1"/>
    <col min="9739" max="9984" width="11.5546875" style="684"/>
    <col min="9985" max="9985" width="12.6640625" style="684" customWidth="1"/>
    <col min="9986" max="9986" width="11.5546875" style="684"/>
    <col min="9987" max="9987" width="12.6640625" style="684" customWidth="1"/>
    <col min="9988" max="9988" width="70.6640625" style="684" customWidth="1"/>
    <col min="9989" max="9989" width="20.6640625" style="684" customWidth="1"/>
    <col min="9990" max="9990" width="13.109375" style="684" customWidth="1"/>
    <col min="9991" max="9991" width="12" style="684" bestFit="1" customWidth="1"/>
    <col min="9992" max="9992" width="12.109375" style="684" customWidth="1"/>
    <col min="9993" max="9993" width="12.88671875" style="684" bestFit="1" customWidth="1"/>
    <col min="9994" max="9994" width="13.5546875" style="684" customWidth="1"/>
    <col min="9995" max="10240" width="11.5546875" style="684"/>
    <col min="10241" max="10241" width="12.6640625" style="684" customWidth="1"/>
    <col min="10242" max="10242" width="11.5546875" style="684"/>
    <col min="10243" max="10243" width="12.6640625" style="684" customWidth="1"/>
    <col min="10244" max="10244" width="70.6640625" style="684" customWidth="1"/>
    <col min="10245" max="10245" width="20.6640625" style="684" customWidth="1"/>
    <col min="10246" max="10246" width="13.109375" style="684" customWidth="1"/>
    <col min="10247" max="10247" width="12" style="684" bestFit="1" customWidth="1"/>
    <col min="10248" max="10248" width="12.109375" style="684" customWidth="1"/>
    <col min="10249" max="10249" width="12.88671875" style="684" bestFit="1" customWidth="1"/>
    <col min="10250" max="10250" width="13.5546875" style="684" customWidth="1"/>
    <col min="10251" max="10496" width="11.5546875" style="684"/>
    <col min="10497" max="10497" width="12.6640625" style="684" customWidth="1"/>
    <col min="10498" max="10498" width="11.5546875" style="684"/>
    <col min="10499" max="10499" width="12.6640625" style="684" customWidth="1"/>
    <col min="10500" max="10500" width="70.6640625" style="684" customWidth="1"/>
    <col min="10501" max="10501" width="20.6640625" style="684" customWidth="1"/>
    <col min="10502" max="10502" width="13.109375" style="684" customWidth="1"/>
    <col min="10503" max="10503" width="12" style="684" bestFit="1" customWidth="1"/>
    <col min="10504" max="10504" width="12.109375" style="684" customWidth="1"/>
    <col min="10505" max="10505" width="12.88671875" style="684" bestFit="1" customWidth="1"/>
    <col min="10506" max="10506" width="13.5546875" style="684" customWidth="1"/>
    <col min="10507" max="10752" width="11.5546875" style="684"/>
    <col min="10753" max="10753" width="12.6640625" style="684" customWidth="1"/>
    <col min="10754" max="10754" width="11.5546875" style="684"/>
    <col min="10755" max="10755" width="12.6640625" style="684" customWidth="1"/>
    <col min="10756" max="10756" width="70.6640625" style="684" customWidth="1"/>
    <col min="10757" max="10757" width="20.6640625" style="684" customWidth="1"/>
    <col min="10758" max="10758" width="13.109375" style="684" customWidth="1"/>
    <col min="10759" max="10759" width="12" style="684" bestFit="1" customWidth="1"/>
    <col min="10760" max="10760" width="12.109375" style="684" customWidth="1"/>
    <col min="10761" max="10761" width="12.88671875" style="684" bestFit="1" customWidth="1"/>
    <col min="10762" max="10762" width="13.5546875" style="684" customWidth="1"/>
    <col min="10763" max="11008" width="11.5546875" style="684"/>
    <col min="11009" max="11009" width="12.6640625" style="684" customWidth="1"/>
    <col min="11010" max="11010" width="11.5546875" style="684"/>
    <col min="11011" max="11011" width="12.6640625" style="684" customWidth="1"/>
    <col min="11012" max="11012" width="70.6640625" style="684" customWidth="1"/>
    <col min="11013" max="11013" width="20.6640625" style="684" customWidth="1"/>
    <col min="11014" max="11014" width="13.109375" style="684" customWidth="1"/>
    <col min="11015" max="11015" width="12" style="684" bestFit="1" customWidth="1"/>
    <col min="11016" max="11016" width="12.109375" style="684" customWidth="1"/>
    <col min="11017" max="11017" width="12.88671875" style="684" bestFit="1" customWidth="1"/>
    <col min="11018" max="11018" width="13.5546875" style="684" customWidth="1"/>
    <col min="11019" max="11264" width="11.5546875" style="684"/>
    <col min="11265" max="11265" width="12.6640625" style="684" customWidth="1"/>
    <col min="11266" max="11266" width="11.5546875" style="684"/>
    <col min="11267" max="11267" width="12.6640625" style="684" customWidth="1"/>
    <col min="11268" max="11268" width="70.6640625" style="684" customWidth="1"/>
    <col min="11269" max="11269" width="20.6640625" style="684" customWidth="1"/>
    <col min="11270" max="11270" width="13.109375" style="684" customWidth="1"/>
    <col min="11271" max="11271" width="12" style="684" bestFit="1" customWidth="1"/>
    <col min="11272" max="11272" width="12.109375" style="684" customWidth="1"/>
    <col min="11273" max="11273" width="12.88671875" style="684" bestFit="1" customWidth="1"/>
    <col min="11274" max="11274" width="13.5546875" style="684" customWidth="1"/>
    <col min="11275" max="11520" width="11.5546875" style="684"/>
    <col min="11521" max="11521" width="12.6640625" style="684" customWidth="1"/>
    <col min="11522" max="11522" width="11.5546875" style="684"/>
    <col min="11523" max="11523" width="12.6640625" style="684" customWidth="1"/>
    <col min="11524" max="11524" width="70.6640625" style="684" customWidth="1"/>
    <col min="11525" max="11525" width="20.6640625" style="684" customWidth="1"/>
    <col min="11526" max="11526" width="13.109375" style="684" customWidth="1"/>
    <col min="11527" max="11527" width="12" style="684" bestFit="1" customWidth="1"/>
    <col min="11528" max="11528" width="12.109375" style="684" customWidth="1"/>
    <col min="11529" max="11529" width="12.88671875" style="684" bestFit="1" customWidth="1"/>
    <col min="11530" max="11530" width="13.5546875" style="684" customWidth="1"/>
    <col min="11531" max="11776" width="11.5546875" style="684"/>
    <col min="11777" max="11777" width="12.6640625" style="684" customWidth="1"/>
    <col min="11778" max="11778" width="11.5546875" style="684"/>
    <col min="11779" max="11779" width="12.6640625" style="684" customWidth="1"/>
    <col min="11780" max="11780" width="70.6640625" style="684" customWidth="1"/>
    <col min="11781" max="11781" width="20.6640625" style="684" customWidth="1"/>
    <col min="11782" max="11782" width="13.109375" style="684" customWidth="1"/>
    <col min="11783" max="11783" width="12" style="684" bestFit="1" customWidth="1"/>
    <col min="11784" max="11784" width="12.109375" style="684" customWidth="1"/>
    <col min="11785" max="11785" width="12.88671875" style="684" bestFit="1" customWidth="1"/>
    <col min="11786" max="11786" width="13.5546875" style="684" customWidth="1"/>
    <col min="11787" max="12032" width="11.5546875" style="684"/>
    <col min="12033" max="12033" width="12.6640625" style="684" customWidth="1"/>
    <col min="12034" max="12034" width="11.5546875" style="684"/>
    <col min="12035" max="12035" width="12.6640625" style="684" customWidth="1"/>
    <col min="12036" max="12036" width="70.6640625" style="684" customWidth="1"/>
    <col min="12037" max="12037" width="20.6640625" style="684" customWidth="1"/>
    <col min="12038" max="12038" width="13.109375" style="684" customWidth="1"/>
    <col min="12039" max="12039" width="12" style="684" bestFit="1" customWidth="1"/>
    <col min="12040" max="12040" width="12.109375" style="684" customWidth="1"/>
    <col min="12041" max="12041" width="12.88671875" style="684" bestFit="1" customWidth="1"/>
    <col min="12042" max="12042" width="13.5546875" style="684" customWidth="1"/>
    <col min="12043" max="12288" width="11.5546875" style="684"/>
    <col min="12289" max="12289" width="12.6640625" style="684" customWidth="1"/>
    <col min="12290" max="12290" width="11.5546875" style="684"/>
    <col min="12291" max="12291" width="12.6640625" style="684" customWidth="1"/>
    <col min="12292" max="12292" width="70.6640625" style="684" customWidth="1"/>
    <col min="12293" max="12293" width="20.6640625" style="684" customWidth="1"/>
    <col min="12294" max="12294" width="13.109375" style="684" customWidth="1"/>
    <col min="12295" max="12295" width="12" style="684" bestFit="1" customWidth="1"/>
    <col min="12296" max="12296" width="12.109375" style="684" customWidth="1"/>
    <col min="12297" max="12297" width="12.88671875" style="684" bestFit="1" customWidth="1"/>
    <col min="12298" max="12298" width="13.5546875" style="684" customWidth="1"/>
    <col min="12299" max="12544" width="11.5546875" style="684"/>
    <col min="12545" max="12545" width="12.6640625" style="684" customWidth="1"/>
    <col min="12546" max="12546" width="11.5546875" style="684"/>
    <col min="12547" max="12547" width="12.6640625" style="684" customWidth="1"/>
    <col min="12548" max="12548" width="70.6640625" style="684" customWidth="1"/>
    <col min="12549" max="12549" width="20.6640625" style="684" customWidth="1"/>
    <col min="12550" max="12550" width="13.109375" style="684" customWidth="1"/>
    <col min="12551" max="12551" width="12" style="684" bestFit="1" customWidth="1"/>
    <col min="12552" max="12552" width="12.109375" style="684" customWidth="1"/>
    <col min="12553" max="12553" width="12.88671875" style="684" bestFit="1" customWidth="1"/>
    <col min="12554" max="12554" width="13.5546875" style="684" customWidth="1"/>
    <col min="12555" max="12800" width="11.5546875" style="684"/>
    <col min="12801" max="12801" width="12.6640625" style="684" customWidth="1"/>
    <col min="12802" max="12802" width="11.5546875" style="684"/>
    <col min="12803" max="12803" width="12.6640625" style="684" customWidth="1"/>
    <col min="12804" max="12804" width="70.6640625" style="684" customWidth="1"/>
    <col min="12805" max="12805" width="20.6640625" style="684" customWidth="1"/>
    <col min="12806" max="12806" width="13.109375" style="684" customWidth="1"/>
    <col min="12807" max="12807" width="12" style="684" bestFit="1" customWidth="1"/>
    <col min="12808" max="12808" width="12.109375" style="684" customWidth="1"/>
    <col min="12809" max="12809" width="12.88671875" style="684" bestFit="1" customWidth="1"/>
    <col min="12810" max="12810" width="13.5546875" style="684" customWidth="1"/>
    <col min="12811" max="13056" width="11.5546875" style="684"/>
    <col min="13057" max="13057" width="12.6640625" style="684" customWidth="1"/>
    <col min="13058" max="13058" width="11.5546875" style="684"/>
    <col min="13059" max="13059" width="12.6640625" style="684" customWidth="1"/>
    <col min="13060" max="13060" width="70.6640625" style="684" customWidth="1"/>
    <col min="13061" max="13061" width="20.6640625" style="684" customWidth="1"/>
    <col min="13062" max="13062" width="13.109375" style="684" customWidth="1"/>
    <col min="13063" max="13063" width="12" style="684" bestFit="1" customWidth="1"/>
    <col min="13064" max="13064" width="12.109375" style="684" customWidth="1"/>
    <col min="13065" max="13065" width="12.88671875" style="684" bestFit="1" customWidth="1"/>
    <col min="13066" max="13066" width="13.5546875" style="684" customWidth="1"/>
    <col min="13067" max="13312" width="11.5546875" style="684"/>
    <col min="13313" max="13313" width="12.6640625" style="684" customWidth="1"/>
    <col min="13314" max="13314" width="11.5546875" style="684"/>
    <col min="13315" max="13315" width="12.6640625" style="684" customWidth="1"/>
    <col min="13316" max="13316" width="70.6640625" style="684" customWidth="1"/>
    <col min="13317" max="13317" width="20.6640625" style="684" customWidth="1"/>
    <col min="13318" max="13318" width="13.109375" style="684" customWidth="1"/>
    <col min="13319" max="13319" width="12" style="684" bestFit="1" customWidth="1"/>
    <col min="13320" max="13320" width="12.109375" style="684" customWidth="1"/>
    <col min="13321" max="13321" width="12.88671875" style="684" bestFit="1" customWidth="1"/>
    <col min="13322" max="13322" width="13.5546875" style="684" customWidth="1"/>
    <col min="13323" max="13568" width="11.5546875" style="684"/>
    <col min="13569" max="13569" width="12.6640625" style="684" customWidth="1"/>
    <col min="13570" max="13570" width="11.5546875" style="684"/>
    <col min="13571" max="13571" width="12.6640625" style="684" customWidth="1"/>
    <col min="13572" max="13572" width="70.6640625" style="684" customWidth="1"/>
    <col min="13573" max="13573" width="20.6640625" style="684" customWidth="1"/>
    <col min="13574" max="13574" width="13.109375" style="684" customWidth="1"/>
    <col min="13575" max="13575" width="12" style="684" bestFit="1" customWidth="1"/>
    <col min="13576" max="13576" width="12.109375" style="684" customWidth="1"/>
    <col min="13577" max="13577" width="12.88671875" style="684" bestFit="1" customWidth="1"/>
    <col min="13578" max="13578" width="13.5546875" style="684" customWidth="1"/>
    <col min="13579" max="13824" width="11.5546875" style="684"/>
    <col min="13825" max="13825" width="12.6640625" style="684" customWidth="1"/>
    <col min="13826" max="13826" width="11.5546875" style="684"/>
    <col min="13827" max="13827" width="12.6640625" style="684" customWidth="1"/>
    <col min="13828" max="13828" width="70.6640625" style="684" customWidth="1"/>
    <col min="13829" max="13829" width="20.6640625" style="684" customWidth="1"/>
    <col min="13830" max="13830" width="13.109375" style="684" customWidth="1"/>
    <col min="13831" max="13831" width="12" style="684" bestFit="1" customWidth="1"/>
    <col min="13832" max="13832" width="12.109375" style="684" customWidth="1"/>
    <col min="13833" max="13833" width="12.88671875" style="684" bestFit="1" customWidth="1"/>
    <col min="13834" max="13834" width="13.5546875" style="684" customWidth="1"/>
    <col min="13835" max="14080" width="11.5546875" style="684"/>
    <col min="14081" max="14081" width="12.6640625" style="684" customWidth="1"/>
    <col min="14082" max="14082" width="11.5546875" style="684"/>
    <col min="14083" max="14083" width="12.6640625" style="684" customWidth="1"/>
    <col min="14084" max="14084" width="70.6640625" style="684" customWidth="1"/>
    <col min="14085" max="14085" width="20.6640625" style="684" customWidth="1"/>
    <col min="14086" max="14086" width="13.109375" style="684" customWidth="1"/>
    <col min="14087" max="14087" width="12" style="684" bestFit="1" customWidth="1"/>
    <col min="14088" max="14088" width="12.109375" style="684" customWidth="1"/>
    <col min="14089" max="14089" width="12.88671875" style="684" bestFit="1" customWidth="1"/>
    <col min="14090" max="14090" width="13.5546875" style="684" customWidth="1"/>
    <col min="14091" max="14336" width="11.5546875" style="684"/>
    <col min="14337" max="14337" width="12.6640625" style="684" customWidth="1"/>
    <col min="14338" max="14338" width="11.5546875" style="684"/>
    <col min="14339" max="14339" width="12.6640625" style="684" customWidth="1"/>
    <col min="14340" max="14340" width="70.6640625" style="684" customWidth="1"/>
    <col min="14341" max="14341" width="20.6640625" style="684" customWidth="1"/>
    <col min="14342" max="14342" width="13.109375" style="684" customWidth="1"/>
    <col min="14343" max="14343" width="12" style="684" bestFit="1" customWidth="1"/>
    <col min="14344" max="14344" width="12.109375" style="684" customWidth="1"/>
    <col min="14345" max="14345" width="12.88671875" style="684" bestFit="1" customWidth="1"/>
    <col min="14346" max="14346" width="13.5546875" style="684" customWidth="1"/>
    <col min="14347" max="14592" width="11.5546875" style="684"/>
    <col min="14593" max="14593" width="12.6640625" style="684" customWidth="1"/>
    <col min="14594" max="14594" width="11.5546875" style="684"/>
    <col min="14595" max="14595" width="12.6640625" style="684" customWidth="1"/>
    <col min="14596" max="14596" width="70.6640625" style="684" customWidth="1"/>
    <col min="14597" max="14597" width="20.6640625" style="684" customWidth="1"/>
    <col min="14598" max="14598" width="13.109375" style="684" customWidth="1"/>
    <col min="14599" max="14599" width="12" style="684" bestFit="1" customWidth="1"/>
    <col min="14600" max="14600" width="12.109375" style="684" customWidth="1"/>
    <col min="14601" max="14601" width="12.88671875" style="684" bestFit="1" customWidth="1"/>
    <col min="14602" max="14602" width="13.5546875" style="684" customWidth="1"/>
    <col min="14603" max="14848" width="11.5546875" style="684"/>
    <col min="14849" max="14849" width="12.6640625" style="684" customWidth="1"/>
    <col min="14850" max="14850" width="11.5546875" style="684"/>
    <col min="14851" max="14851" width="12.6640625" style="684" customWidth="1"/>
    <col min="14852" max="14852" width="70.6640625" style="684" customWidth="1"/>
    <col min="14853" max="14853" width="20.6640625" style="684" customWidth="1"/>
    <col min="14854" max="14854" width="13.109375" style="684" customWidth="1"/>
    <col min="14855" max="14855" width="12" style="684" bestFit="1" customWidth="1"/>
    <col min="14856" max="14856" width="12.109375" style="684" customWidth="1"/>
    <col min="14857" max="14857" width="12.88671875" style="684" bestFit="1" customWidth="1"/>
    <col min="14858" max="14858" width="13.5546875" style="684" customWidth="1"/>
    <col min="14859" max="15104" width="11.5546875" style="684"/>
    <col min="15105" max="15105" width="12.6640625" style="684" customWidth="1"/>
    <col min="15106" max="15106" width="11.5546875" style="684"/>
    <col min="15107" max="15107" width="12.6640625" style="684" customWidth="1"/>
    <col min="15108" max="15108" width="70.6640625" style="684" customWidth="1"/>
    <col min="15109" max="15109" width="20.6640625" style="684" customWidth="1"/>
    <col min="15110" max="15110" width="13.109375" style="684" customWidth="1"/>
    <col min="15111" max="15111" width="12" style="684" bestFit="1" customWidth="1"/>
    <col min="15112" max="15112" width="12.109375" style="684" customWidth="1"/>
    <col min="15113" max="15113" width="12.88671875" style="684" bestFit="1" customWidth="1"/>
    <col min="15114" max="15114" width="13.5546875" style="684" customWidth="1"/>
    <col min="15115" max="15360" width="11.5546875" style="684"/>
    <col min="15361" max="15361" width="12.6640625" style="684" customWidth="1"/>
    <col min="15362" max="15362" width="11.5546875" style="684"/>
    <col min="15363" max="15363" width="12.6640625" style="684" customWidth="1"/>
    <col min="15364" max="15364" width="70.6640625" style="684" customWidth="1"/>
    <col min="15365" max="15365" width="20.6640625" style="684" customWidth="1"/>
    <col min="15366" max="15366" width="13.109375" style="684" customWidth="1"/>
    <col min="15367" max="15367" width="12" style="684" bestFit="1" customWidth="1"/>
    <col min="15368" max="15368" width="12.109375" style="684" customWidth="1"/>
    <col min="15369" max="15369" width="12.88671875" style="684" bestFit="1" customWidth="1"/>
    <col min="15370" max="15370" width="13.5546875" style="684" customWidth="1"/>
    <col min="15371" max="15616" width="11.5546875" style="684"/>
    <col min="15617" max="15617" width="12.6640625" style="684" customWidth="1"/>
    <col min="15618" max="15618" width="11.5546875" style="684"/>
    <col min="15619" max="15619" width="12.6640625" style="684" customWidth="1"/>
    <col min="15620" max="15620" width="70.6640625" style="684" customWidth="1"/>
    <col min="15621" max="15621" width="20.6640625" style="684" customWidth="1"/>
    <col min="15622" max="15622" width="13.109375" style="684" customWidth="1"/>
    <col min="15623" max="15623" width="12" style="684" bestFit="1" customWidth="1"/>
    <col min="15624" max="15624" width="12.109375" style="684" customWidth="1"/>
    <col min="15625" max="15625" width="12.88671875" style="684" bestFit="1" customWidth="1"/>
    <col min="15626" max="15626" width="13.5546875" style="684" customWidth="1"/>
    <col min="15627" max="15872" width="11.5546875" style="684"/>
    <col min="15873" max="15873" width="12.6640625" style="684" customWidth="1"/>
    <col min="15874" max="15874" width="11.5546875" style="684"/>
    <col min="15875" max="15875" width="12.6640625" style="684" customWidth="1"/>
    <col min="15876" max="15876" width="70.6640625" style="684" customWidth="1"/>
    <col min="15877" max="15877" width="20.6640625" style="684" customWidth="1"/>
    <col min="15878" max="15878" width="13.109375" style="684" customWidth="1"/>
    <col min="15879" max="15879" width="12" style="684" bestFit="1" customWidth="1"/>
    <col min="15880" max="15880" width="12.109375" style="684" customWidth="1"/>
    <col min="15881" max="15881" width="12.88671875" style="684" bestFit="1" customWidth="1"/>
    <col min="15882" max="15882" width="13.5546875" style="684" customWidth="1"/>
    <col min="15883" max="16128" width="11.5546875" style="684"/>
    <col min="16129" max="16129" width="12.6640625" style="684" customWidth="1"/>
    <col min="16130" max="16130" width="11.5546875" style="684"/>
    <col min="16131" max="16131" width="12.6640625" style="684" customWidth="1"/>
    <col min="16132" max="16132" width="70.6640625" style="684" customWidth="1"/>
    <col min="16133" max="16133" width="20.6640625" style="684" customWidth="1"/>
    <col min="16134" max="16134" width="13.109375" style="684" customWidth="1"/>
    <col min="16135" max="16135" width="12" style="684" bestFit="1" customWidth="1"/>
    <col min="16136" max="16136" width="12.109375" style="684" customWidth="1"/>
    <col min="16137" max="16137" width="12.88671875" style="684" bestFit="1" customWidth="1"/>
    <col min="16138" max="16138" width="13.5546875" style="684" customWidth="1"/>
    <col min="16139" max="16384" width="11.5546875" style="684"/>
  </cols>
  <sheetData>
    <row r="1" spans="1:11" ht="13.2">
      <c r="A1" s="658" t="s">
        <v>442</v>
      </c>
      <c r="B1" s="677"/>
      <c r="K1" s="194" t="s">
        <v>1266</v>
      </c>
    </row>
    <row r="2" spans="1:11" s="727" customFormat="1" ht="36">
      <c r="A2" s="723" t="s">
        <v>2069</v>
      </c>
      <c r="B2" s="724" t="s">
        <v>774</v>
      </c>
      <c r="C2" s="723" t="s">
        <v>2070</v>
      </c>
      <c r="D2" s="723" t="s">
        <v>2071</v>
      </c>
      <c r="E2" s="723" t="s">
        <v>1233</v>
      </c>
      <c r="F2" s="723" t="s">
        <v>1234</v>
      </c>
      <c r="G2" s="725" t="s">
        <v>1235</v>
      </c>
      <c r="H2" s="726" t="s">
        <v>1236</v>
      </c>
      <c r="I2" s="726" t="s">
        <v>1237</v>
      </c>
      <c r="J2" s="726" t="s">
        <v>1238</v>
      </c>
    </row>
    <row r="3" spans="1:11">
      <c r="A3" s="681">
        <v>9</v>
      </c>
      <c r="B3" s="681" t="s">
        <v>412</v>
      </c>
      <c r="C3" s="681" t="s">
        <v>2072</v>
      </c>
      <c r="D3" s="677" t="s">
        <v>1375</v>
      </c>
      <c r="E3" s="681" t="s">
        <v>414</v>
      </c>
      <c r="F3" s="681" t="s">
        <v>453</v>
      </c>
      <c r="G3" s="682">
        <v>30389.94771715366</v>
      </c>
      <c r="H3" s="683">
        <v>103</v>
      </c>
      <c r="I3" s="683">
        <v>295.0480360888705</v>
      </c>
      <c r="J3" s="684">
        <v>91</v>
      </c>
    </row>
    <row r="4" spans="1:11">
      <c r="A4" s="681">
        <v>9</v>
      </c>
      <c r="B4" s="681" t="s">
        <v>416</v>
      </c>
      <c r="C4" s="681" t="s">
        <v>2072</v>
      </c>
      <c r="D4" s="677" t="s">
        <v>1375</v>
      </c>
      <c r="E4" s="681" t="s">
        <v>414</v>
      </c>
      <c r="F4" s="681" t="s">
        <v>457</v>
      </c>
      <c r="G4" s="682">
        <v>37771.235087311361</v>
      </c>
      <c r="H4" s="683">
        <v>105</v>
      </c>
      <c r="I4" s="683">
        <v>359.72604845058441</v>
      </c>
      <c r="J4" s="684">
        <v>97</v>
      </c>
    </row>
    <row r="5" spans="1:11">
      <c r="A5" s="681">
        <v>9</v>
      </c>
      <c r="B5" s="681" t="s">
        <v>418</v>
      </c>
      <c r="C5" s="681" t="s">
        <v>2072</v>
      </c>
      <c r="D5" s="677" t="s">
        <v>1375</v>
      </c>
      <c r="E5" s="681" t="s">
        <v>437</v>
      </c>
      <c r="F5" s="681" t="s">
        <v>460</v>
      </c>
      <c r="G5" s="682">
        <v>15635.857663625589</v>
      </c>
      <c r="H5" s="683">
        <v>81</v>
      </c>
      <c r="I5" s="683">
        <v>193.03527979784678</v>
      </c>
      <c r="J5" s="684">
        <v>60</v>
      </c>
    </row>
    <row r="6" spans="1:11">
      <c r="A6" s="681">
        <v>9</v>
      </c>
      <c r="B6" s="681" t="s">
        <v>420</v>
      </c>
      <c r="C6" s="681" t="s">
        <v>473</v>
      </c>
      <c r="D6" s="677" t="s">
        <v>1377</v>
      </c>
      <c r="E6" s="681" t="s">
        <v>429</v>
      </c>
      <c r="F6" s="681" t="s">
        <v>453</v>
      </c>
      <c r="G6" s="682">
        <v>53670.352349174122</v>
      </c>
      <c r="H6" s="683">
        <v>287</v>
      </c>
      <c r="I6" s="683">
        <v>187.0047120180283</v>
      </c>
      <c r="J6" s="684">
        <v>263</v>
      </c>
    </row>
    <row r="7" spans="1:11">
      <c r="A7" s="681">
        <v>9</v>
      </c>
      <c r="B7" s="681" t="s">
        <v>422</v>
      </c>
      <c r="C7" s="681" t="s">
        <v>473</v>
      </c>
      <c r="D7" s="677" t="s">
        <v>1377</v>
      </c>
      <c r="E7" s="681" t="s">
        <v>429</v>
      </c>
      <c r="F7" s="681" t="s">
        <v>457</v>
      </c>
      <c r="G7" s="682">
        <v>20580.995012277843</v>
      </c>
      <c r="H7" s="683">
        <v>59</v>
      </c>
      <c r="I7" s="683">
        <v>348.83042393691261</v>
      </c>
      <c r="J7" s="684">
        <v>50</v>
      </c>
    </row>
    <row r="8" spans="1:11">
      <c r="A8" s="681">
        <v>9</v>
      </c>
      <c r="B8" s="681" t="s">
        <v>424</v>
      </c>
      <c r="C8" s="681" t="s">
        <v>2073</v>
      </c>
      <c r="D8" s="677" t="s">
        <v>1379</v>
      </c>
      <c r="E8" s="681" t="s">
        <v>429</v>
      </c>
      <c r="F8" s="681" t="s">
        <v>453</v>
      </c>
      <c r="G8" s="682">
        <v>33993.929289023094</v>
      </c>
      <c r="H8" s="683">
        <v>125</v>
      </c>
      <c r="I8" s="683">
        <v>271.95143431218474</v>
      </c>
      <c r="J8" s="684">
        <v>108</v>
      </c>
    </row>
    <row r="9" spans="1:11">
      <c r="A9" s="681">
        <v>9</v>
      </c>
      <c r="B9" s="681" t="s">
        <v>427</v>
      </c>
      <c r="C9" s="681" t="s">
        <v>2073</v>
      </c>
      <c r="D9" s="677" t="s">
        <v>1379</v>
      </c>
      <c r="E9" s="681" t="s">
        <v>429</v>
      </c>
      <c r="F9" s="681" t="s">
        <v>457</v>
      </c>
      <c r="G9" s="682">
        <v>32794.635057342457</v>
      </c>
      <c r="H9" s="683">
        <v>86</v>
      </c>
      <c r="I9" s="683">
        <v>381.3329657830518</v>
      </c>
      <c r="J9" s="684">
        <v>78</v>
      </c>
    </row>
    <row r="10" spans="1:11">
      <c r="A10" s="681">
        <v>9</v>
      </c>
      <c r="B10" s="681" t="s">
        <v>431</v>
      </c>
      <c r="C10" s="681" t="s">
        <v>2074</v>
      </c>
      <c r="D10" s="677" t="s">
        <v>2075</v>
      </c>
      <c r="E10" s="681" t="s">
        <v>414</v>
      </c>
      <c r="F10" s="681" t="s">
        <v>453</v>
      </c>
      <c r="G10" s="682">
        <v>16415.501882671735</v>
      </c>
      <c r="H10" s="683">
        <v>75</v>
      </c>
      <c r="I10" s="683">
        <v>218.87335843562315</v>
      </c>
      <c r="J10" s="684">
        <v>61</v>
      </c>
    </row>
    <row r="11" spans="1:11">
      <c r="A11" s="681">
        <v>9</v>
      </c>
      <c r="B11" s="681" t="s">
        <v>433</v>
      </c>
      <c r="C11" s="681" t="s">
        <v>2074</v>
      </c>
      <c r="D11" s="677" t="s">
        <v>2075</v>
      </c>
      <c r="E11" s="681" t="s">
        <v>414</v>
      </c>
      <c r="F11" s="681" t="s">
        <v>457</v>
      </c>
      <c r="G11" s="682">
        <v>29040.496990643838</v>
      </c>
      <c r="H11" s="683">
        <v>77</v>
      </c>
      <c r="I11" s="683">
        <v>377.14931156680308</v>
      </c>
      <c r="J11" s="684">
        <v>69</v>
      </c>
    </row>
    <row r="12" spans="1:11">
      <c r="A12" s="681">
        <v>9</v>
      </c>
      <c r="B12" s="681" t="s">
        <v>117</v>
      </c>
      <c r="C12" s="681" t="s">
        <v>2074</v>
      </c>
      <c r="D12" s="677" t="s">
        <v>2075</v>
      </c>
      <c r="E12" s="681" t="s">
        <v>437</v>
      </c>
      <c r="F12" s="681" t="s">
        <v>460</v>
      </c>
      <c r="G12" s="682">
        <v>2628.4843383818784</v>
      </c>
      <c r="H12" s="683">
        <v>14</v>
      </c>
      <c r="I12" s="683">
        <v>187.7488813129913</v>
      </c>
      <c r="J12" s="684">
        <v>11</v>
      </c>
    </row>
    <row r="13" spans="1:11">
      <c r="A13" s="681">
        <v>9</v>
      </c>
      <c r="B13" s="681" t="s">
        <v>121</v>
      </c>
      <c r="C13" s="681" t="s">
        <v>1246</v>
      </c>
      <c r="D13" s="677" t="s">
        <v>2076</v>
      </c>
      <c r="E13" s="681" t="s">
        <v>429</v>
      </c>
      <c r="F13" s="681" t="s">
        <v>460</v>
      </c>
      <c r="G13" s="682">
        <v>19011.840552080648</v>
      </c>
      <c r="H13" s="683">
        <v>45</v>
      </c>
      <c r="I13" s="683">
        <v>422.48534560179218</v>
      </c>
      <c r="J13" s="684">
        <v>42</v>
      </c>
    </row>
    <row r="14" spans="1:11">
      <c r="A14" s="681">
        <v>9</v>
      </c>
      <c r="B14" s="681" t="s">
        <v>125</v>
      </c>
      <c r="C14" s="681" t="s">
        <v>1246</v>
      </c>
      <c r="D14" s="677" t="s">
        <v>1780</v>
      </c>
      <c r="E14" s="681" t="s">
        <v>429</v>
      </c>
      <c r="F14" s="681" t="s">
        <v>460</v>
      </c>
      <c r="G14" s="682">
        <v>5210.6569254655142</v>
      </c>
      <c r="H14" s="683">
        <v>31</v>
      </c>
      <c r="I14" s="683">
        <v>168.08570727308111</v>
      </c>
      <c r="J14" s="684">
        <v>27</v>
      </c>
    </row>
    <row r="15" spans="1:11">
      <c r="A15" s="681">
        <v>9</v>
      </c>
      <c r="B15" s="681" t="s">
        <v>129</v>
      </c>
      <c r="C15" s="681" t="s">
        <v>1246</v>
      </c>
      <c r="D15" s="677" t="s">
        <v>1804</v>
      </c>
      <c r="E15" s="681" t="s">
        <v>429</v>
      </c>
      <c r="F15" s="681" t="s">
        <v>460</v>
      </c>
      <c r="G15" s="682">
        <v>7168.3409119210028</v>
      </c>
      <c r="H15" s="683">
        <v>24</v>
      </c>
      <c r="I15" s="683">
        <v>298.68087133004178</v>
      </c>
      <c r="J15" s="684">
        <v>22</v>
      </c>
    </row>
    <row r="16" spans="1:11">
      <c r="A16" s="681">
        <v>9</v>
      </c>
      <c r="B16" s="681" t="s">
        <v>461</v>
      </c>
      <c r="C16" s="681" t="s">
        <v>1246</v>
      </c>
      <c r="D16" s="677" t="s">
        <v>2077</v>
      </c>
      <c r="E16" s="681" t="s">
        <v>429</v>
      </c>
      <c r="F16" s="681" t="s">
        <v>460</v>
      </c>
      <c r="G16" s="682">
        <v>9635.9401782085679</v>
      </c>
      <c r="H16" s="683">
        <v>42</v>
      </c>
      <c r="I16" s="683">
        <v>229.427147100204</v>
      </c>
      <c r="J16" s="684">
        <v>40</v>
      </c>
    </row>
    <row r="17" spans="1:10">
      <c r="A17" s="681">
        <v>9</v>
      </c>
      <c r="B17" s="681" t="s">
        <v>463</v>
      </c>
      <c r="C17" s="681" t="s">
        <v>2078</v>
      </c>
      <c r="D17" s="677" t="s">
        <v>2079</v>
      </c>
      <c r="E17" s="681" t="s">
        <v>429</v>
      </c>
      <c r="F17" s="681" t="s">
        <v>460</v>
      </c>
      <c r="G17" s="682">
        <v>6150.8988555424849</v>
      </c>
      <c r="H17" s="683">
        <v>32</v>
      </c>
      <c r="I17" s="683">
        <v>192.21558923570265</v>
      </c>
      <c r="J17" s="684">
        <v>19</v>
      </c>
    </row>
    <row r="18" spans="1:10">
      <c r="A18" s="681">
        <v>9</v>
      </c>
      <c r="B18" s="681" t="s">
        <v>465</v>
      </c>
      <c r="C18" s="681" t="s">
        <v>1255</v>
      </c>
      <c r="D18" s="677" t="s">
        <v>1717</v>
      </c>
      <c r="E18" s="681" t="s">
        <v>429</v>
      </c>
      <c r="F18" s="681" t="s">
        <v>460</v>
      </c>
      <c r="G18" s="682">
        <v>21207.434063249457</v>
      </c>
      <c r="H18" s="683">
        <v>49</v>
      </c>
      <c r="I18" s="683">
        <v>432.80477680100933</v>
      </c>
      <c r="J18" s="684">
        <v>45</v>
      </c>
    </row>
    <row r="19" spans="1:10">
      <c r="A19" s="681">
        <v>9</v>
      </c>
      <c r="B19" s="681" t="s">
        <v>467</v>
      </c>
      <c r="C19" s="681" t="s">
        <v>2080</v>
      </c>
      <c r="D19" s="677" t="s">
        <v>1725</v>
      </c>
      <c r="E19" s="681" t="s">
        <v>429</v>
      </c>
      <c r="F19" s="681" t="s">
        <v>460</v>
      </c>
      <c r="G19" s="682">
        <v>10070.282225073543</v>
      </c>
      <c r="H19" s="683">
        <v>49</v>
      </c>
      <c r="I19" s="683">
        <v>205.51596377701108</v>
      </c>
      <c r="J19" s="684">
        <v>36</v>
      </c>
    </row>
    <row r="20" spans="1:10">
      <c r="A20" s="681">
        <v>9</v>
      </c>
      <c r="B20" s="681" t="s">
        <v>469</v>
      </c>
      <c r="C20" s="681" t="s">
        <v>2081</v>
      </c>
      <c r="D20" s="677" t="s">
        <v>2082</v>
      </c>
      <c r="E20" s="681" t="s">
        <v>429</v>
      </c>
      <c r="F20" s="681" t="s">
        <v>488</v>
      </c>
      <c r="G20" s="682">
        <v>15464.352516242574</v>
      </c>
      <c r="H20" s="683">
        <v>85</v>
      </c>
      <c r="I20" s="683">
        <v>181.93355901461851</v>
      </c>
      <c r="J20" s="684">
        <v>84</v>
      </c>
    </row>
    <row r="21" spans="1:10">
      <c r="A21" s="681">
        <v>9</v>
      </c>
      <c r="B21" s="681" t="s">
        <v>470</v>
      </c>
      <c r="C21" s="681" t="s">
        <v>2081</v>
      </c>
      <c r="D21" s="677" t="s">
        <v>2082</v>
      </c>
      <c r="E21" s="681" t="s">
        <v>429</v>
      </c>
      <c r="F21" s="681" t="s">
        <v>455</v>
      </c>
      <c r="G21" s="682">
        <v>14576.418069549938</v>
      </c>
      <c r="H21" s="683">
        <v>24</v>
      </c>
      <c r="I21" s="683">
        <v>607.35075289791405</v>
      </c>
      <c r="J21" s="684">
        <v>21</v>
      </c>
    </row>
    <row r="22" spans="1:10">
      <c r="A22" s="681">
        <v>9</v>
      </c>
      <c r="B22" s="681" t="s">
        <v>471</v>
      </c>
      <c r="C22" s="681" t="s">
        <v>480</v>
      </c>
      <c r="D22" s="677" t="s">
        <v>1404</v>
      </c>
      <c r="E22" s="681" t="s">
        <v>414</v>
      </c>
      <c r="F22" s="681" t="s">
        <v>453</v>
      </c>
      <c r="G22" s="682">
        <v>5932.2337715453423</v>
      </c>
      <c r="H22" s="683">
        <v>54</v>
      </c>
      <c r="I22" s="683">
        <v>109.85618095454338</v>
      </c>
      <c r="J22" s="684">
        <v>44</v>
      </c>
    </row>
    <row r="23" spans="1:10">
      <c r="A23" s="681">
        <v>9</v>
      </c>
      <c r="B23" s="681" t="s">
        <v>473</v>
      </c>
      <c r="C23" s="681" t="s">
        <v>480</v>
      </c>
      <c r="D23" s="677" t="s">
        <v>1404</v>
      </c>
      <c r="E23" s="681" t="s">
        <v>414</v>
      </c>
      <c r="F23" s="681" t="s">
        <v>457</v>
      </c>
      <c r="G23" s="682">
        <v>6137.8608410199058</v>
      </c>
      <c r="H23" s="683">
        <v>40</v>
      </c>
      <c r="I23" s="683">
        <v>153.44652102549765</v>
      </c>
      <c r="J23" s="684">
        <v>31</v>
      </c>
    </row>
    <row r="24" spans="1:10">
      <c r="A24" s="681">
        <v>9</v>
      </c>
      <c r="B24" s="681" t="s">
        <v>474</v>
      </c>
      <c r="C24" s="681" t="s">
        <v>480</v>
      </c>
      <c r="D24" s="677" t="s">
        <v>1404</v>
      </c>
      <c r="E24" s="681" t="s">
        <v>437</v>
      </c>
      <c r="F24" s="681" t="s">
        <v>460</v>
      </c>
      <c r="G24" s="682">
        <v>14287.483319985458</v>
      </c>
      <c r="H24" s="683">
        <v>25</v>
      </c>
      <c r="I24" s="683">
        <v>571.49933279941831</v>
      </c>
      <c r="J24" s="684">
        <v>5</v>
      </c>
    </row>
    <row r="25" spans="1:10">
      <c r="A25" s="681">
        <v>9</v>
      </c>
      <c r="B25" s="681" t="s">
        <v>476</v>
      </c>
      <c r="C25" s="681" t="s">
        <v>1262</v>
      </c>
      <c r="D25" s="677" t="s">
        <v>1763</v>
      </c>
      <c r="E25" s="681" t="s">
        <v>429</v>
      </c>
      <c r="F25" s="681" t="s">
        <v>460</v>
      </c>
      <c r="G25" s="682">
        <v>5497.5048756820252</v>
      </c>
      <c r="H25" s="683">
        <v>21</v>
      </c>
      <c r="I25" s="683">
        <v>261.78594646104881</v>
      </c>
      <c r="J25" s="684">
        <v>19</v>
      </c>
    </row>
    <row r="26" spans="1:10">
      <c r="A26" s="681">
        <v>9</v>
      </c>
      <c r="B26" s="681" t="s">
        <v>478</v>
      </c>
      <c r="C26" s="681" t="s">
        <v>2083</v>
      </c>
      <c r="D26" s="677" t="s">
        <v>2084</v>
      </c>
      <c r="E26" s="681" t="s">
        <v>429</v>
      </c>
      <c r="F26" s="681" t="s">
        <v>460</v>
      </c>
      <c r="G26" s="682">
        <v>20308.778899334498</v>
      </c>
      <c r="H26" s="683">
        <v>72</v>
      </c>
      <c r="I26" s="683">
        <v>282.06637360186801</v>
      </c>
      <c r="J26" s="684">
        <v>45</v>
      </c>
    </row>
    <row r="27" spans="1:10">
      <c r="A27" s="681">
        <v>9</v>
      </c>
      <c r="B27" s="681" t="s">
        <v>480</v>
      </c>
      <c r="C27" s="681" t="s">
        <v>522</v>
      </c>
      <c r="D27" s="677" t="s">
        <v>2085</v>
      </c>
      <c r="E27" s="681" t="s">
        <v>429</v>
      </c>
      <c r="F27" s="681" t="s">
        <v>453</v>
      </c>
      <c r="G27" s="682">
        <v>15240.89098278558</v>
      </c>
      <c r="H27" s="683">
        <v>88</v>
      </c>
      <c r="I27" s="683">
        <v>173.19194298619979</v>
      </c>
      <c r="J27" s="684">
        <v>84</v>
      </c>
    </row>
    <row r="28" spans="1:10">
      <c r="A28" s="681">
        <v>9</v>
      </c>
      <c r="B28" s="681" t="s">
        <v>481</v>
      </c>
      <c r="C28" s="681" t="s">
        <v>522</v>
      </c>
      <c r="D28" s="677" t="s">
        <v>2085</v>
      </c>
      <c r="E28" s="681" t="s">
        <v>429</v>
      </c>
      <c r="F28" s="681" t="s">
        <v>457</v>
      </c>
      <c r="G28" s="682">
        <v>7572.4094983904724</v>
      </c>
      <c r="H28" s="683">
        <v>36</v>
      </c>
      <c r="I28" s="683">
        <v>210.34470828862425</v>
      </c>
      <c r="J28" s="684">
        <v>30</v>
      </c>
    </row>
    <row r="29" spans="1:10">
      <c r="A29" s="681">
        <v>9</v>
      </c>
      <c r="B29" s="681" t="s">
        <v>482</v>
      </c>
      <c r="C29" s="681" t="s">
        <v>458</v>
      </c>
      <c r="D29" s="677" t="s">
        <v>1401</v>
      </c>
      <c r="E29" s="681" t="s">
        <v>429</v>
      </c>
      <c r="F29" s="681" t="s">
        <v>460</v>
      </c>
      <c r="G29" s="682">
        <v>17977.911519092395</v>
      </c>
      <c r="H29" s="683">
        <v>88</v>
      </c>
      <c r="I29" s="683">
        <v>204.2944490805954</v>
      </c>
      <c r="J29" s="684">
        <v>79</v>
      </c>
    </row>
    <row r="30" spans="1:10">
      <c r="A30" s="681">
        <v>9</v>
      </c>
      <c r="B30" s="681" t="s">
        <v>483</v>
      </c>
      <c r="C30" s="681" t="s">
        <v>2086</v>
      </c>
      <c r="D30" s="677" t="s">
        <v>2087</v>
      </c>
      <c r="E30" s="681" t="s">
        <v>429</v>
      </c>
      <c r="F30" s="681" t="s">
        <v>460</v>
      </c>
      <c r="G30" s="682">
        <v>14460.621563712013</v>
      </c>
      <c r="H30" s="683">
        <v>66</v>
      </c>
      <c r="I30" s="683">
        <v>219.1003267229093</v>
      </c>
      <c r="J30" s="684">
        <v>52</v>
      </c>
    </row>
    <row r="31" spans="1:10">
      <c r="A31" s="681">
        <v>9</v>
      </c>
      <c r="B31" s="681" t="s">
        <v>456</v>
      </c>
      <c r="C31" s="681" t="s">
        <v>2088</v>
      </c>
      <c r="D31" s="677" t="s">
        <v>2089</v>
      </c>
      <c r="E31" s="681" t="s">
        <v>429</v>
      </c>
      <c r="F31" s="681" t="s">
        <v>460</v>
      </c>
      <c r="G31" s="682">
        <v>10005.037293784892</v>
      </c>
      <c r="H31" s="683">
        <v>45</v>
      </c>
      <c r="I31" s="683">
        <v>222.3341620841087</v>
      </c>
      <c r="J31" s="684">
        <v>38</v>
      </c>
    </row>
    <row r="32" spans="1:10">
      <c r="A32" s="681">
        <v>9</v>
      </c>
      <c r="B32" s="681" t="s">
        <v>1253</v>
      </c>
      <c r="C32" s="681" t="s">
        <v>1410</v>
      </c>
      <c r="D32" s="677" t="s">
        <v>2090</v>
      </c>
      <c r="E32" s="681" t="s">
        <v>429</v>
      </c>
      <c r="F32" s="681" t="s">
        <v>460</v>
      </c>
      <c r="G32" s="682">
        <v>7285.4226700510817</v>
      </c>
      <c r="H32" s="683">
        <v>50</v>
      </c>
      <c r="I32" s="683">
        <v>145.70845340102164</v>
      </c>
      <c r="J32" s="684">
        <v>42</v>
      </c>
    </row>
    <row r="33" spans="1:10">
      <c r="A33" s="681">
        <v>9</v>
      </c>
      <c r="B33" s="681" t="s">
        <v>1255</v>
      </c>
      <c r="C33" s="681" t="s">
        <v>2091</v>
      </c>
      <c r="D33" s="677" t="s">
        <v>2092</v>
      </c>
      <c r="E33" s="681" t="s">
        <v>429</v>
      </c>
      <c r="F33" s="681" t="s">
        <v>460</v>
      </c>
      <c r="G33" s="682">
        <v>2947.7406360886325</v>
      </c>
      <c r="H33" s="683">
        <v>45</v>
      </c>
      <c r="I33" s="683">
        <v>65.505347468636273</v>
      </c>
      <c r="J33" s="684">
        <v>33</v>
      </c>
    </row>
    <row r="34" spans="1:10">
      <c r="A34" s="681">
        <v>9</v>
      </c>
      <c r="B34" s="681" t="s">
        <v>1256</v>
      </c>
      <c r="C34" s="681" t="s">
        <v>862</v>
      </c>
      <c r="D34" s="677" t="s">
        <v>2093</v>
      </c>
      <c r="E34" s="681" t="s">
        <v>429</v>
      </c>
      <c r="F34" s="681" t="s">
        <v>460</v>
      </c>
      <c r="G34" s="682">
        <v>2110.5331062063851</v>
      </c>
      <c r="H34" s="683">
        <v>20</v>
      </c>
      <c r="I34" s="683">
        <v>105.52665531031926</v>
      </c>
      <c r="J34" s="684">
        <v>17</v>
      </c>
    </row>
    <row r="35" spans="1:10">
      <c r="A35" s="681">
        <v>9</v>
      </c>
      <c r="B35" s="681" t="s">
        <v>1258</v>
      </c>
      <c r="C35" s="681" t="s">
        <v>474</v>
      </c>
      <c r="D35" s="677" t="s">
        <v>1411</v>
      </c>
      <c r="E35" s="681" t="s">
        <v>429</v>
      </c>
      <c r="F35" s="681" t="s">
        <v>460</v>
      </c>
      <c r="G35" s="682">
        <v>1213.0945045687206</v>
      </c>
      <c r="H35" s="683">
        <v>9</v>
      </c>
      <c r="I35" s="683">
        <v>134.78827828541341</v>
      </c>
      <c r="J35" s="684">
        <v>8</v>
      </c>
    </row>
  </sheetData>
  <hyperlinks>
    <hyperlink ref="K1" location="NUTS!A1" display="VOLVER LISTADO"/>
  </hyperlinks>
  <pageMargins left="0.75" right="0.75" top="1" bottom="1" header="0" footer="0"/>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election activeCell="K1" sqref="K1"/>
    </sheetView>
  </sheetViews>
  <sheetFormatPr baseColWidth="10" defaultRowHeight="13.2"/>
  <cols>
    <col min="1" max="1" width="12.6640625" style="714" customWidth="1"/>
    <col min="2" max="2" width="11.5546875" style="714"/>
    <col min="3" max="3" width="12.6640625" style="714" customWidth="1"/>
    <col min="4" max="4" width="70.6640625" style="713" customWidth="1"/>
    <col min="5" max="5" width="20.6640625" style="714" customWidth="1"/>
    <col min="6" max="6" width="13.109375" style="714" customWidth="1"/>
    <col min="7" max="7" width="12" style="715" bestFit="1" customWidth="1"/>
    <col min="8" max="8" width="12.109375" style="716" customWidth="1"/>
    <col min="9" max="9" width="12.88671875" style="716" bestFit="1" customWidth="1"/>
    <col min="10" max="10" width="13.5546875" style="717" customWidth="1"/>
    <col min="11" max="256" width="11.5546875" style="717"/>
    <col min="257" max="257" width="12.6640625" style="717" customWidth="1"/>
    <col min="258" max="258" width="11.5546875" style="717"/>
    <col min="259" max="259" width="12.6640625" style="717" customWidth="1"/>
    <col min="260" max="260" width="70.6640625" style="717" customWidth="1"/>
    <col min="261" max="261" width="20.6640625" style="717" customWidth="1"/>
    <col min="262" max="262" width="13.109375" style="717" customWidth="1"/>
    <col min="263" max="263" width="12" style="717" bestFit="1" customWidth="1"/>
    <col min="264" max="264" width="12.109375" style="717" customWidth="1"/>
    <col min="265" max="265" width="12.88671875" style="717" bestFit="1" customWidth="1"/>
    <col min="266" max="266" width="13.5546875" style="717" customWidth="1"/>
    <col min="267" max="512" width="11.5546875" style="717"/>
    <col min="513" max="513" width="12.6640625" style="717" customWidth="1"/>
    <col min="514" max="514" width="11.5546875" style="717"/>
    <col min="515" max="515" width="12.6640625" style="717" customWidth="1"/>
    <col min="516" max="516" width="70.6640625" style="717" customWidth="1"/>
    <col min="517" max="517" width="20.6640625" style="717" customWidth="1"/>
    <col min="518" max="518" width="13.109375" style="717" customWidth="1"/>
    <col min="519" max="519" width="12" style="717" bestFit="1" customWidth="1"/>
    <col min="520" max="520" width="12.109375" style="717" customWidth="1"/>
    <col min="521" max="521" width="12.88671875" style="717" bestFit="1" customWidth="1"/>
    <col min="522" max="522" width="13.5546875" style="717" customWidth="1"/>
    <col min="523" max="768" width="11.5546875" style="717"/>
    <col min="769" max="769" width="12.6640625" style="717" customWidth="1"/>
    <col min="770" max="770" width="11.5546875" style="717"/>
    <col min="771" max="771" width="12.6640625" style="717" customWidth="1"/>
    <col min="772" max="772" width="70.6640625" style="717" customWidth="1"/>
    <col min="773" max="773" width="20.6640625" style="717" customWidth="1"/>
    <col min="774" max="774" width="13.109375" style="717" customWidth="1"/>
    <col min="775" max="775" width="12" style="717" bestFit="1" customWidth="1"/>
    <col min="776" max="776" width="12.109375" style="717" customWidth="1"/>
    <col min="777" max="777" width="12.88671875" style="717" bestFit="1" customWidth="1"/>
    <col min="778" max="778" width="13.5546875" style="717" customWidth="1"/>
    <col min="779" max="1024" width="11.5546875" style="717"/>
    <col min="1025" max="1025" width="12.6640625" style="717" customWidth="1"/>
    <col min="1026" max="1026" width="11.5546875" style="717"/>
    <col min="1027" max="1027" width="12.6640625" style="717" customWidth="1"/>
    <col min="1028" max="1028" width="70.6640625" style="717" customWidth="1"/>
    <col min="1029" max="1029" width="20.6640625" style="717" customWidth="1"/>
    <col min="1030" max="1030" width="13.109375" style="717" customWidth="1"/>
    <col min="1031" max="1031" width="12" style="717" bestFit="1" customWidth="1"/>
    <col min="1032" max="1032" width="12.109375" style="717" customWidth="1"/>
    <col min="1033" max="1033" width="12.88671875" style="717" bestFit="1" customWidth="1"/>
    <col min="1034" max="1034" width="13.5546875" style="717" customWidth="1"/>
    <col min="1035" max="1280" width="11.5546875" style="717"/>
    <col min="1281" max="1281" width="12.6640625" style="717" customWidth="1"/>
    <col min="1282" max="1282" width="11.5546875" style="717"/>
    <col min="1283" max="1283" width="12.6640625" style="717" customWidth="1"/>
    <col min="1284" max="1284" width="70.6640625" style="717" customWidth="1"/>
    <col min="1285" max="1285" width="20.6640625" style="717" customWidth="1"/>
    <col min="1286" max="1286" width="13.109375" style="717" customWidth="1"/>
    <col min="1287" max="1287" width="12" style="717" bestFit="1" customWidth="1"/>
    <col min="1288" max="1288" width="12.109375" style="717" customWidth="1"/>
    <col min="1289" max="1289" width="12.88671875" style="717" bestFit="1" customWidth="1"/>
    <col min="1290" max="1290" width="13.5546875" style="717" customWidth="1"/>
    <col min="1291" max="1536" width="11.5546875" style="717"/>
    <col min="1537" max="1537" width="12.6640625" style="717" customWidth="1"/>
    <col min="1538" max="1538" width="11.5546875" style="717"/>
    <col min="1539" max="1539" width="12.6640625" style="717" customWidth="1"/>
    <col min="1540" max="1540" width="70.6640625" style="717" customWidth="1"/>
    <col min="1541" max="1541" width="20.6640625" style="717" customWidth="1"/>
    <col min="1542" max="1542" width="13.109375" style="717" customWidth="1"/>
    <col min="1543" max="1543" width="12" style="717" bestFit="1" customWidth="1"/>
    <col min="1544" max="1544" width="12.109375" style="717" customWidth="1"/>
    <col min="1545" max="1545" width="12.88671875" style="717" bestFit="1" customWidth="1"/>
    <col min="1546" max="1546" width="13.5546875" style="717" customWidth="1"/>
    <col min="1547" max="1792" width="11.5546875" style="717"/>
    <col min="1793" max="1793" width="12.6640625" style="717" customWidth="1"/>
    <col min="1794" max="1794" width="11.5546875" style="717"/>
    <col min="1795" max="1795" width="12.6640625" style="717" customWidth="1"/>
    <col min="1796" max="1796" width="70.6640625" style="717" customWidth="1"/>
    <col min="1797" max="1797" width="20.6640625" style="717" customWidth="1"/>
    <col min="1798" max="1798" width="13.109375" style="717" customWidth="1"/>
    <col min="1799" max="1799" width="12" style="717" bestFit="1" customWidth="1"/>
    <col min="1800" max="1800" width="12.109375" style="717" customWidth="1"/>
    <col min="1801" max="1801" width="12.88671875" style="717" bestFit="1" customWidth="1"/>
    <col min="1802" max="1802" width="13.5546875" style="717" customWidth="1"/>
    <col min="1803" max="2048" width="11.5546875" style="717"/>
    <col min="2049" max="2049" width="12.6640625" style="717" customWidth="1"/>
    <col min="2050" max="2050" width="11.5546875" style="717"/>
    <col min="2051" max="2051" width="12.6640625" style="717" customWidth="1"/>
    <col min="2052" max="2052" width="70.6640625" style="717" customWidth="1"/>
    <col min="2053" max="2053" width="20.6640625" style="717" customWidth="1"/>
    <col min="2054" max="2054" width="13.109375" style="717" customWidth="1"/>
    <col min="2055" max="2055" width="12" style="717" bestFit="1" customWidth="1"/>
    <col min="2056" max="2056" width="12.109375" style="717" customWidth="1"/>
    <col min="2057" max="2057" width="12.88671875" style="717" bestFit="1" customWidth="1"/>
    <col min="2058" max="2058" width="13.5546875" style="717" customWidth="1"/>
    <col min="2059" max="2304" width="11.5546875" style="717"/>
    <col min="2305" max="2305" width="12.6640625" style="717" customWidth="1"/>
    <col min="2306" max="2306" width="11.5546875" style="717"/>
    <col min="2307" max="2307" width="12.6640625" style="717" customWidth="1"/>
    <col min="2308" max="2308" width="70.6640625" style="717" customWidth="1"/>
    <col min="2309" max="2309" width="20.6640625" style="717" customWidth="1"/>
    <col min="2310" max="2310" width="13.109375" style="717" customWidth="1"/>
    <col min="2311" max="2311" width="12" style="717" bestFit="1" customWidth="1"/>
    <col min="2312" max="2312" width="12.109375" style="717" customWidth="1"/>
    <col min="2313" max="2313" width="12.88671875" style="717" bestFit="1" customWidth="1"/>
    <col min="2314" max="2314" width="13.5546875" style="717" customWidth="1"/>
    <col min="2315" max="2560" width="11.5546875" style="717"/>
    <col min="2561" max="2561" width="12.6640625" style="717" customWidth="1"/>
    <col min="2562" max="2562" width="11.5546875" style="717"/>
    <col min="2563" max="2563" width="12.6640625" style="717" customWidth="1"/>
    <col min="2564" max="2564" width="70.6640625" style="717" customWidth="1"/>
    <col min="2565" max="2565" width="20.6640625" style="717" customWidth="1"/>
    <col min="2566" max="2566" width="13.109375" style="717" customWidth="1"/>
    <col min="2567" max="2567" width="12" style="717" bestFit="1" customWidth="1"/>
    <col min="2568" max="2568" width="12.109375" style="717" customWidth="1"/>
    <col min="2569" max="2569" width="12.88671875" style="717" bestFit="1" customWidth="1"/>
    <col min="2570" max="2570" width="13.5546875" style="717" customWidth="1"/>
    <col min="2571" max="2816" width="11.5546875" style="717"/>
    <col min="2817" max="2817" width="12.6640625" style="717" customWidth="1"/>
    <col min="2818" max="2818" width="11.5546875" style="717"/>
    <col min="2819" max="2819" width="12.6640625" style="717" customWidth="1"/>
    <col min="2820" max="2820" width="70.6640625" style="717" customWidth="1"/>
    <col min="2821" max="2821" width="20.6640625" style="717" customWidth="1"/>
    <col min="2822" max="2822" width="13.109375" style="717" customWidth="1"/>
    <col min="2823" max="2823" width="12" style="717" bestFit="1" customWidth="1"/>
    <col min="2824" max="2824" width="12.109375" style="717" customWidth="1"/>
    <col min="2825" max="2825" width="12.88671875" style="717" bestFit="1" customWidth="1"/>
    <col min="2826" max="2826" width="13.5546875" style="717" customWidth="1"/>
    <col min="2827" max="3072" width="11.5546875" style="717"/>
    <col min="3073" max="3073" width="12.6640625" style="717" customWidth="1"/>
    <col min="3074" max="3074" width="11.5546875" style="717"/>
    <col min="3075" max="3075" width="12.6640625" style="717" customWidth="1"/>
    <col min="3076" max="3076" width="70.6640625" style="717" customWidth="1"/>
    <col min="3077" max="3077" width="20.6640625" style="717" customWidth="1"/>
    <col min="3078" max="3078" width="13.109375" style="717" customWidth="1"/>
    <col min="3079" max="3079" width="12" style="717" bestFit="1" customWidth="1"/>
    <col min="3080" max="3080" width="12.109375" style="717" customWidth="1"/>
    <col min="3081" max="3081" width="12.88671875" style="717" bestFit="1" customWidth="1"/>
    <col min="3082" max="3082" width="13.5546875" style="717" customWidth="1"/>
    <col min="3083" max="3328" width="11.5546875" style="717"/>
    <col min="3329" max="3329" width="12.6640625" style="717" customWidth="1"/>
    <col min="3330" max="3330" width="11.5546875" style="717"/>
    <col min="3331" max="3331" width="12.6640625" style="717" customWidth="1"/>
    <col min="3332" max="3332" width="70.6640625" style="717" customWidth="1"/>
    <col min="3333" max="3333" width="20.6640625" style="717" customWidth="1"/>
    <col min="3334" max="3334" width="13.109375" style="717" customWidth="1"/>
    <col min="3335" max="3335" width="12" style="717" bestFit="1" customWidth="1"/>
    <col min="3336" max="3336" width="12.109375" style="717" customWidth="1"/>
    <col min="3337" max="3337" width="12.88671875" style="717" bestFit="1" customWidth="1"/>
    <col min="3338" max="3338" width="13.5546875" style="717" customWidth="1"/>
    <col min="3339" max="3584" width="11.5546875" style="717"/>
    <col min="3585" max="3585" width="12.6640625" style="717" customWidth="1"/>
    <col min="3586" max="3586" width="11.5546875" style="717"/>
    <col min="3587" max="3587" width="12.6640625" style="717" customWidth="1"/>
    <col min="3588" max="3588" width="70.6640625" style="717" customWidth="1"/>
    <col min="3589" max="3589" width="20.6640625" style="717" customWidth="1"/>
    <col min="3590" max="3590" width="13.109375" style="717" customWidth="1"/>
    <col min="3591" max="3591" width="12" style="717" bestFit="1" customWidth="1"/>
    <col min="3592" max="3592" width="12.109375" style="717" customWidth="1"/>
    <col min="3593" max="3593" width="12.88671875" style="717" bestFit="1" customWidth="1"/>
    <col min="3594" max="3594" width="13.5546875" style="717" customWidth="1"/>
    <col min="3595" max="3840" width="11.5546875" style="717"/>
    <col min="3841" max="3841" width="12.6640625" style="717" customWidth="1"/>
    <col min="3842" max="3842" width="11.5546875" style="717"/>
    <col min="3843" max="3843" width="12.6640625" style="717" customWidth="1"/>
    <col min="3844" max="3844" width="70.6640625" style="717" customWidth="1"/>
    <col min="3845" max="3845" width="20.6640625" style="717" customWidth="1"/>
    <col min="3846" max="3846" width="13.109375" style="717" customWidth="1"/>
    <col min="3847" max="3847" width="12" style="717" bestFit="1" customWidth="1"/>
    <col min="3848" max="3848" width="12.109375" style="717" customWidth="1"/>
    <col min="3849" max="3849" width="12.88671875" style="717" bestFit="1" customWidth="1"/>
    <col min="3850" max="3850" width="13.5546875" style="717" customWidth="1"/>
    <col min="3851" max="4096" width="11.5546875" style="717"/>
    <col min="4097" max="4097" width="12.6640625" style="717" customWidth="1"/>
    <col min="4098" max="4098" width="11.5546875" style="717"/>
    <col min="4099" max="4099" width="12.6640625" style="717" customWidth="1"/>
    <col min="4100" max="4100" width="70.6640625" style="717" customWidth="1"/>
    <col min="4101" max="4101" width="20.6640625" style="717" customWidth="1"/>
    <col min="4102" max="4102" width="13.109375" style="717" customWidth="1"/>
    <col min="4103" max="4103" width="12" style="717" bestFit="1" customWidth="1"/>
    <col min="4104" max="4104" width="12.109375" style="717" customWidth="1"/>
    <col min="4105" max="4105" width="12.88671875" style="717" bestFit="1" customWidth="1"/>
    <col min="4106" max="4106" width="13.5546875" style="717" customWidth="1"/>
    <col min="4107" max="4352" width="11.5546875" style="717"/>
    <col min="4353" max="4353" width="12.6640625" style="717" customWidth="1"/>
    <col min="4354" max="4354" width="11.5546875" style="717"/>
    <col min="4355" max="4355" width="12.6640625" style="717" customWidth="1"/>
    <col min="4356" max="4356" width="70.6640625" style="717" customWidth="1"/>
    <col min="4357" max="4357" width="20.6640625" style="717" customWidth="1"/>
    <col min="4358" max="4358" width="13.109375" style="717" customWidth="1"/>
    <col min="4359" max="4359" width="12" style="717" bestFit="1" customWidth="1"/>
    <col min="4360" max="4360" width="12.109375" style="717" customWidth="1"/>
    <col min="4361" max="4361" width="12.88671875" style="717" bestFit="1" customWidth="1"/>
    <col min="4362" max="4362" width="13.5546875" style="717" customWidth="1"/>
    <col min="4363" max="4608" width="11.5546875" style="717"/>
    <col min="4609" max="4609" width="12.6640625" style="717" customWidth="1"/>
    <col min="4610" max="4610" width="11.5546875" style="717"/>
    <col min="4611" max="4611" width="12.6640625" style="717" customWidth="1"/>
    <col min="4612" max="4612" width="70.6640625" style="717" customWidth="1"/>
    <col min="4613" max="4613" width="20.6640625" style="717" customWidth="1"/>
    <col min="4614" max="4614" width="13.109375" style="717" customWidth="1"/>
    <col min="4615" max="4615" width="12" style="717" bestFit="1" customWidth="1"/>
    <col min="4616" max="4616" width="12.109375" style="717" customWidth="1"/>
    <col min="4617" max="4617" width="12.88671875" style="717" bestFit="1" customWidth="1"/>
    <col min="4618" max="4618" width="13.5546875" style="717" customWidth="1"/>
    <col min="4619" max="4864" width="11.5546875" style="717"/>
    <col min="4865" max="4865" width="12.6640625" style="717" customWidth="1"/>
    <col min="4866" max="4866" width="11.5546875" style="717"/>
    <col min="4867" max="4867" width="12.6640625" style="717" customWidth="1"/>
    <col min="4868" max="4868" width="70.6640625" style="717" customWidth="1"/>
    <col min="4869" max="4869" width="20.6640625" style="717" customWidth="1"/>
    <col min="4870" max="4870" width="13.109375" style="717" customWidth="1"/>
    <col min="4871" max="4871" width="12" style="717" bestFit="1" customWidth="1"/>
    <col min="4872" max="4872" width="12.109375" style="717" customWidth="1"/>
    <col min="4873" max="4873" width="12.88671875" style="717" bestFit="1" customWidth="1"/>
    <col min="4874" max="4874" width="13.5546875" style="717" customWidth="1"/>
    <col min="4875" max="5120" width="11.5546875" style="717"/>
    <col min="5121" max="5121" width="12.6640625" style="717" customWidth="1"/>
    <col min="5122" max="5122" width="11.5546875" style="717"/>
    <col min="5123" max="5123" width="12.6640625" style="717" customWidth="1"/>
    <col min="5124" max="5124" width="70.6640625" style="717" customWidth="1"/>
    <col min="5125" max="5125" width="20.6640625" style="717" customWidth="1"/>
    <col min="5126" max="5126" width="13.109375" style="717" customWidth="1"/>
    <col min="5127" max="5127" width="12" style="717" bestFit="1" customWidth="1"/>
    <col min="5128" max="5128" width="12.109375" style="717" customWidth="1"/>
    <col min="5129" max="5129" width="12.88671875" style="717" bestFit="1" customWidth="1"/>
    <col min="5130" max="5130" width="13.5546875" style="717" customWidth="1"/>
    <col min="5131" max="5376" width="11.5546875" style="717"/>
    <col min="5377" max="5377" width="12.6640625" style="717" customWidth="1"/>
    <col min="5378" max="5378" width="11.5546875" style="717"/>
    <col min="5379" max="5379" width="12.6640625" style="717" customWidth="1"/>
    <col min="5380" max="5380" width="70.6640625" style="717" customWidth="1"/>
    <col min="5381" max="5381" width="20.6640625" style="717" customWidth="1"/>
    <col min="5382" max="5382" width="13.109375" style="717" customWidth="1"/>
    <col min="5383" max="5383" width="12" style="717" bestFit="1" customWidth="1"/>
    <col min="5384" max="5384" width="12.109375" style="717" customWidth="1"/>
    <col min="5385" max="5385" width="12.88671875" style="717" bestFit="1" customWidth="1"/>
    <col min="5386" max="5386" width="13.5546875" style="717" customWidth="1"/>
    <col min="5387" max="5632" width="11.5546875" style="717"/>
    <col min="5633" max="5633" width="12.6640625" style="717" customWidth="1"/>
    <col min="5634" max="5634" width="11.5546875" style="717"/>
    <col min="5635" max="5635" width="12.6640625" style="717" customWidth="1"/>
    <col min="5636" max="5636" width="70.6640625" style="717" customWidth="1"/>
    <col min="5637" max="5637" width="20.6640625" style="717" customWidth="1"/>
    <col min="5638" max="5638" width="13.109375" style="717" customWidth="1"/>
    <col min="5639" max="5639" width="12" style="717" bestFit="1" customWidth="1"/>
    <col min="5640" max="5640" width="12.109375" style="717" customWidth="1"/>
    <col min="5641" max="5641" width="12.88671875" style="717" bestFit="1" customWidth="1"/>
    <col min="5642" max="5642" width="13.5546875" style="717" customWidth="1"/>
    <col min="5643" max="5888" width="11.5546875" style="717"/>
    <col min="5889" max="5889" width="12.6640625" style="717" customWidth="1"/>
    <col min="5890" max="5890" width="11.5546875" style="717"/>
    <col min="5891" max="5891" width="12.6640625" style="717" customWidth="1"/>
    <col min="5892" max="5892" width="70.6640625" style="717" customWidth="1"/>
    <col min="5893" max="5893" width="20.6640625" style="717" customWidth="1"/>
    <col min="5894" max="5894" width="13.109375" style="717" customWidth="1"/>
    <col min="5895" max="5895" width="12" style="717" bestFit="1" customWidth="1"/>
    <col min="5896" max="5896" width="12.109375" style="717" customWidth="1"/>
    <col min="5897" max="5897" width="12.88671875" style="717" bestFit="1" customWidth="1"/>
    <col min="5898" max="5898" width="13.5546875" style="717" customWidth="1"/>
    <col min="5899" max="6144" width="11.5546875" style="717"/>
    <col min="6145" max="6145" width="12.6640625" style="717" customWidth="1"/>
    <col min="6146" max="6146" width="11.5546875" style="717"/>
    <col min="6147" max="6147" width="12.6640625" style="717" customWidth="1"/>
    <col min="6148" max="6148" width="70.6640625" style="717" customWidth="1"/>
    <col min="6149" max="6149" width="20.6640625" style="717" customWidth="1"/>
    <col min="6150" max="6150" width="13.109375" style="717" customWidth="1"/>
    <col min="6151" max="6151" width="12" style="717" bestFit="1" customWidth="1"/>
    <col min="6152" max="6152" width="12.109375" style="717" customWidth="1"/>
    <col min="6153" max="6153" width="12.88671875" style="717" bestFit="1" customWidth="1"/>
    <col min="6154" max="6154" width="13.5546875" style="717" customWidth="1"/>
    <col min="6155" max="6400" width="11.5546875" style="717"/>
    <col min="6401" max="6401" width="12.6640625" style="717" customWidth="1"/>
    <col min="6402" max="6402" width="11.5546875" style="717"/>
    <col min="6403" max="6403" width="12.6640625" style="717" customWidth="1"/>
    <col min="6404" max="6404" width="70.6640625" style="717" customWidth="1"/>
    <col min="6405" max="6405" width="20.6640625" style="717" customWidth="1"/>
    <col min="6406" max="6406" width="13.109375" style="717" customWidth="1"/>
    <col min="6407" max="6407" width="12" style="717" bestFit="1" customWidth="1"/>
    <col min="6408" max="6408" width="12.109375" style="717" customWidth="1"/>
    <col min="6409" max="6409" width="12.88671875" style="717" bestFit="1" customWidth="1"/>
    <col min="6410" max="6410" width="13.5546875" style="717" customWidth="1"/>
    <col min="6411" max="6656" width="11.5546875" style="717"/>
    <col min="6657" max="6657" width="12.6640625" style="717" customWidth="1"/>
    <col min="6658" max="6658" width="11.5546875" style="717"/>
    <col min="6659" max="6659" width="12.6640625" style="717" customWidth="1"/>
    <col min="6660" max="6660" width="70.6640625" style="717" customWidth="1"/>
    <col min="6661" max="6661" width="20.6640625" style="717" customWidth="1"/>
    <col min="6662" max="6662" width="13.109375" style="717" customWidth="1"/>
    <col min="6663" max="6663" width="12" style="717" bestFit="1" customWidth="1"/>
    <col min="6664" max="6664" width="12.109375" style="717" customWidth="1"/>
    <col min="6665" max="6665" width="12.88671875" style="717" bestFit="1" customWidth="1"/>
    <col min="6666" max="6666" width="13.5546875" style="717" customWidth="1"/>
    <col min="6667" max="6912" width="11.5546875" style="717"/>
    <col min="6913" max="6913" width="12.6640625" style="717" customWidth="1"/>
    <col min="6914" max="6914" width="11.5546875" style="717"/>
    <col min="6915" max="6915" width="12.6640625" style="717" customWidth="1"/>
    <col min="6916" max="6916" width="70.6640625" style="717" customWidth="1"/>
    <col min="6917" max="6917" width="20.6640625" style="717" customWidth="1"/>
    <col min="6918" max="6918" width="13.109375" style="717" customWidth="1"/>
    <col min="6919" max="6919" width="12" style="717" bestFit="1" customWidth="1"/>
    <col min="6920" max="6920" width="12.109375" style="717" customWidth="1"/>
    <col min="6921" max="6921" width="12.88671875" style="717" bestFit="1" customWidth="1"/>
    <col min="6922" max="6922" width="13.5546875" style="717" customWidth="1"/>
    <col min="6923" max="7168" width="11.5546875" style="717"/>
    <col min="7169" max="7169" width="12.6640625" style="717" customWidth="1"/>
    <col min="7170" max="7170" width="11.5546875" style="717"/>
    <col min="7171" max="7171" width="12.6640625" style="717" customWidth="1"/>
    <col min="7172" max="7172" width="70.6640625" style="717" customWidth="1"/>
    <col min="7173" max="7173" width="20.6640625" style="717" customWidth="1"/>
    <col min="7174" max="7174" width="13.109375" style="717" customWidth="1"/>
    <col min="7175" max="7175" width="12" style="717" bestFit="1" customWidth="1"/>
    <col min="7176" max="7176" width="12.109375" style="717" customWidth="1"/>
    <col min="7177" max="7177" width="12.88671875" style="717" bestFit="1" customWidth="1"/>
    <col min="7178" max="7178" width="13.5546875" style="717" customWidth="1"/>
    <col min="7179" max="7424" width="11.5546875" style="717"/>
    <col min="7425" max="7425" width="12.6640625" style="717" customWidth="1"/>
    <col min="7426" max="7426" width="11.5546875" style="717"/>
    <col min="7427" max="7427" width="12.6640625" style="717" customWidth="1"/>
    <col min="7428" max="7428" width="70.6640625" style="717" customWidth="1"/>
    <col min="7429" max="7429" width="20.6640625" style="717" customWidth="1"/>
    <col min="7430" max="7430" width="13.109375" style="717" customWidth="1"/>
    <col min="7431" max="7431" width="12" style="717" bestFit="1" customWidth="1"/>
    <col min="7432" max="7432" width="12.109375" style="717" customWidth="1"/>
    <col min="7433" max="7433" width="12.88671875" style="717" bestFit="1" customWidth="1"/>
    <col min="7434" max="7434" width="13.5546875" style="717" customWidth="1"/>
    <col min="7435" max="7680" width="11.5546875" style="717"/>
    <col min="7681" max="7681" width="12.6640625" style="717" customWidth="1"/>
    <col min="7682" max="7682" width="11.5546875" style="717"/>
    <col min="7683" max="7683" width="12.6640625" style="717" customWidth="1"/>
    <col min="7684" max="7684" width="70.6640625" style="717" customWidth="1"/>
    <col min="7685" max="7685" width="20.6640625" style="717" customWidth="1"/>
    <col min="7686" max="7686" width="13.109375" style="717" customWidth="1"/>
    <col min="7687" max="7687" width="12" style="717" bestFit="1" customWidth="1"/>
    <col min="7688" max="7688" width="12.109375" style="717" customWidth="1"/>
    <col min="7689" max="7689" width="12.88671875" style="717" bestFit="1" customWidth="1"/>
    <col min="7690" max="7690" width="13.5546875" style="717" customWidth="1"/>
    <col min="7691" max="7936" width="11.5546875" style="717"/>
    <col min="7937" max="7937" width="12.6640625" style="717" customWidth="1"/>
    <col min="7938" max="7938" width="11.5546875" style="717"/>
    <col min="7939" max="7939" width="12.6640625" style="717" customWidth="1"/>
    <col min="7940" max="7940" width="70.6640625" style="717" customWidth="1"/>
    <col min="7941" max="7941" width="20.6640625" style="717" customWidth="1"/>
    <col min="7942" max="7942" width="13.109375" style="717" customWidth="1"/>
    <col min="7943" max="7943" width="12" style="717" bestFit="1" customWidth="1"/>
    <col min="7944" max="7944" width="12.109375" style="717" customWidth="1"/>
    <col min="7945" max="7945" width="12.88671875" style="717" bestFit="1" customWidth="1"/>
    <col min="7946" max="7946" width="13.5546875" style="717" customWidth="1"/>
    <col min="7947" max="8192" width="11.5546875" style="717"/>
    <col min="8193" max="8193" width="12.6640625" style="717" customWidth="1"/>
    <col min="8194" max="8194" width="11.5546875" style="717"/>
    <col min="8195" max="8195" width="12.6640625" style="717" customWidth="1"/>
    <col min="8196" max="8196" width="70.6640625" style="717" customWidth="1"/>
    <col min="8197" max="8197" width="20.6640625" style="717" customWidth="1"/>
    <col min="8198" max="8198" width="13.109375" style="717" customWidth="1"/>
    <col min="8199" max="8199" width="12" style="717" bestFit="1" customWidth="1"/>
    <col min="8200" max="8200" width="12.109375" style="717" customWidth="1"/>
    <col min="8201" max="8201" width="12.88671875" style="717" bestFit="1" customWidth="1"/>
    <col min="8202" max="8202" width="13.5546875" style="717" customWidth="1"/>
    <col min="8203" max="8448" width="11.5546875" style="717"/>
    <col min="8449" max="8449" width="12.6640625" style="717" customWidth="1"/>
    <col min="8450" max="8450" width="11.5546875" style="717"/>
    <col min="8451" max="8451" width="12.6640625" style="717" customWidth="1"/>
    <col min="8452" max="8452" width="70.6640625" style="717" customWidth="1"/>
    <col min="8453" max="8453" width="20.6640625" style="717" customWidth="1"/>
    <col min="8454" max="8454" width="13.109375" style="717" customWidth="1"/>
    <col min="8455" max="8455" width="12" style="717" bestFit="1" customWidth="1"/>
    <col min="8456" max="8456" width="12.109375" style="717" customWidth="1"/>
    <col min="8457" max="8457" width="12.88671875" style="717" bestFit="1" customWidth="1"/>
    <col min="8458" max="8458" width="13.5546875" style="717" customWidth="1"/>
    <col min="8459" max="8704" width="11.5546875" style="717"/>
    <col min="8705" max="8705" width="12.6640625" style="717" customWidth="1"/>
    <col min="8706" max="8706" width="11.5546875" style="717"/>
    <col min="8707" max="8707" width="12.6640625" style="717" customWidth="1"/>
    <col min="8708" max="8708" width="70.6640625" style="717" customWidth="1"/>
    <col min="8709" max="8709" width="20.6640625" style="717" customWidth="1"/>
    <col min="8710" max="8710" width="13.109375" style="717" customWidth="1"/>
    <col min="8711" max="8711" width="12" style="717" bestFit="1" customWidth="1"/>
    <col min="8712" max="8712" width="12.109375" style="717" customWidth="1"/>
    <col min="8713" max="8713" width="12.88671875" style="717" bestFit="1" customWidth="1"/>
    <col min="8714" max="8714" width="13.5546875" style="717" customWidth="1"/>
    <col min="8715" max="8960" width="11.5546875" style="717"/>
    <col min="8961" max="8961" width="12.6640625" style="717" customWidth="1"/>
    <col min="8962" max="8962" width="11.5546875" style="717"/>
    <col min="8963" max="8963" width="12.6640625" style="717" customWidth="1"/>
    <col min="8964" max="8964" width="70.6640625" style="717" customWidth="1"/>
    <col min="8965" max="8965" width="20.6640625" style="717" customWidth="1"/>
    <col min="8966" max="8966" width="13.109375" style="717" customWidth="1"/>
    <col min="8967" max="8967" width="12" style="717" bestFit="1" customWidth="1"/>
    <col min="8968" max="8968" width="12.109375" style="717" customWidth="1"/>
    <col min="8969" max="8969" width="12.88671875" style="717" bestFit="1" customWidth="1"/>
    <col min="8970" max="8970" width="13.5546875" style="717" customWidth="1"/>
    <col min="8971" max="9216" width="11.5546875" style="717"/>
    <col min="9217" max="9217" width="12.6640625" style="717" customWidth="1"/>
    <col min="9218" max="9218" width="11.5546875" style="717"/>
    <col min="9219" max="9219" width="12.6640625" style="717" customWidth="1"/>
    <col min="9220" max="9220" width="70.6640625" style="717" customWidth="1"/>
    <col min="9221" max="9221" width="20.6640625" style="717" customWidth="1"/>
    <col min="9222" max="9222" width="13.109375" style="717" customWidth="1"/>
    <col min="9223" max="9223" width="12" style="717" bestFit="1" customWidth="1"/>
    <col min="9224" max="9224" width="12.109375" style="717" customWidth="1"/>
    <col min="9225" max="9225" width="12.88671875" style="717" bestFit="1" customWidth="1"/>
    <col min="9226" max="9226" width="13.5546875" style="717" customWidth="1"/>
    <col min="9227" max="9472" width="11.5546875" style="717"/>
    <col min="9473" max="9473" width="12.6640625" style="717" customWidth="1"/>
    <col min="9474" max="9474" width="11.5546875" style="717"/>
    <col min="9475" max="9475" width="12.6640625" style="717" customWidth="1"/>
    <col min="9476" max="9476" width="70.6640625" style="717" customWidth="1"/>
    <col min="9477" max="9477" width="20.6640625" style="717" customWidth="1"/>
    <col min="9478" max="9478" width="13.109375" style="717" customWidth="1"/>
    <col min="9479" max="9479" width="12" style="717" bestFit="1" customWidth="1"/>
    <col min="9480" max="9480" width="12.109375" style="717" customWidth="1"/>
    <col min="9481" max="9481" width="12.88671875" style="717" bestFit="1" customWidth="1"/>
    <col min="9482" max="9482" width="13.5546875" style="717" customWidth="1"/>
    <col min="9483" max="9728" width="11.5546875" style="717"/>
    <col min="9729" max="9729" width="12.6640625" style="717" customWidth="1"/>
    <col min="9730" max="9730" width="11.5546875" style="717"/>
    <col min="9731" max="9731" width="12.6640625" style="717" customWidth="1"/>
    <col min="9732" max="9732" width="70.6640625" style="717" customWidth="1"/>
    <col min="9733" max="9733" width="20.6640625" style="717" customWidth="1"/>
    <col min="9734" max="9734" width="13.109375" style="717" customWidth="1"/>
    <col min="9735" max="9735" width="12" style="717" bestFit="1" customWidth="1"/>
    <col min="9736" max="9736" width="12.109375" style="717" customWidth="1"/>
    <col min="9737" max="9737" width="12.88671875" style="717" bestFit="1" customWidth="1"/>
    <col min="9738" max="9738" width="13.5546875" style="717" customWidth="1"/>
    <col min="9739" max="9984" width="11.5546875" style="717"/>
    <col min="9985" max="9985" width="12.6640625" style="717" customWidth="1"/>
    <col min="9986" max="9986" width="11.5546875" style="717"/>
    <col min="9987" max="9987" width="12.6640625" style="717" customWidth="1"/>
    <col min="9988" max="9988" width="70.6640625" style="717" customWidth="1"/>
    <col min="9989" max="9989" width="20.6640625" style="717" customWidth="1"/>
    <col min="9990" max="9990" width="13.109375" style="717" customWidth="1"/>
    <col min="9991" max="9991" width="12" style="717" bestFit="1" customWidth="1"/>
    <col min="9992" max="9992" width="12.109375" style="717" customWidth="1"/>
    <col min="9993" max="9993" width="12.88671875" style="717" bestFit="1" customWidth="1"/>
    <col min="9994" max="9994" width="13.5546875" style="717" customWidth="1"/>
    <col min="9995" max="10240" width="11.5546875" style="717"/>
    <col min="10241" max="10241" width="12.6640625" style="717" customWidth="1"/>
    <col min="10242" max="10242" width="11.5546875" style="717"/>
    <col min="10243" max="10243" width="12.6640625" style="717" customWidth="1"/>
    <col min="10244" max="10244" width="70.6640625" style="717" customWidth="1"/>
    <col min="10245" max="10245" width="20.6640625" style="717" customWidth="1"/>
    <col min="10246" max="10246" width="13.109375" style="717" customWidth="1"/>
    <col min="10247" max="10247" width="12" style="717" bestFit="1" customWidth="1"/>
    <col min="10248" max="10248" width="12.109375" style="717" customWidth="1"/>
    <col min="10249" max="10249" width="12.88671875" style="717" bestFit="1" customWidth="1"/>
    <col min="10250" max="10250" width="13.5546875" style="717" customWidth="1"/>
    <col min="10251" max="10496" width="11.5546875" style="717"/>
    <col min="10497" max="10497" width="12.6640625" style="717" customWidth="1"/>
    <col min="10498" max="10498" width="11.5546875" style="717"/>
    <col min="10499" max="10499" width="12.6640625" style="717" customWidth="1"/>
    <col min="10500" max="10500" width="70.6640625" style="717" customWidth="1"/>
    <col min="10501" max="10501" width="20.6640625" style="717" customWidth="1"/>
    <col min="10502" max="10502" width="13.109375" style="717" customWidth="1"/>
    <col min="10503" max="10503" width="12" style="717" bestFit="1" customWidth="1"/>
    <col min="10504" max="10504" width="12.109375" style="717" customWidth="1"/>
    <col min="10505" max="10505" width="12.88671875" style="717" bestFit="1" customWidth="1"/>
    <col min="10506" max="10506" width="13.5546875" style="717" customWidth="1"/>
    <col min="10507" max="10752" width="11.5546875" style="717"/>
    <col min="10753" max="10753" width="12.6640625" style="717" customWidth="1"/>
    <col min="10754" max="10754" width="11.5546875" style="717"/>
    <col min="10755" max="10755" width="12.6640625" style="717" customWidth="1"/>
    <col min="10756" max="10756" width="70.6640625" style="717" customWidth="1"/>
    <col min="10757" max="10757" width="20.6640625" style="717" customWidth="1"/>
    <col min="10758" max="10758" width="13.109375" style="717" customWidth="1"/>
    <col min="10759" max="10759" width="12" style="717" bestFit="1" customWidth="1"/>
    <col min="10760" max="10760" width="12.109375" style="717" customWidth="1"/>
    <col min="10761" max="10761" width="12.88671875" style="717" bestFit="1" customWidth="1"/>
    <col min="10762" max="10762" width="13.5546875" style="717" customWidth="1"/>
    <col min="10763" max="11008" width="11.5546875" style="717"/>
    <col min="11009" max="11009" width="12.6640625" style="717" customWidth="1"/>
    <col min="11010" max="11010" width="11.5546875" style="717"/>
    <col min="11011" max="11011" width="12.6640625" style="717" customWidth="1"/>
    <col min="11012" max="11012" width="70.6640625" style="717" customWidth="1"/>
    <col min="11013" max="11013" width="20.6640625" style="717" customWidth="1"/>
    <col min="11014" max="11014" width="13.109375" style="717" customWidth="1"/>
    <col min="11015" max="11015" width="12" style="717" bestFit="1" customWidth="1"/>
    <col min="11016" max="11016" width="12.109375" style="717" customWidth="1"/>
    <col min="11017" max="11017" width="12.88671875" style="717" bestFit="1" customWidth="1"/>
    <col min="11018" max="11018" width="13.5546875" style="717" customWidth="1"/>
    <col min="11019" max="11264" width="11.5546875" style="717"/>
    <col min="11265" max="11265" width="12.6640625" style="717" customWidth="1"/>
    <col min="11266" max="11266" width="11.5546875" style="717"/>
    <col min="11267" max="11267" width="12.6640625" style="717" customWidth="1"/>
    <col min="11268" max="11268" width="70.6640625" style="717" customWidth="1"/>
    <col min="11269" max="11269" width="20.6640625" style="717" customWidth="1"/>
    <col min="11270" max="11270" width="13.109375" style="717" customWidth="1"/>
    <col min="11271" max="11271" width="12" style="717" bestFit="1" customWidth="1"/>
    <col min="11272" max="11272" width="12.109375" style="717" customWidth="1"/>
    <col min="11273" max="11273" width="12.88671875" style="717" bestFit="1" customWidth="1"/>
    <col min="11274" max="11274" width="13.5546875" style="717" customWidth="1"/>
    <col min="11275" max="11520" width="11.5546875" style="717"/>
    <col min="11521" max="11521" width="12.6640625" style="717" customWidth="1"/>
    <col min="11522" max="11522" width="11.5546875" style="717"/>
    <col min="11523" max="11523" width="12.6640625" style="717" customWidth="1"/>
    <col min="11524" max="11524" width="70.6640625" style="717" customWidth="1"/>
    <col min="11525" max="11525" width="20.6640625" style="717" customWidth="1"/>
    <col min="11526" max="11526" width="13.109375" style="717" customWidth="1"/>
    <col min="11527" max="11527" width="12" style="717" bestFit="1" customWidth="1"/>
    <col min="11528" max="11528" width="12.109375" style="717" customWidth="1"/>
    <col min="11529" max="11529" width="12.88671875" style="717" bestFit="1" customWidth="1"/>
    <col min="11530" max="11530" width="13.5546875" style="717" customWidth="1"/>
    <col min="11531" max="11776" width="11.5546875" style="717"/>
    <col min="11777" max="11777" width="12.6640625" style="717" customWidth="1"/>
    <col min="11778" max="11778" width="11.5546875" style="717"/>
    <col min="11779" max="11779" width="12.6640625" style="717" customWidth="1"/>
    <col min="11780" max="11780" width="70.6640625" style="717" customWidth="1"/>
    <col min="11781" max="11781" width="20.6640625" style="717" customWidth="1"/>
    <col min="11782" max="11782" width="13.109375" style="717" customWidth="1"/>
    <col min="11783" max="11783" width="12" style="717" bestFit="1" customWidth="1"/>
    <col min="11784" max="11784" width="12.109375" style="717" customWidth="1"/>
    <col min="11785" max="11785" width="12.88671875" style="717" bestFit="1" customWidth="1"/>
    <col min="11786" max="11786" width="13.5546875" style="717" customWidth="1"/>
    <col min="11787" max="12032" width="11.5546875" style="717"/>
    <col min="12033" max="12033" width="12.6640625" style="717" customWidth="1"/>
    <col min="12034" max="12034" width="11.5546875" style="717"/>
    <col min="12035" max="12035" width="12.6640625" style="717" customWidth="1"/>
    <col min="12036" max="12036" width="70.6640625" style="717" customWidth="1"/>
    <col min="12037" max="12037" width="20.6640625" style="717" customWidth="1"/>
    <col min="12038" max="12038" width="13.109375" style="717" customWidth="1"/>
    <col min="12039" max="12039" width="12" style="717" bestFit="1" customWidth="1"/>
    <col min="12040" max="12040" width="12.109375" style="717" customWidth="1"/>
    <col min="12041" max="12041" width="12.88671875" style="717" bestFit="1" customWidth="1"/>
    <col min="12042" max="12042" width="13.5546875" style="717" customWidth="1"/>
    <col min="12043" max="12288" width="11.5546875" style="717"/>
    <col min="12289" max="12289" width="12.6640625" style="717" customWidth="1"/>
    <col min="12290" max="12290" width="11.5546875" style="717"/>
    <col min="12291" max="12291" width="12.6640625" style="717" customWidth="1"/>
    <col min="12292" max="12292" width="70.6640625" style="717" customWidth="1"/>
    <col min="12293" max="12293" width="20.6640625" style="717" customWidth="1"/>
    <col min="12294" max="12294" width="13.109375" style="717" customWidth="1"/>
    <col min="12295" max="12295" width="12" style="717" bestFit="1" customWidth="1"/>
    <col min="12296" max="12296" width="12.109375" style="717" customWidth="1"/>
    <col min="12297" max="12297" width="12.88671875" style="717" bestFit="1" customWidth="1"/>
    <col min="12298" max="12298" width="13.5546875" style="717" customWidth="1"/>
    <col min="12299" max="12544" width="11.5546875" style="717"/>
    <col min="12545" max="12545" width="12.6640625" style="717" customWidth="1"/>
    <col min="12546" max="12546" width="11.5546875" style="717"/>
    <col min="12547" max="12547" width="12.6640625" style="717" customWidth="1"/>
    <col min="12548" max="12548" width="70.6640625" style="717" customWidth="1"/>
    <col min="12549" max="12549" width="20.6640625" style="717" customWidth="1"/>
    <col min="12550" max="12550" width="13.109375" style="717" customWidth="1"/>
    <col min="12551" max="12551" width="12" style="717" bestFit="1" customWidth="1"/>
    <col min="12552" max="12552" width="12.109375" style="717" customWidth="1"/>
    <col min="12553" max="12553" width="12.88671875" style="717" bestFit="1" customWidth="1"/>
    <col min="12554" max="12554" width="13.5546875" style="717" customWidth="1"/>
    <col min="12555" max="12800" width="11.5546875" style="717"/>
    <col min="12801" max="12801" width="12.6640625" style="717" customWidth="1"/>
    <col min="12802" max="12802" width="11.5546875" style="717"/>
    <col min="12803" max="12803" width="12.6640625" style="717" customWidth="1"/>
    <col min="12804" max="12804" width="70.6640625" style="717" customWidth="1"/>
    <col min="12805" max="12805" width="20.6640625" style="717" customWidth="1"/>
    <col min="12806" max="12806" width="13.109375" style="717" customWidth="1"/>
    <col min="12807" max="12807" width="12" style="717" bestFit="1" customWidth="1"/>
    <col min="12808" max="12808" width="12.109375" style="717" customWidth="1"/>
    <col min="12809" max="12809" width="12.88671875" style="717" bestFit="1" customWidth="1"/>
    <col min="12810" max="12810" width="13.5546875" style="717" customWidth="1"/>
    <col min="12811" max="13056" width="11.5546875" style="717"/>
    <col min="13057" max="13057" width="12.6640625" style="717" customWidth="1"/>
    <col min="13058" max="13058" width="11.5546875" style="717"/>
    <col min="13059" max="13059" width="12.6640625" style="717" customWidth="1"/>
    <col min="13060" max="13060" width="70.6640625" style="717" customWidth="1"/>
    <col min="13061" max="13061" width="20.6640625" style="717" customWidth="1"/>
    <col min="13062" max="13062" width="13.109375" style="717" customWidth="1"/>
    <col min="13063" max="13063" width="12" style="717" bestFit="1" customWidth="1"/>
    <col min="13064" max="13064" width="12.109375" style="717" customWidth="1"/>
    <col min="13065" max="13065" width="12.88671875" style="717" bestFit="1" customWidth="1"/>
    <col min="13066" max="13066" width="13.5546875" style="717" customWidth="1"/>
    <col min="13067" max="13312" width="11.5546875" style="717"/>
    <col min="13313" max="13313" width="12.6640625" style="717" customWidth="1"/>
    <col min="13314" max="13314" width="11.5546875" style="717"/>
    <col min="13315" max="13315" width="12.6640625" style="717" customWidth="1"/>
    <col min="13316" max="13316" width="70.6640625" style="717" customWidth="1"/>
    <col min="13317" max="13317" width="20.6640625" style="717" customWidth="1"/>
    <col min="13318" max="13318" width="13.109375" style="717" customWidth="1"/>
    <col min="13319" max="13319" width="12" style="717" bestFit="1" customWidth="1"/>
    <col min="13320" max="13320" width="12.109375" style="717" customWidth="1"/>
    <col min="13321" max="13321" width="12.88671875" style="717" bestFit="1" customWidth="1"/>
    <col min="13322" max="13322" width="13.5546875" style="717" customWidth="1"/>
    <col min="13323" max="13568" width="11.5546875" style="717"/>
    <col min="13569" max="13569" width="12.6640625" style="717" customWidth="1"/>
    <col min="13570" max="13570" width="11.5546875" style="717"/>
    <col min="13571" max="13571" width="12.6640625" style="717" customWidth="1"/>
    <col min="13572" max="13572" width="70.6640625" style="717" customWidth="1"/>
    <col min="13573" max="13573" width="20.6640625" style="717" customWidth="1"/>
    <col min="13574" max="13574" width="13.109375" style="717" customWidth="1"/>
    <col min="13575" max="13575" width="12" style="717" bestFit="1" customWidth="1"/>
    <col min="13576" max="13576" width="12.109375" style="717" customWidth="1"/>
    <col min="13577" max="13577" width="12.88671875" style="717" bestFit="1" customWidth="1"/>
    <col min="13578" max="13578" width="13.5546875" style="717" customWidth="1"/>
    <col min="13579" max="13824" width="11.5546875" style="717"/>
    <col min="13825" max="13825" width="12.6640625" style="717" customWidth="1"/>
    <col min="13826" max="13826" width="11.5546875" style="717"/>
    <col min="13827" max="13827" width="12.6640625" style="717" customWidth="1"/>
    <col min="13828" max="13828" width="70.6640625" style="717" customWidth="1"/>
    <col min="13829" max="13829" width="20.6640625" style="717" customWidth="1"/>
    <col min="13830" max="13830" width="13.109375" style="717" customWidth="1"/>
    <col min="13831" max="13831" width="12" style="717" bestFit="1" customWidth="1"/>
    <col min="13832" max="13832" width="12.109375" style="717" customWidth="1"/>
    <col min="13833" max="13833" width="12.88671875" style="717" bestFit="1" customWidth="1"/>
    <col min="13834" max="13834" width="13.5546875" style="717" customWidth="1"/>
    <col min="13835" max="14080" width="11.5546875" style="717"/>
    <col min="14081" max="14081" width="12.6640625" style="717" customWidth="1"/>
    <col min="14082" max="14082" width="11.5546875" style="717"/>
    <col min="14083" max="14083" width="12.6640625" style="717" customWidth="1"/>
    <col min="14084" max="14084" width="70.6640625" style="717" customWidth="1"/>
    <col min="14085" max="14085" width="20.6640625" style="717" customWidth="1"/>
    <col min="14086" max="14086" width="13.109375" style="717" customWidth="1"/>
    <col min="14087" max="14087" width="12" style="717" bestFit="1" customWidth="1"/>
    <col min="14088" max="14088" width="12.109375" style="717" customWidth="1"/>
    <col min="14089" max="14089" width="12.88671875" style="717" bestFit="1" customWidth="1"/>
    <col min="14090" max="14090" width="13.5546875" style="717" customWidth="1"/>
    <col min="14091" max="14336" width="11.5546875" style="717"/>
    <col min="14337" max="14337" width="12.6640625" style="717" customWidth="1"/>
    <col min="14338" max="14338" width="11.5546875" style="717"/>
    <col min="14339" max="14339" width="12.6640625" style="717" customWidth="1"/>
    <col min="14340" max="14340" width="70.6640625" style="717" customWidth="1"/>
    <col min="14341" max="14341" width="20.6640625" style="717" customWidth="1"/>
    <col min="14342" max="14342" width="13.109375" style="717" customWidth="1"/>
    <col min="14343" max="14343" width="12" style="717" bestFit="1" customWidth="1"/>
    <col min="14344" max="14344" width="12.109375" style="717" customWidth="1"/>
    <col min="14345" max="14345" width="12.88671875" style="717" bestFit="1" customWidth="1"/>
    <col min="14346" max="14346" width="13.5546875" style="717" customWidth="1"/>
    <col min="14347" max="14592" width="11.5546875" style="717"/>
    <col min="14593" max="14593" width="12.6640625" style="717" customWidth="1"/>
    <col min="14594" max="14594" width="11.5546875" style="717"/>
    <col min="14595" max="14595" width="12.6640625" style="717" customWidth="1"/>
    <col min="14596" max="14596" width="70.6640625" style="717" customWidth="1"/>
    <col min="14597" max="14597" width="20.6640625" style="717" customWidth="1"/>
    <col min="14598" max="14598" width="13.109375" style="717" customWidth="1"/>
    <col min="14599" max="14599" width="12" style="717" bestFit="1" customWidth="1"/>
    <col min="14600" max="14600" width="12.109375" style="717" customWidth="1"/>
    <col min="14601" max="14601" width="12.88671875" style="717" bestFit="1" customWidth="1"/>
    <col min="14602" max="14602" width="13.5546875" style="717" customWidth="1"/>
    <col min="14603" max="14848" width="11.5546875" style="717"/>
    <col min="14849" max="14849" width="12.6640625" style="717" customWidth="1"/>
    <col min="14850" max="14850" width="11.5546875" style="717"/>
    <col min="14851" max="14851" width="12.6640625" style="717" customWidth="1"/>
    <col min="14852" max="14852" width="70.6640625" style="717" customWidth="1"/>
    <col min="14853" max="14853" width="20.6640625" style="717" customWidth="1"/>
    <col min="14854" max="14854" width="13.109375" style="717" customWidth="1"/>
    <col min="14855" max="14855" width="12" style="717" bestFit="1" customWidth="1"/>
    <col min="14856" max="14856" width="12.109375" style="717" customWidth="1"/>
    <col min="14857" max="14857" width="12.88671875" style="717" bestFit="1" customWidth="1"/>
    <col min="14858" max="14858" width="13.5546875" style="717" customWidth="1"/>
    <col min="14859" max="15104" width="11.5546875" style="717"/>
    <col min="15105" max="15105" width="12.6640625" style="717" customWidth="1"/>
    <col min="15106" max="15106" width="11.5546875" style="717"/>
    <col min="15107" max="15107" width="12.6640625" style="717" customWidth="1"/>
    <col min="15108" max="15108" width="70.6640625" style="717" customWidth="1"/>
    <col min="15109" max="15109" width="20.6640625" style="717" customWidth="1"/>
    <col min="15110" max="15110" width="13.109375" style="717" customWidth="1"/>
    <col min="15111" max="15111" width="12" style="717" bestFit="1" customWidth="1"/>
    <col min="15112" max="15112" width="12.109375" style="717" customWidth="1"/>
    <col min="15113" max="15113" width="12.88671875" style="717" bestFit="1" customWidth="1"/>
    <col min="15114" max="15114" width="13.5546875" style="717" customWidth="1"/>
    <col min="15115" max="15360" width="11.5546875" style="717"/>
    <col min="15361" max="15361" width="12.6640625" style="717" customWidth="1"/>
    <col min="15362" max="15362" width="11.5546875" style="717"/>
    <col min="15363" max="15363" width="12.6640625" style="717" customWidth="1"/>
    <col min="15364" max="15364" width="70.6640625" style="717" customWidth="1"/>
    <col min="15365" max="15365" width="20.6640625" style="717" customWidth="1"/>
    <col min="15366" max="15366" width="13.109375" style="717" customWidth="1"/>
    <col min="15367" max="15367" width="12" style="717" bestFit="1" customWidth="1"/>
    <col min="15368" max="15368" width="12.109375" style="717" customWidth="1"/>
    <col min="15369" max="15369" width="12.88671875" style="717" bestFit="1" customWidth="1"/>
    <col min="15370" max="15370" width="13.5546875" style="717" customWidth="1"/>
    <col min="15371" max="15616" width="11.5546875" style="717"/>
    <col min="15617" max="15617" width="12.6640625" style="717" customWidth="1"/>
    <col min="15618" max="15618" width="11.5546875" style="717"/>
    <col min="15619" max="15619" width="12.6640625" style="717" customWidth="1"/>
    <col min="15620" max="15620" width="70.6640625" style="717" customWidth="1"/>
    <col min="15621" max="15621" width="20.6640625" style="717" customWidth="1"/>
    <col min="15622" max="15622" width="13.109375" style="717" customWidth="1"/>
    <col min="15623" max="15623" width="12" style="717" bestFit="1" customWidth="1"/>
    <col min="15624" max="15624" width="12.109375" style="717" customWidth="1"/>
    <col min="15625" max="15625" width="12.88671875" style="717" bestFit="1" customWidth="1"/>
    <col min="15626" max="15626" width="13.5546875" style="717" customWidth="1"/>
    <col min="15627" max="15872" width="11.5546875" style="717"/>
    <col min="15873" max="15873" width="12.6640625" style="717" customWidth="1"/>
    <col min="15874" max="15874" width="11.5546875" style="717"/>
    <col min="15875" max="15875" width="12.6640625" style="717" customWidth="1"/>
    <col min="15876" max="15876" width="70.6640625" style="717" customWidth="1"/>
    <col min="15877" max="15877" width="20.6640625" style="717" customWidth="1"/>
    <col min="15878" max="15878" width="13.109375" style="717" customWidth="1"/>
    <col min="15879" max="15879" width="12" style="717" bestFit="1" customWidth="1"/>
    <col min="15880" max="15880" width="12.109375" style="717" customWidth="1"/>
    <col min="15881" max="15881" width="12.88671875" style="717" bestFit="1" customWidth="1"/>
    <col min="15882" max="15882" width="13.5546875" style="717" customWidth="1"/>
    <col min="15883" max="16128" width="11.5546875" style="717"/>
    <col min="16129" max="16129" width="12.6640625" style="717" customWidth="1"/>
    <col min="16130" max="16130" width="11.5546875" style="717"/>
    <col min="16131" max="16131" width="12.6640625" style="717" customWidth="1"/>
    <col min="16132" max="16132" width="70.6640625" style="717" customWidth="1"/>
    <col min="16133" max="16133" width="20.6640625" style="717" customWidth="1"/>
    <col min="16134" max="16134" width="13.109375" style="717" customWidth="1"/>
    <col min="16135" max="16135" width="12" style="717" bestFit="1" customWidth="1"/>
    <col min="16136" max="16136" width="12.109375" style="717" customWidth="1"/>
    <col min="16137" max="16137" width="12.88671875" style="717" bestFit="1" customWidth="1"/>
    <col min="16138" max="16138" width="13.5546875" style="717" customWidth="1"/>
    <col min="16139" max="16384" width="11.5546875" style="717"/>
  </cols>
  <sheetData>
    <row r="1" spans="1:11">
      <c r="A1" s="177" t="s">
        <v>442</v>
      </c>
      <c r="B1" s="178"/>
      <c r="C1" s="179"/>
      <c r="K1" s="194" t="s">
        <v>1266</v>
      </c>
    </row>
    <row r="2" spans="1:11">
      <c r="B2" s="179"/>
    </row>
    <row r="3" spans="1:11" s="722" customFormat="1" ht="39.6">
      <c r="A3" s="718" t="s">
        <v>2069</v>
      </c>
      <c r="B3" s="719" t="s">
        <v>774</v>
      </c>
      <c r="C3" s="718" t="s">
        <v>2070</v>
      </c>
      <c r="D3" s="718" t="s">
        <v>2071</v>
      </c>
      <c r="E3" s="718" t="s">
        <v>1233</v>
      </c>
      <c r="F3" s="718" t="s">
        <v>1234</v>
      </c>
      <c r="G3" s="720" t="s">
        <v>1235</v>
      </c>
      <c r="H3" s="721" t="s">
        <v>1236</v>
      </c>
      <c r="I3" s="721" t="s">
        <v>1237</v>
      </c>
      <c r="J3" s="721" t="s">
        <v>1238</v>
      </c>
    </row>
    <row r="4" spans="1:11">
      <c r="A4" s="714">
        <v>37</v>
      </c>
      <c r="B4" s="714" t="s">
        <v>412</v>
      </c>
      <c r="C4" s="714" t="s">
        <v>1261</v>
      </c>
      <c r="D4" s="713" t="s">
        <v>1730</v>
      </c>
      <c r="E4" s="714" t="s">
        <v>429</v>
      </c>
      <c r="F4" s="714" t="s">
        <v>455</v>
      </c>
      <c r="G4" s="715">
        <v>129682.72963263534</v>
      </c>
      <c r="H4" s="716">
        <v>121</v>
      </c>
      <c r="I4" s="716">
        <v>1071.7580961374822</v>
      </c>
      <c r="J4" s="717">
        <v>106</v>
      </c>
    </row>
    <row r="5" spans="1:11">
      <c r="A5" s="714">
        <v>37</v>
      </c>
      <c r="B5" s="714" t="s">
        <v>416</v>
      </c>
      <c r="C5" s="714" t="s">
        <v>1261</v>
      </c>
      <c r="D5" s="713" t="s">
        <v>1730</v>
      </c>
      <c r="E5" s="714" t="s">
        <v>429</v>
      </c>
      <c r="F5" s="714" t="s">
        <v>488</v>
      </c>
      <c r="G5" s="715">
        <v>92512.868961022061</v>
      </c>
      <c r="H5" s="716">
        <v>97</v>
      </c>
      <c r="I5" s="716">
        <v>953.74091712393874</v>
      </c>
      <c r="J5" s="717">
        <v>89</v>
      </c>
    </row>
    <row r="6" spans="1:11">
      <c r="A6" s="714">
        <v>37</v>
      </c>
      <c r="B6" s="714" t="s">
        <v>418</v>
      </c>
      <c r="C6" s="714" t="s">
        <v>1261</v>
      </c>
      <c r="D6" s="713" t="s">
        <v>1731</v>
      </c>
      <c r="E6" s="714" t="s">
        <v>429</v>
      </c>
      <c r="F6" s="714" t="s">
        <v>429</v>
      </c>
      <c r="G6" s="715">
        <v>93825.119441496383</v>
      </c>
      <c r="H6" s="716">
        <v>79</v>
      </c>
      <c r="I6" s="716">
        <v>1187.659739765777</v>
      </c>
      <c r="J6" s="717">
        <v>66</v>
      </c>
    </row>
    <row r="7" spans="1:11">
      <c r="A7" s="714">
        <v>37</v>
      </c>
      <c r="B7" s="714" t="s">
        <v>420</v>
      </c>
      <c r="C7" s="714" t="s">
        <v>1261</v>
      </c>
      <c r="D7" s="713" t="s">
        <v>2094</v>
      </c>
      <c r="E7" s="714" t="s">
        <v>429</v>
      </c>
      <c r="F7" s="714" t="s">
        <v>429</v>
      </c>
      <c r="G7" s="715">
        <v>34338.50412594001</v>
      </c>
      <c r="H7" s="716">
        <v>21</v>
      </c>
      <c r="I7" s="716">
        <v>1635.1668631400005</v>
      </c>
      <c r="J7" s="717">
        <v>19</v>
      </c>
    </row>
    <row r="8" spans="1:11">
      <c r="A8" s="714">
        <v>37</v>
      </c>
      <c r="B8" s="714" t="s">
        <v>422</v>
      </c>
      <c r="C8" s="714" t="s">
        <v>1261</v>
      </c>
      <c r="D8" s="713" t="s">
        <v>1737</v>
      </c>
      <c r="E8" s="714" t="s">
        <v>429</v>
      </c>
      <c r="F8" s="714" t="s">
        <v>429</v>
      </c>
      <c r="G8" s="715">
        <v>24499.426076754786</v>
      </c>
      <c r="H8" s="716">
        <v>38</v>
      </c>
      <c r="I8" s="716">
        <v>644.72173886196799</v>
      </c>
      <c r="J8" s="717">
        <v>30</v>
      </c>
    </row>
    <row r="9" spans="1:11">
      <c r="A9" s="714">
        <v>37</v>
      </c>
      <c r="B9" s="714" t="s">
        <v>424</v>
      </c>
      <c r="C9" s="714" t="s">
        <v>463</v>
      </c>
      <c r="D9" s="713" t="s">
        <v>1379</v>
      </c>
      <c r="E9" s="714" t="s">
        <v>429</v>
      </c>
      <c r="F9" s="714" t="s">
        <v>455</v>
      </c>
      <c r="G9" s="715">
        <v>24707.491880243979</v>
      </c>
      <c r="H9" s="716">
        <v>40</v>
      </c>
      <c r="I9" s="716">
        <v>617.68729700609947</v>
      </c>
      <c r="J9" s="717">
        <v>29</v>
      </c>
    </row>
    <row r="10" spans="1:11">
      <c r="A10" s="714">
        <v>37</v>
      </c>
      <c r="B10" s="714" t="s">
        <v>427</v>
      </c>
      <c r="C10" s="714" t="s">
        <v>463</v>
      </c>
      <c r="D10" s="713" t="s">
        <v>1379</v>
      </c>
      <c r="E10" s="714" t="s">
        <v>429</v>
      </c>
      <c r="F10" s="714" t="s">
        <v>454</v>
      </c>
      <c r="G10" s="715">
        <v>19240.279872355997</v>
      </c>
      <c r="H10" s="716">
        <v>73</v>
      </c>
      <c r="I10" s="716">
        <v>263.56547770350682</v>
      </c>
      <c r="J10" s="717">
        <v>53</v>
      </c>
    </row>
    <row r="11" spans="1:11">
      <c r="A11" s="714">
        <v>37</v>
      </c>
      <c r="B11" s="714" t="s">
        <v>431</v>
      </c>
      <c r="C11" s="714" t="s">
        <v>463</v>
      </c>
      <c r="D11" s="713" t="s">
        <v>1379</v>
      </c>
      <c r="E11" s="714" t="s">
        <v>429</v>
      </c>
      <c r="F11" s="714" t="s">
        <v>453</v>
      </c>
      <c r="G11" s="715">
        <v>23783.654446158631</v>
      </c>
      <c r="H11" s="716">
        <v>88</v>
      </c>
      <c r="I11" s="716">
        <v>270.26880052452992</v>
      </c>
      <c r="J11" s="717">
        <v>70</v>
      </c>
    </row>
    <row r="12" spans="1:11">
      <c r="A12" s="714">
        <v>37</v>
      </c>
      <c r="B12" s="714" t="s">
        <v>433</v>
      </c>
      <c r="C12" s="714" t="s">
        <v>2095</v>
      </c>
      <c r="D12" s="713" t="s">
        <v>1375</v>
      </c>
      <c r="E12" s="714" t="s">
        <v>429</v>
      </c>
      <c r="F12" s="714" t="s">
        <v>455</v>
      </c>
      <c r="G12" s="715">
        <v>31799.70997536333</v>
      </c>
      <c r="H12" s="716">
        <v>49</v>
      </c>
      <c r="I12" s="716">
        <v>648.97367296659854</v>
      </c>
      <c r="J12" s="717">
        <v>34</v>
      </c>
    </row>
    <row r="13" spans="1:11">
      <c r="A13" s="714">
        <v>37</v>
      </c>
      <c r="B13" s="714" t="s">
        <v>117</v>
      </c>
      <c r="C13" s="714" t="s">
        <v>2096</v>
      </c>
      <c r="D13" s="713" t="s">
        <v>1375</v>
      </c>
      <c r="E13" s="714" t="s">
        <v>429</v>
      </c>
      <c r="F13" s="714" t="s">
        <v>488</v>
      </c>
      <c r="G13" s="715">
        <v>29699.911594999936</v>
      </c>
      <c r="H13" s="716">
        <v>69</v>
      </c>
      <c r="I13" s="716">
        <v>430.43350137681068</v>
      </c>
      <c r="J13" s="717">
        <v>55</v>
      </c>
    </row>
    <row r="14" spans="1:11">
      <c r="A14" s="714">
        <v>37</v>
      </c>
      <c r="B14" s="714" t="s">
        <v>121</v>
      </c>
      <c r="C14" s="714" t="s">
        <v>2097</v>
      </c>
      <c r="D14" s="713" t="s">
        <v>2098</v>
      </c>
      <c r="E14" s="714" t="s">
        <v>429</v>
      </c>
      <c r="F14" s="714" t="s">
        <v>457</v>
      </c>
      <c r="G14" s="715">
        <v>13867.824958107627</v>
      </c>
      <c r="H14" s="716">
        <v>60</v>
      </c>
      <c r="I14" s="716">
        <v>231.13041596846045</v>
      </c>
      <c r="J14" s="717">
        <v>44</v>
      </c>
    </row>
    <row r="15" spans="1:11">
      <c r="A15" s="714">
        <v>37</v>
      </c>
      <c r="B15" s="714" t="s">
        <v>125</v>
      </c>
      <c r="C15" s="714" t="s">
        <v>2099</v>
      </c>
      <c r="D15" s="713" t="s">
        <v>2098</v>
      </c>
      <c r="E15" s="714" t="s">
        <v>429</v>
      </c>
      <c r="F15" s="714" t="s">
        <v>453</v>
      </c>
      <c r="G15" s="715">
        <v>11492.348177157768</v>
      </c>
      <c r="H15" s="716">
        <v>53</v>
      </c>
      <c r="I15" s="716">
        <v>216.83675805958052</v>
      </c>
      <c r="J15" s="717">
        <v>46</v>
      </c>
    </row>
    <row r="16" spans="1:11">
      <c r="A16" s="714">
        <v>37</v>
      </c>
      <c r="B16" s="714" t="s">
        <v>129</v>
      </c>
      <c r="C16" s="714" t="s">
        <v>2100</v>
      </c>
      <c r="D16" s="713" t="s">
        <v>2101</v>
      </c>
      <c r="E16" s="714" t="s">
        <v>429</v>
      </c>
      <c r="F16" s="714" t="s">
        <v>455</v>
      </c>
      <c r="G16" s="715">
        <v>15387.123356424023</v>
      </c>
      <c r="H16" s="716">
        <v>28</v>
      </c>
      <c r="I16" s="716">
        <v>549.54011987228648</v>
      </c>
      <c r="J16" s="717">
        <v>13</v>
      </c>
    </row>
    <row r="17" spans="1:10">
      <c r="A17" s="714">
        <v>37</v>
      </c>
      <c r="B17" s="714" t="s">
        <v>461</v>
      </c>
      <c r="C17" s="714" t="s">
        <v>2102</v>
      </c>
      <c r="D17" s="713" t="s">
        <v>2101</v>
      </c>
      <c r="E17" s="714" t="s">
        <v>429</v>
      </c>
      <c r="F17" s="714" t="s">
        <v>454</v>
      </c>
      <c r="G17" s="715">
        <v>8932.6155717572765</v>
      </c>
      <c r="H17" s="716">
        <v>35</v>
      </c>
      <c r="I17" s="716">
        <v>255.2175877644936</v>
      </c>
      <c r="J17" s="717">
        <v>19</v>
      </c>
    </row>
    <row r="18" spans="1:10">
      <c r="A18" s="714">
        <v>37</v>
      </c>
      <c r="B18" s="714" t="s">
        <v>463</v>
      </c>
      <c r="C18" s="714" t="s">
        <v>2103</v>
      </c>
      <c r="D18" s="713" t="s">
        <v>2101</v>
      </c>
      <c r="E18" s="714" t="s">
        <v>429</v>
      </c>
      <c r="F18" s="714" t="s">
        <v>453</v>
      </c>
      <c r="G18" s="715">
        <v>4672.6126255837953</v>
      </c>
      <c r="H18" s="716">
        <v>41</v>
      </c>
      <c r="I18" s="716">
        <v>113.96616159960476</v>
      </c>
      <c r="J18" s="717">
        <v>27</v>
      </c>
    </row>
    <row r="19" spans="1:10">
      <c r="A19" s="714">
        <v>37</v>
      </c>
      <c r="B19" s="714" t="s">
        <v>465</v>
      </c>
      <c r="C19" s="714" t="s">
        <v>1246</v>
      </c>
      <c r="D19" s="713" t="s">
        <v>2104</v>
      </c>
      <c r="E19" s="714" t="s">
        <v>429</v>
      </c>
      <c r="F19" s="714" t="s">
        <v>429</v>
      </c>
      <c r="G19" s="715">
        <v>8264.0506330921489</v>
      </c>
      <c r="H19" s="716">
        <v>39</v>
      </c>
      <c r="I19" s="716">
        <v>211.89873418184996</v>
      </c>
      <c r="J19" s="717">
        <v>22</v>
      </c>
    </row>
    <row r="20" spans="1:10">
      <c r="A20" s="714">
        <v>37</v>
      </c>
      <c r="B20" s="714" t="s">
        <v>467</v>
      </c>
      <c r="C20" s="714" t="s">
        <v>2105</v>
      </c>
      <c r="D20" s="713" t="s">
        <v>2106</v>
      </c>
      <c r="E20" s="714" t="s">
        <v>429</v>
      </c>
      <c r="F20" s="714" t="s">
        <v>429</v>
      </c>
      <c r="G20" s="715">
        <v>7502.2003238181469</v>
      </c>
      <c r="H20" s="716">
        <v>22</v>
      </c>
      <c r="I20" s="716">
        <v>341.00910562809759</v>
      </c>
      <c r="J20" s="717">
        <v>3</v>
      </c>
    </row>
    <row r="21" spans="1:10">
      <c r="A21" s="714">
        <v>37</v>
      </c>
      <c r="B21" s="714" t="s">
        <v>469</v>
      </c>
      <c r="C21" s="714" t="s">
        <v>2107</v>
      </c>
      <c r="D21" s="713" t="s">
        <v>1377</v>
      </c>
      <c r="E21" s="714" t="s">
        <v>429</v>
      </c>
      <c r="F21" s="714" t="s">
        <v>429</v>
      </c>
      <c r="G21" s="715">
        <v>6784.1477948064239</v>
      </c>
      <c r="H21" s="716">
        <v>37</v>
      </c>
      <c r="I21" s="716">
        <v>183.35534580557902</v>
      </c>
      <c r="J21" s="717">
        <v>26</v>
      </c>
    </row>
    <row r="22" spans="1:10">
      <c r="A22" s="714">
        <v>37</v>
      </c>
      <c r="B22" s="714" t="s">
        <v>470</v>
      </c>
      <c r="C22" s="714" t="s">
        <v>456</v>
      </c>
      <c r="D22" s="713" t="s">
        <v>1867</v>
      </c>
      <c r="E22" s="714" t="s">
        <v>429</v>
      </c>
      <c r="F22" s="714" t="s">
        <v>429</v>
      </c>
      <c r="G22" s="715">
        <v>2491.1725056299019</v>
      </c>
      <c r="H22" s="716">
        <v>25</v>
      </c>
      <c r="I22" s="716">
        <v>99.646900225196077</v>
      </c>
      <c r="J22" s="717">
        <v>18</v>
      </c>
    </row>
    <row r="23" spans="1:10">
      <c r="A23" s="714">
        <v>37</v>
      </c>
      <c r="B23" s="714" t="s">
        <v>471</v>
      </c>
      <c r="C23" s="714" t="s">
        <v>2108</v>
      </c>
      <c r="D23" s="713" t="s">
        <v>1384</v>
      </c>
      <c r="E23" s="714" t="s">
        <v>429</v>
      </c>
      <c r="F23" s="714" t="s">
        <v>429</v>
      </c>
      <c r="G23" s="715">
        <v>1298.2680546664249</v>
      </c>
      <c r="H23" s="716">
        <v>9</v>
      </c>
      <c r="I23" s="716">
        <v>144.25200607404722</v>
      </c>
      <c r="J23" s="717">
        <v>2</v>
      </c>
    </row>
    <row r="24" spans="1:10">
      <c r="A24" s="714">
        <v>37</v>
      </c>
      <c r="B24" s="714" t="s">
        <v>473</v>
      </c>
      <c r="C24" s="714" t="s">
        <v>2109</v>
      </c>
      <c r="D24" s="713" t="s">
        <v>2110</v>
      </c>
      <c r="E24" s="714" t="s">
        <v>429</v>
      </c>
      <c r="F24" s="714" t="s">
        <v>429</v>
      </c>
      <c r="G24" s="715">
        <v>534.17100723730698</v>
      </c>
      <c r="H24" s="716">
        <v>5</v>
      </c>
      <c r="I24" s="716">
        <v>106.8342014474614</v>
      </c>
      <c r="J24" s="717">
        <v>3</v>
      </c>
    </row>
  </sheetData>
  <hyperlinks>
    <hyperlink ref="K1" location="NUTS!A1" display="VOLVER LISTADO"/>
  </hyperlinks>
  <pageMargins left="0.75" right="0.75" top="1" bottom="1" header="0" footer="0"/>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zoomScale="80" zoomScaleNormal="80" workbookViewId="0">
      <selection activeCell="K1" sqref="K1"/>
    </sheetView>
  </sheetViews>
  <sheetFormatPr baseColWidth="10" defaultRowHeight="13.2"/>
  <cols>
    <col min="1" max="1" width="12.6640625" style="714" customWidth="1"/>
    <col min="2" max="2" width="9.6640625" style="714" bestFit="1" customWidth="1"/>
    <col min="3" max="3" width="34" style="714" customWidth="1"/>
    <col min="4" max="4" width="70.6640625" style="713" customWidth="1"/>
    <col min="5" max="5" width="20.6640625" style="714" customWidth="1"/>
    <col min="6" max="6" width="13.109375" style="714" customWidth="1"/>
    <col min="7" max="7" width="12" style="715" bestFit="1" customWidth="1"/>
    <col min="8" max="8" width="12.109375" style="716" customWidth="1"/>
    <col min="9" max="9" width="12.88671875" style="716" bestFit="1" customWidth="1"/>
    <col min="10" max="10" width="13.5546875" style="717" customWidth="1"/>
    <col min="11" max="256" width="11.5546875" style="717"/>
    <col min="257" max="257" width="12.6640625" style="717" customWidth="1"/>
    <col min="258" max="258" width="11.5546875" style="717"/>
    <col min="259" max="259" width="12.6640625" style="717" customWidth="1"/>
    <col min="260" max="260" width="70.6640625" style="717" customWidth="1"/>
    <col min="261" max="261" width="20.6640625" style="717" customWidth="1"/>
    <col min="262" max="262" width="13.109375" style="717" customWidth="1"/>
    <col min="263" max="263" width="12" style="717" bestFit="1" customWidth="1"/>
    <col min="264" max="264" width="12.109375" style="717" customWidth="1"/>
    <col min="265" max="265" width="12.88671875" style="717" bestFit="1" customWidth="1"/>
    <col min="266" max="266" width="13.5546875" style="717" customWidth="1"/>
    <col min="267" max="512" width="11.5546875" style="717"/>
    <col min="513" max="513" width="12.6640625" style="717" customWidth="1"/>
    <col min="514" max="514" width="11.5546875" style="717"/>
    <col min="515" max="515" width="12.6640625" style="717" customWidth="1"/>
    <col min="516" max="516" width="70.6640625" style="717" customWidth="1"/>
    <col min="517" max="517" width="20.6640625" style="717" customWidth="1"/>
    <col min="518" max="518" width="13.109375" style="717" customWidth="1"/>
    <col min="519" max="519" width="12" style="717" bestFit="1" customWidth="1"/>
    <col min="520" max="520" width="12.109375" style="717" customWidth="1"/>
    <col min="521" max="521" width="12.88671875" style="717" bestFit="1" customWidth="1"/>
    <col min="522" max="522" width="13.5546875" style="717" customWidth="1"/>
    <col min="523" max="768" width="11.5546875" style="717"/>
    <col min="769" max="769" width="12.6640625" style="717" customWidth="1"/>
    <col min="770" max="770" width="11.5546875" style="717"/>
    <col min="771" max="771" width="12.6640625" style="717" customWidth="1"/>
    <col min="772" max="772" width="70.6640625" style="717" customWidth="1"/>
    <col min="773" max="773" width="20.6640625" style="717" customWidth="1"/>
    <col min="774" max="774" width="13.109375" style="717" customWidth="1"/>
    <col min="775" max="775" width="12" style="717" bestFit="1" customWidth="1"/>
    <col min="776" max="776" width="12.109375" style="717" customWidth="1"/>
    <col min="777" max="777" width="12.88671875" style="717" bestFit="1" customWidth="1"/>
    <col min="778" max="778" width="13.5546875" style="717" customWidth="1"/>
    <col min="779" max="1024" width="11.5546875" style="717"/>
    <col min="1025" max="1025" width="12.6640625" style="717" customWidth="1"/>
    <col min="1026" max="1026" width="11.5546875" style="717"/>
    <col min="1027" max="1027" width="12.6640625" style="717" customWidth="1"/>
    <col min="1028" max="1028" width="70.6640625" style="717" customWidth="1"/>
    <col min="1029" max="1029" width="20.6640625" style="717" customWidth="1"/>
    <col min="1030" max="1030" width="13.109375" style="717" customWidth="1"/>
    <col min="1031" max="1031" width="12" style="717" bestFit="1" customWidth="1"/>
    <col min="1032" max="1032" width="12.109375" style="717" customWidth="1"/>
    <col min="1033" max="1033" width="12.88671875" style="717" bestFit="1" customWidth="1"/>
    <col min="1034" max="1034" width="13.5546875" style="717" customWidth="1"/>
    <col min="1035" max="1280" width="11.5546875" style="717"/>
    <col min="1281" max="1281" width="12.6640625" style="717" customWidth="1"/>
    <col min="1282" max="1282" width="11.5546875" style="717"/>
    <col min="1283" max="1283" width="12.6640625" style="717" customWidth="1"/>
    <col min="1284" max="1284" width="70.6640625" style="717" customWidth="1"/>
    <col min="1285" max="1285" width="20.6640625" style="717" customWidth="1"/>
    <col min="1286" max="1286" width="13.109375" style="717" customWidth="1"/>
    <col min="1287" max="1287" width="12" style="717" bestFit="1" customWidth="1"/>
    <col min="1288" max="1288" width="12.109375" style="717" customWidth="1"/>
    <col min="1289" max="1289" width="12.88671875" style="717" bestFit="1" customWidth="1"/>
    <col min="1290" max="1290" width="13.5546875" style="717" customWidth="1"/>
    <col min="1291" max="1536" width="11.5546875" style="717"/>
    <col min="1537" max="1537" width="12.6640625" style="717" customWidth="1"/>
    <col min="1538" max="1538" width="11.5546875" style="717"/>
    <col min="1539" max="1539" width="12.6640625" style="717" customWidth="1"/>
    <col min="1540" max="1540" width="70.6640625" style="717" customWidth="1"/>
    <col min="1541" max="1541" width="20.6640625" style="717" customWidth="1"/>
    <col min="1542" max="1542" width="13.109375" style="717" customWidth="1"/>
    <col min="1543" max="1543" width="12" style="717" bestFit="1" customWidth="1"/>
    <col min="1544" max="1544" width="12.109375" style="717" customWidth="1"/>
    <col min="1545" max="1545" width="12.88671875" style="717" bestFit="1" customWidth="1"/>
    <col min="1546" max="1546" width="13.5546875" style="717" customWidth="1"/>
    <col min="1547" max="1792" width="11.5546875" style="717"/>
    <col min="1793" max="1793" width="12.6640625" style="717" customWidth="1"/>
    <col min="1794" max="1794" width="11.5546875" style="717"/>
    <col min="1795" max="1795" width="12.6640625" style="717" customWidth="1"/>
    <col min="1796" max="1796" width="70.6640625" style="717" customWidth="1"/>
    <col min="1797" max="1797" width="20.6640625" style="717" customWidth="1"/>
    <col min="1798" max="1798" width="13.109375" style="717" customWidth="1"/>
    <col min="1799" max="1799" width="12" style="717" bestFit="1" customWidth="1"/>
    <col min="1800" max="1800" width="12.109375" style="717" customWidth="1"/>
    <col min="1801" max="1801" width="12.88671875" style="717" bestFit="1" customWidth="1"/>
    <col min="1802" max="1802" width="13.5546875" style="717" customWidth="1"/>
    <col min="1803" max="2048" width="11.5546875" style="717"/>
    <col min="2049" max="2049" width="12.6640625" style="717" customWidth="1"/>
    <col min="2050" max="2050" width="11.5546875" style="717"/>
    <col min="2051" max="2051" width="12.6640625" style="717" customWidth="1"/>
    <col min="2052" max="2052" width="70.6640625" style="717" customWidth="1"/>
    <col min="2053" max="2053" width="20.6640625" style="717" customWidth="1"/>
    <col min="2054" max="2054" width="13.109375" style="717" customWidth="1"/>
    <col min="2055" max="2055" width="12" style="717" bestFit="1" customWidth="1"/>
    <col min="2056" max="2056" width="12.109375" style="717" customWidth="1"/>
    <col min="2057" max="2057" width="12.88671875" style="717" bestFit="1" customWidth="1"/>
    <col min="2058" max="2058" width="13.5546875" style="717" customWidth="1"/>
    <col min="2059" max="2304" width="11.5546875" style="717"/>
    <col min="2305" max="2305" width="12.6640625" style="717" customWidth="1"/>
    <col min="2306" max="2306" width="11.5546875" style="717"/>
    <col min="2307" max="2307" width="12.6640625" style="717" customWidth="1"/>
    <col min="2308" max="2308" width="70.6640625" style="717" customWidth="1"/>
    <col min="2309" max="2309" width="20.6640625" style="717" customWidth="1"/>
    <col min="2310" max="2310" width="13.109375" style="717" customWidth="1"/>
    <col min="2311" max="2311" width="12" style="717" bestFit="1" customWidth="1"/>
    <col min="2312" max="2312" width="12.109375" style="717" customWidth="1"/>
    <col min="2313" max="2313" width="12.88671875" style="717" bestFit="1" customWidth="1"/>
    <col min="2314" max="2314" width="13.5546875" style="717" customWidth="1"/>
    <col min="2315" max="2560" width="11.5546875" style="717"/>
    <col min="2561" max="2561" width="12.6640625" style="717" customWidth="1"/>
    <col min="2562" max="2562" width="11.5546875" style="717"/>
    <col min="2563" max="2563" width="12.6640625" style="717" customWidth="1"/>
    <col min="2564" max="2564" width="70.6640625" style="717" customWidth="1"/>
    <col min="2565" max="2565" width="20.6640625" style="717" customWidth="1"/>
    <col min="2566" max="2566" width="13.109375" style="717" customWidth="1"/>
    <col min="2567" max="2567" width="12" style="717" bestFit="1" customWidth="1"/>
    <col min="2568" max="2568" width="12.109375" style="717" customWidth="1"/>
    <col min="2569" max="2569" width="12.88671875" style="717" bestFit="1" customWidth="1"/>
    <col min="2570" max="2570" width="13.5546875" style="717" customWidth="1"/>
    <col min="2571" max="2816" width="11.5546875" style="717"/>
    <col min="2817" max="2817" width="12.6640625" style="717" customWidth="1"/>
    <col min="2818" max="2818" width="11.5546875" style="717"/>
    <col min="2819" max="2819" width="12.6640625" style="717" customWidth="1"/>
    <col min="2820" max="2820" width="70.6640625" style="717" customWidth="1"/>
    <col min="2821" max="2821" width="20.6640625" style="717" customWidth="1"/>
    <col min="2822" max="2822" width="13.109375" style="717" customWidth="1"/>
    <col min="2823" max="2823" width="12" style="717" bestFit="1" customWidth="1"/>
    <col min="2824" max="2824" width="12.109375" style="717" customWidth="1"/>
    <col min="2825" max="2825" width="12.88671875" style="717" bestFit="1" customWidth="1"/>
    <col min="2826" max="2826" width="13.5546875" style="717" customWidth="1"/>
    <col min="2827" max="3072" width="11.5546875" style="717"/>
    <col min="3073" max="3073" width="12.6640625" style="717" customWidth="1"/>
    <col min="3074" max="3074" width="11.5546875" style="717"/>
    <col min="3075" max="3075" width="12.6640625" style="717" customWidth="1"/>
    <col min="3076" max="3076" width="70.6640625" style="717" customWidth="1"/>
    <col min="3077" max="3077" width="20.6640625" style="717" customWidth="1"/>
    <col min="3078" max="3078" width="13.109375" style="717" customWidth="1"/>
    <col min="3079" max="3079" width="12" style="717" bestFit="1" customWidth="1"/>
    <col min="3080" max="3080" width="12.109375" style="717" customWidth="1"/>
    <col min="3081" max="3081" width="12.88671875" style="717" bestFit="1" customWidth="1"/>
    <col min="3082" max="3082" width="13.5546875" style="717" customWidth="1"/>
    <col min="3083" max="3328" width="11.5546875" style="717"/>
    <col min="3329" max="3329" width="12.6640625" style="717" customWidth="1"/>
    <col min="3330" max="3330" width="11.5546875" style="717"/>
    <col min="3331" max="3331" width="12.6640625" style="717" customWidth="1"/>
    <col min="3332" max="3332" width="70.6640625" style="717" customWidth="1"/>
    <col min="3333" max="3333" width="20.6640625" style="717" customWidth="1"/>
    <col min="3334" max="3334" width="13.109375" style="717" customWidth="1"/>
    <col min="3335" max="3335" width="12" style="717" bestFit="1" customWidth="1"/>
    <col min="3336" max="3336" width="12.109375" style="717" customWidth="1"/>
    <col min="3337" max="3337" width="12.88671875" style="717" bestFit="1" customWidth="1"/>
    <col min="3338" max="3338" width="13.5546875" style="717" customWidth="1"/>
    <col min="3339" max="3584" width="11.5546875" style="717"/>
    <col min="3585" max="3585" width="12.6640625" style="717" customWidth="1"/>
    <col min="3586" max="3586" width="11.5546875" style="717"/>
    <col min="3587" max="3587" width="12.6640625" style="717" customWidth="1"/>
    <col min="3588" max="3588" width="70.6640625" style="717" customWidth="1"/>
    <col min="3589" max="3589" width="20.6640625" style="717" customWidth="1"/>
    <col min="3590" max="3590" width="13.109375" style="717" customWidth="1"/>
    <col min="3591" max="3591" width="12" style="717" bestFit="1" customWidth="1"/>
    <col min="3592" max="3592" width="12.109375" style="717" customWidth="1"/>
    <col min="3593" max="3593" width="12.88671875" style="717" bestFit="1" customWidth="1"/>
    <col min="3594" max="3594" width="13.5546875" style="717" customWidth="1"/>
    <col min="3595" max="3840" width="11.5546875" style="717"/>
    <col min="3841" max="3841" width="12.6640625" style="717" customWidth="1"/>
    <col min="3842" max="3842" width="11.5546875" style="717"/>
    <col min="3843" max="3843" width="12.6640625" style="717" customWidth="1"/>
    <col min="3844" max="3844" width="70.6640625" style="717" customWidth="1"/>
    <col min="3845" max="3845" width="20.6640625" style="717" customWidth="1"/>
    <col min="3846" max="3846" width="13.109375" style="717" customWidth="1"/>
    <col min="3847" max="3847" width="12" style="717" bestFit="1" customWidth="1"/>
    <col min="3848" max="3848" width="12.109375" style="717" customWidth="1"/>
    <col min="3849" max="3849" width="12.88671875" style="717" bestFit="1" customWidth="1"/>
    <col min="3850" max="3850" width="13.5546875" style="717" customWidth="1"/>
    <col min="3851" max="4096" width="11.5546875" style="717"/>
    <col min="4097" max="4097" width="12.6640625" style="717" customWidth="1"/>
    <col min="4098" max="4098" width="11.5546875" style="717"/>
    <col min="4099" max="4099" width="12.6640625" style="717" customWidth="1"/>
    <col min="4100" max="4100" width="70.6640625" style="717" customWidth="1"/>
    <col min="4101" max="4101" width="20.6640625" style="717" customWidth="1"/>
    <col min="4102" max="4102" width="13.109375" style="717" customWidth="1"/>
    <col min="4103" max="4103" width="12" style="717" bestFit="1" customWidth="1"/>
    <col min="4104" max="4104" width="12.109375" style="717" customWidth="1"/>
    <col min="4105" max="4105" width="12.88671875" style="717" bestFit="1" customWidth="1"/>
    <col min="4106" max="4106" width="13.5546875" style="717" customWidth="1"/>
    <col min="4107" max="4352" width="11.5546875" style="717"/>
    <col min="4353" max="4353" width="12.6640625" style="717" customWidth="1"/>
    <col min="4354" max="4354" width="11.5546875" style="717"/>
    <col min="4355" max="4355" width="12.6640625" style="717" customWidth="1"/>
    <col min="4356" max="4356" width="70.6640625" style="717" customWidth="1"/>
    <col min="4357" max="4357" width="20.6640625" style="717" customWidth="1"/>
    <col min="4358" max="4358" width="13.109375" style="717" customWidth="1"/>
    <col min="4359" max="4359" width="12" style="717" bestFit="1" customWidth="1"/>
    <col min="4360" max="4360" width="12.109375" style="717" customWidth="1"/>
    <col min="4361" max="4361" width="12.88671875" style="717" bestFit="1" customWidth="1"/>
    <col min="4362" max="4362" width="13.5546875" style="717" customWidth="1"/>
    <col min="4363" max="4608" width="11.5546875" style="717"/>
    <col min="4609" max="4609" width="12.6640625" style="717" customWidth="1"/>
    <col min="4610" max="4610" width="11.5546875" style="717"/>
    <col min="4611" max="4611" width="12.6640625" style="717" customWidth="1"/>
    <col min="4612" max="4612" width="70.6640625" style="717" customWidth="1"/>
    <col min="4613" max="4613" width="20.6640625" style="717" customWidth="1"/>
    <col min="4614" max="4614" width="13.109375" style="717" customWidth="1"/>
    <col min="4615" max="4615" width="12" style="717" bestFit="1" customWidth="1"/>
    <col min="4616" max="4616" width="12.109375" style="717" customWidth="1"/>
    <col min="4617" max="4617" width="12.88671875" style="717" bestFit="1" customWidth="1"/>
    <col min="4618" max="4618" width="13.5546875" style="717" customWidth="1"/>
    <col min="4619" max="4864" width="11.5546875" style="717"/>
    <col min="4865" max="4865" width="12.6640625" style="717" customWidth="1"/>
    <col min="4866" max="4866" width="11.5546875" style="717"/>
    <col min="4867" max="4867" width="12.6640625" style="717" customWidth="1"/>
    <col min="4868" max="4868" width="70.6640625" style="717" customWidth="1"/>
    <col min="4869" max="4869" width="20.6640625" style="717" customWidth="1"/>
    <col min="4870" max="4870" width="13.109375" style="717" customWidth="1"/>
    <col min="4871" max="4871" width="12" style="717" bestFit="1" customWidth="1"/>
    <col min="4872" max="4872" width="12.109375" style="717" customWidth="1"/>
    <col min="4873" max="4873" width="12.88671875" style="717" bestFit="1" customWidth="1"/>
    <col min="4874" max="4874" width="13.5546875" style="717" customWidth="1"/>
    <col min="4875" max="5120" width="11.5546875" style="717"/>
    <col min="5121" max="5121" width="12.6640625" style="717" customWidth="1"/>
    <col min="5122" max="5122" width="11.5546875" style="717"/>
    <col min="5123" max="5123" width="12.6640625" style="717" customWidth="1"/>
    <col min="5124" max="5124" width="70.6640625" style="717" customWidth="1"/>
    <col min="5125" max="5125" width="20.6640625" style="717" customWidth="1"/>
    <col min="5126" max="5126" width="13.109375" style="717" customWidth="1"/>
    <col min="5127" max="5127" width="12" style="717" bestFit="1" customWidth="1"/>
    <col min="5128" max="5128" width="12.109375" style="717" customWidth="1"/>
    <col min="5129" max="5129" width="12.88671875" style="717" bestFit="1" customWidth="1"/>
    <col min="5130" max="5130" width="13.5546875" style="717" customWidth="1"/>
    <col min="5131" max="5376" width="11.5546875" style="717"/>
    <col min="5377" max="5377" width="12.6640625" style="717" customWidth="1"/>
    <col min="5378" max="5378" width="11.5546875" style="717"/>
    <col min="5379" max="5379" width="12.6640625" style="717" customWidth="1"/>
    <col min="5380" max="5380" width="70.6640625" style="717" customWidth="1"/>
    <col min="5381" max="5381" width="20.6640625" style="717" customWidth="1"/>
    <col min="5382" max="5382" width="13.109375" style="717" customWidth="1"/>
    <col min="5383" max="5383" width="12" style="717" bestFit="1" customWidth="1"/>
    <col min="5384" max="5384" width="12.109375" style="717" customWidth="1"/>
    <col min="5385" max="5385" width="12.88671875" style="717" bestFit="1" customWidth="1"/>
    <col min="5386" max="5386" width="13.5546875" style="717" customWidth="1"/>
    <col min="5387" max="5632" width="11.5546875" style="717"/>
    <col min="5633" max="5633" width="12.6640625" style="717" customWidth="1"/>
    <col min="5634" max="5634" width="11.5546875" style="717"/>
    <col min="5635" max="5635" width="12.6640625" style="717" customWidth="1"/>
    <col min="5636" max="5636" width="70.6640625" style="717" customWidth="1"/>
    <col min="5637" max="5637" width="20.6640625" style="717" customWidth="1"/>
    <col min="5638" max="5638" width="13.109375" style="717" customWidth="1"/>
    <col min="5639" max="5639" width="12" style="717" bestFit="1" customWidth="1"/>
    <col min="5640" max="5640" width="12.109375" style="717" customWidth="1"/>
    <col min="5641" max="5641" width="12.88671875" style="717" bestFit="1" customWidth="1"/>
    <col min="5642" max="5642" width="13.5546875" style="717" customWidth="1"/>
    <col min="5643" max="5888" width="11.5546875" style="717"/>
    <col min="5889" max="5889" width="12.6640625" style="717" customWidth="1"/>
    <col min="5890" max="5890" width="11.5546875" style="717"/>
    <col min="5891" max="5891" width="12.6640625" style="717" customWidth="1"/>
    <col min="5892" max="5892" width="70.6640625" style="717" customWidth="1"/>
    <col min="5893" max="5893" width="20.6640625" style="717" customWidth="1"/>
    <col min="5894" max="5894" width="13.109375" style="717" customWidth="1"/>
    <col min="5895" max="5895" width="12" style="717" bestFit="1" customWidth="1"/>
    <col min="5896" max="5896" width="12.109375" style="717" customWidth="1"/>
    <col min="5897" max="5897" width="12.88671875" style="717" bestFit="1" customWidth="1"/>
    <col min="5898" max="5898" width="13.5546875" style="717" customWidth="1"/>
    <col min="5899" max="6144" width="11.5546875" style="717"/>
    <col min="6145" max="6145" width="12.6640625" style="717" customWidth="1"/>
    <col min="6146" max="6146" width="11.5546875" style="717"/>
    <col min="6147" max="6147" width="12.6640625" style="717" customWidth="1"/>
    <col min="6148" max="6148" width="70.6640625" style="717" customWidth="1"/>
    <col min="6149" max="6149" width="20.6640625" style="717" customWidth="1"/>
    <col min="6150" max="6150" width="13.109375" style="717" customWidth="1"/>
    <col min="6151" max="6151" width="12" style="717" bestFit="1" customWidth="1"/>
    <col min="6152" max="6152" width="12.109375" style="717" customWidth="1"/>
    <col min="6153" max="6153" width="12.88671875" style="717" bestFit="1" customWidth="1"/>
    <col min="6154" max="6154" width="13.5546875" style="717" customWidth="1"/>
    <col min="6155" max="6400" width="11.5546875" style="717"/>
    <col min="6401" max="6401" width="12.6640625" style="717" customWidth="1"/>
    <col min="6402" max="6402" width="11.5546875" style="717"/>
    <col min="6403" max="6403" width="12.6640625" style="717" customWidth="1"/>
    <col min="6404" max="6404" width="70.6640625" style="717" customWidth="1"/>
    <col min="6405" max="6405" width="20.6640625" style="717" customWidth="1"/>
    <col min="6406" max="6406" width="13.109375" style="717" customWidth="1"/>
    <col min="6407" max="6407" width="12" style="717" bestFit="1" customWidth="1"/>
    <col min="6408" max="6408" width="12.109375" style="717" customWidth="1"/>
    <col min="6409" max="6409" width="12.88671875" style="717" bestFit="1" customWidth="1"/>
    <col min="6410" max="6410" width="13.5546875" style="717" customWidth="1"/>
    <col min="6411" max="6656" width="11.5546875" style="717"/>
    <col min="6657" max="6657" width="12.6640625" style="717" customWidth="1"/>
    <col min="6658" max="6658" width="11.5546875" style="717"/>
    <col min="6659" max="6659" width="12.6640625" style="717" customWidth="1"/>
    <col min="6660" max="6660" width="70.6640625" style="717" customWidth="1"/>
    <col min="6661" max="6661" width="20.6640625" style="717" customWidth="1"/>
    <col min="6662" max="6662" width="13.109375" style="717" customWidth="1"/>
    <col min="6663" max="6663" width="12" style="717" bestFit="1" customWidth="1"/>
    <col min="6664" max="6664" width="12.109375" style="717" customWidth="1"/>
    <col min="6665" max="6665" width="12.88671875" style="717" bestFit="1" customWidth="1"/>
    <col min="6666" max="6666" width="13.5546875" style="717" customWidth="1"/>
    <col min="6667" max="6912" width="11.5546875" style="717"/>
    <col min="6913" max="6913" width="12.6640625" style="717" customWidth="1"/>
    <col min="6914" max="6914" width="11.5546875" style="717"/>
    <col min="6915" max="6915" width="12.6640625" style="717" customWidth="1"/>
    <col min="6916" max="6916" width="70.6640625" style="717" customWidth="1"/>
    <col min="6917" max="6917" width="20.6640625" style="717" customWidth="1"/>
    <col min="6918" max="6918" width="13.109375" style="717" customWidth="1"/>
    <col min="6919" max="6919" width="12" style="717" bestFit="1" customWidth="1"/>
    <col min="6920" max="6920" width="12.109375" style="717" customWidth="1"/>
    <col min="6921" max="6921" width="12.88671875" style="717" bestFit="1" customWidth="1"/>
    <col min="6922" max="6922" width="13.5546875" style="717" customWidth="1"/>
    <col min="6923" max="7168" width="11.5546875" style="717"/>
    <col min="7169" max="7169" width="12.6640625" style="717" customWidth="1"/>
    <col min="7170" max="7170" width="11.5546875" style="717"/>
    <col min="7171" max="7171" width="12.6640625" style="717" customWidth="1"/>
    <col min="7172" max="7172" width="70.6640625" style="717" customWidth="1"/>
    <col min="7173" max="7173" width="20.6640625" style="717" customWidth="1"/>
    <col min="7174" max="7174" width="13.109375" style="717" customWidth="1"/>
    <col min="7175" max="7175" width="12" style="717" bestFit="1" customWidth="1"/>
    <col min="7176" max="7176" width="12.109375" style="717" customWidth="1"/>
    <col min="7177" max="7177" width="12.88671875" style="717" bestFit="1" customWidth="1"/>
    <col min="7178" max="7178" width="13.5546875" style="717" customWidth="1"/>
    <col min="7179" max="7424" width="11.5546875" style="717"/>
    <col min="7425" max="7425" width="12.6640625" style="717" customWidth="1"/>
    <col min="7426" max="7426" width="11.5546875" style="717"/>
    <col min="7427" max="7427" width="12.6640625" style="717" customWidth="1"/>
    <col min="7428" max="7428" width="70.6640625" style="717" customWidth="1"/>
    <col min="7429" max="7429" width="20.6640625" style="717" customWidth="1"/>
    <col min="7430" max="7430" width="13.109375" style="717" customWidth="1"/>
    <col min="7431" max="7431" width="12" style="717" bestFit="1" customWidth="1"/>
    <col min="7432" max="7432" width="12.109375" style="717" customWidth="1"/>
    <col min="7433" max="7433" width="12.88671875" style="717" bestFit="1" customWidth="1"/>
    <col min="7434" max="7434" width="13.5546875" style="717" customWidth="1"/>
    <col min="7435" max="7680" width="11.5546875" style="717"/>
    <col min="7681" max="7681" width="12.6640625" style="717" customWidth="1"/>
    <col min="7682" max="7682" width="11.5546875" style="717"/>
    <col min="7683" max="7683" width="12.6640625" style="717" customWidth="1"/>
    <col min="7684" max="7684" width="70.6640625" style="717" customWidth="1"/>
    <col min="7685" max="7685" width="20.6640625" style="717" customWidth="1"/>
    <col min="7686" max="7686" width="13.109375" style="717" customWidth="1"/>
    <col min="7687" max="7687" width="12" style="717" bestFit="1" customWidth="1"/>
    <col min="7688" max="7688" width="12.109375" style="717" customWidth="1"/>
    <col min="7689" max="7689" width="12.88671875" style="717" bestFit="1" customWidth="1"/>
    <col min="7690" max="7690" width="13.5546875" style="717" customWidth="1"/>
    <col min="7691" max="7936" width="11.5546875" style="717"/>
    <col min="7937" max="7937" width="12.6640625" style="717" customWidth="1"/>
    <col min="7938" max="7938" width="11.5546875" style="717"/>
    <col min="7939" max="7939" width="12.6640625" style="717" customWidth="1"/>
    <col min="7940" max="7940" width="70.6640625" style="717" customWidth="1"/>
    <col min="7941" max="7941" width="20.6640625" style="717" customWidth="1"/>
    <col min="7942" max="7942" width="13.109375" style="717" customWidth="1"/>
    <col min="7943" max="7943" width="12" style="717" bestFit="1" customWidth="1"/>
    <col min="7944" max="7944" width="12.109375" style="717" customWidth="1"/>
    <col min="7945" max="7945" width="12.88671875" style="717" bestFit="1" customWidth="1"/>
    <col min="7946" max="7946" width="13.5546875" style="717" customWidth="1"/>
    <col min="7947" max="8192" width="11.5546875" style="717"/>
    <col min="8193" max="8193" width="12.6640625" style="717" customWidth="1"/>
    <col min="8194" max="8194" width="11.5546875" style="717"/>
    <col min="8195" max="8195" width="12.6640625" style="717" customWidth="1"/>
    <col min="8196" max="8196" width="70.6640625" style="717" customWidth="1"/>
    <col min="8197" max="8197" width="20.6640625" style="717" customWidth="1"/>
    <col min="8198" max="8198" width="13.109375" style="717" customWidth="1"/>
    <col min="8199" max="8199" width="12" style="717" bestFit="1" customWidth="1"/>
    <col min="8200" max="8200" width="12.109375" style="717" customWidth="1"/>
    <col min="8201" max="8201" width="12.88671875" style="717" bestFit="1" customWidth="1"/>
    <col min="8202" max="8202" width="13.5546875" style="717" customWidth="1"/>
    <col min="8203" max="8448" width="11.5546875" style="717"/>
    <col min="8449" max="8449" width="12.6640625" style="717" customWidth="1"/>
    <col min="8450" max="8450" width="11.5546875" style="717"/>
    <col min="8451" max="8451" width="12.6640625" style="717" customWidth="1"/>
    <col min="8452" max="8452" width="70.6640625" style="717" customWidth="1"/>
    <col min="8453" max="8453" width="20.6640625" style="717" customWidth="1"/>
    <col min="8454" max="8454" width="13.109375" style="717" customWidth="1"/>
    <col min="8455" max="8455" width="12" style="717" bestFit="1" customWidth="1"/>
    <col min="8456" max="8456" width="12.109375" style="717" customWidth="1"/>
    <col min="8457" max="8457" width="12.88671875" style="717" bestFit="1" customWidth="1"/>
    <col min="8458" max="8458" width="13.5546875" style="717" customWidth="1"/>
    <col min="8459" max="8704" width="11.5546875" style="717"/>
    <col min="8705" max="8705" width="12.6640625" style="717" customWidth="1"/>
    <col min="8706" max="8706" width="11.5546875" style="717"/>
    <col min="8707" max="8707" width="12.6640625" style="717" customWidth="1"/>
    <col min="8708" max="8708" width="70.6640625" style="717" customWidth="1"/>
    <col min="8709" max="8709" width="20.6640625" style="717" customWidth="1"/>
    <col min="8710" max="8710" width="13.109375" style="717" customWidth="1"/>
    <col min="8711" max="8711" width="12" style="717" bestFit="1" customWidth="1"/>
    <col min="8712" max="8712" width="12.109375" style="717" customWidth="1"/>
    <col min="8713" max="8713" width="12.88671875" style="717" bestFit="1" customWidth="1"/>
    <col min="8714" max="8714" width="13.5546875" style="717" customWidth="1"/>
    <col min="8715" max="8960" width="11.5546875" style="717"/>
    <col min="8961" max="8961" width="12.6640625" style="717" customWidth="1"/>
    <col min="8962" max="8962" width="11.5546875" style="717"/>
    <col min="8963" max="8963" width="12.6640625" style="717" customWidth="1"/>
    <col min="8964" max="8964" width="70.6640625" style="717" customWidth="1"/>
    <col min="8965" max="8965" width="20.6640625" style="717" customWidth="1"/>
    <col min="8966" max="8966" width="13.109375" style="717" customWidth="1"/>
    <col min="8967" max="8967" width="12" style="717" bestFit="1" customWidth="1"/>
    <col min="8968" max="8968" width="12.109375" style="717" customWidth="1"/>
    <col min="8969" max="8969" width="12.88671875" style="717" bestFit="1" customWidth="1"/>
    <col min="8970" max="8970" width="13.5546875" style="717" customWidth="1"/>
    <col min="8971" max="9216" width="11.5546875" style="717"/>
    <col min="9217" max="9217" width="12.6640625" style="717" customWidth="1"/>
    <col min="9218" max="9218" width="11.5546875" style="717"/>
    <col min="9219" max="9219" width="12.6640625" style="717" customWidth="1"/>
    <col min="9220" max="9220" width="70.6640625" style="717" customWidth="1"/>
    <col min="9221" max="9221" width="20.6640625" style="717" customWidth="1"/>
    <col min="9222" max="9222" width="13.109375" style="717" customWidth="1"/>
    <col min="9223" max="9223" width="12" style="717" bestFit="1" customWidth="1"/>
    <col min="9224" max="9224" width="12.109375" style="717" customWidth="1"/>
    <col min="9225" max="9225" width="12.88671875" style="717" bestFit="1" customWidth="1"/>
    <col min="9226" max="9226" width="13.5546875" style="717" customWidth="1"/>
    <col min="9227" max="9472" width="11.5546875" style="717"/>
    <col min="9473" max="9473" width="12.6640625" style="717" customWidth="1"/>
    <col min="9474" max="9474" width="11.5546875" style="717"/>
    <col min="9475" max="9475" width="12.6640625" style="717" customWidth="1"/>
    <col min="9476" max="9476" width="70.6640625" style="717" customWidth="1"/>
    <col min="9477" max="9477" width="20.6640625" style="717" customWidth="1"/>
    <col min="9478" max="9478" width="13.109375" style="717" customWidth="1"/>
    <col min="9479" max="9479" width="12" style="717" bestFit="1" customWidth="1"/>
    <col min="9480" max="9480" width="12.109375" style="717" customWidth="1"/>
    <col min="9481" max="9481" width="12.88671875" style="717" bestFit="1" customWidth="1"/>
    <col min="9482" max="9482" width="13.5546875" style="717" customWidth="1"/>
    <col min="9483" max="9728" width="11.5546875" style="717"/>
    <col min="9729" max="9729" width="12.6640625" style="717" customWidth="1"/>
    <col min="9730" max="9730" width="11.5546875" style="717"/>
    <col min="9731" max="9731" width="12.6640625" style="717" customWidth="1"/>
    <col min="9732" max="9732" width="70.6640625" style="717" customWidth="1"/>
    <col min="9733" max="9733" width="20.6640625" style="717" customWidth="1"/>
    <col min="9734" max="9734" width="13.109375" style="717" customWidth="1"/>
    <col min="9735" max="9735" width="12" style="717" bestFit="1" customWidth="1"/>
    <col min="9736" max="9736" width="12.109375" style="717" customWidth="1"/>
    <col min="9737" max="9737" width="12.88671875" style="717" bestFit="1" customWidth="1"/>
    <col min="9738" max="9738" width="13.5546875" style="717" customWidth="1"/>
    <col min="9739" max="9984" width="11.5546875" style="717"/>
    <col min="9985" max="9985" width="12.6640625" style="717" customWidth="1"/>
    <col min="9986" max="9986" width="11.5546875" style="717"/>
    <col min="9987" max="9987" width="12.6640625" style="717" customWidth="1"/>
    <col min="9988" max="9988" width="70.6640625" style="717" customWidth="1"/>
    <col min="9989" max="9989" width="20.6640625" style="717" customWidth="1"/>
    <col min="9990" max="9990" width="13.109375" style="717" customWidth="1"/>
    <col min="9991" max="9991" width="12" style="717" bestFit="1" customWidth="1"/>
    <col min="9992" max="9992" width="12.109375" style="717" customWidth="1"/>
    <col min="9993" max="9993" width="12.88671875" style="717" bestFit="1" customWidth="1"/>
    <col min="9994" max="9994" width="13.5546875" style="717" customWidth="1"/>
    <col min="9995" max="10240" width="11.5546875" style="717"/>
    <col min="10241" max="10241" width="12.6640625" style="717" customWidth="1"/>
    <col min="10242" max="10242" width="11.5546875" style="717"/>
    <col min="10243" max="10243" width="12.6640625" style="717" customWidth="1"/>
    <col min="10244" max="10244" width="70.6640625" style="717" customWidth="1"/>
    <col min="10245" max="10245" width="20.6640625" style="717" customWidth="1"/>
    <col min="10246" max="10246" width="13.109375" style="717" customWidth="1"/>
    <col min="10247" max="10247" width="12" style="717" bestFit="1" customWidth="1"/>
    <col min="10248" max="10248" width="12.109375" style="717" customWidth="1"/>
    <col min="10249" max="10249" width="12.88671875" style="717" bestFit="1" customWidth="1"/>
    <col min="10250" max="10250" width="13.5546875" style="717" customWidth="1"/>
    <col min="10251" max="10496" width="11.5546875" style="717"/>
    <col min="10497" max="10497" width="12.6640625" style="717" customWidth="1"/>
    <col min="10498" max="10498" width="11.5546875" style="717"/>
    <col min="10499" max="10499" width="12.6640625" style="717" customWidth="1"/>
    <col min="10500" max="10500" width="70.6640625" style="717" customWidth="1"/>
    <col min="10501" max="10501" width="20.6640625" style="717" customWidth="1"/>
    <col min="10502" max="10502" width="13.109375" style="717" customWidth="1"/>
    <col min="10503" max="10503" width="12" style="717" bestFit="1" customWidth="1"/>
    <col min="10504" max="10504" width="12.109375" style="717" customWidth="1"/>
    <col min="10505" max="10505" width="12.88671875" style="717" bestFit="1" customWidth="1"/>
    <col min="10506" max="10506" width="13.5546875" style="717" customWidth="1"/>
    <col min="10507" max="10752" width="11.5546875" style="717"/>
    <col min="10753" max="10753" width="12.6640625" style="717" customWidth="1"/>
    <col min="10754" max="10754" width="11.5546875" style="717"/>
    <col min="10755" max="10755" width="12.6640625" style="717" customWidth="1"/>
    <col min="10756" max="10756" width="70.6640625" style="717" customWidth="1"/>
    <col min="10757" max="10757" width="20.6640625" style="717" customWidth="1"/>
    <col min="10758" max="10758" width="13.109375" style="717" customWidth="1"/>
    <col min="10759" max="10759" width="12" style="717" bestFit="1" customWidth="1"/>
    <col min="10760" max="10760" width="12.109375" style="717" customWidth="1"/>
    <col min="10761" max="10761" width="12.88671875" style="717" bestFit="1" customWidth="1"/>
    <col min="10762" max="10762" width="13.5546875" style="717" customWidth="1"/>
    <col min="10763" max="11008" width="11.5546875" style="717"/>
    <col min="11009" max="11009" width="12.6640625" style="717" customWidth="1"/>
    <col min="11010" max="11010" width="11.5546875" style="717"/>
    <col min="11011" max="11011" width="12.6640625" style="717" customWidth="1"/>
    <col min="11012" max="11012" width="70.6640625" style="717" customWidth="1"/>
    <col min="11013" max="11013" width="20.6640625" style="717" customWidth="1"/>
    <col min="11014" max="11014" width="13.109375" style="717" customWidth="1"/>
    <col min="11015" max="11015" width="12" style="717" bestFit="1" customWidth="1"/>
    <col min="11016" max="11016" width="12.109375" style="717" customWidth="1"/>
    <col min="11017" max="11017" width="12.88671875" style="717" bestFit="1" customWidth="1"/>
    <col min="11018" max="11018" width="13.5546875" style="717" customWidth="1"/>
    <col min="11019" max="11264" width="11.5546875" style="717"/>
    <col min="11265" max="11265" width="12.6640625" style="717" customWidth="1"/>
    <col min="11266" max="11266" width="11.5546875" style="717"/>
    <col min="11267" max="11267" width="12.6640625" style="717" customWidth="1"/>
    <col min="11268" max="11268" width="70.6640625" style="717" customWidth="1"/>
    <col min="11269" max="11269" width="20.6640625" style="717" customWidth="1"/>
    <col min="11270" max="11270" width="13.109375" style="717" customWidth="1"/>
    <col min="11271" max="11271" width="12" style="717" bestFit="1" customWidth="1"/>
    <col min="11272" max="11272" width="12.109375" style="717" customWidth="1"/>
    <col min="11273" max="11273" width="12.88671875" style="717" bestFit="1" customWidth="1"/>
    <col min="11274" max="11274" width="13.5546875" style="717" customWidth="1"/>
    <col min="11275" max="11520" width="11.5546875" style="717"/>
    <col min="11521" max="11521" width="12.6640625" style="717" customWidth="1"/>
    <col min="11522" max="11522" width="11.5546875" style="717"/>
    <col min="11523" max="11523" width="12.6640625" style="717" customWidth="1"/>
    <col min="11524" max="11524" width="70.6640625" style="717" customWidth="1"/>
    <col min="11525" max="11525" width="20.6640625" style="717" customWidth="1"/>
    <col min="11526" max="11526" width="13.109375" style="717" customWidth="1"/>
    <col min="11527" max="11527" width="12" style="717" bestFit="1" customWidth="1"/>
    <col min="11528" max="11528" width="12.109375" style="717" customWidth="1"/>
    <col min="11529" max="11529" width="12.88671875" style="717" bestFit="1" customWidth="1"/>
    <col min="11530" max="11530" width="13.5546875" style="717" customWidth="1"/>
    <col min="11531" max="11776" width="11.5546875" style="717"/>
    <col min="11777" max="11777" width="12.6640625" style="717" customWidth="1"/>
    <col min="11778" max="11778" width="11.5546875" style="717"/>
    <col min="11779" max="11779" width="12.6640625" style="717" customWidth="1"/>
    <col min="11780" max="11780" width="70.6640625" style="717" customWidth="1"/>
    <col min="11781" max="11781" width="20.6640625" style="717" customWidth="1"/>
    <col min="11782" max="11782" width="13.109375" style="717" customWidth="1"/>
    <col min="11783" max="11783" width="12" style="717" bestFit="1" customWidth="1"/>
    <col min="11784" max="11784" width="12.109375" style="717" customWidth="1"/>
    <col min="11785" max="11785" width="12.88671875" style="717" bestFit="1" customWidth="1"/>
    <col min="11786" max="11786" width="13.5546875" style="717" customWidth="1"/>
    <col min="11787" max="12032" width="11.5546875" style="717"/>
    <col min="12033" max="12033" width="12.6640625" style="717" customWidth="1"/>
    <col min="12034" max="12034" width="11.5546875" style="717"/>
    <col min="12035" max="12035" width="12.6640625" style="717" customWidth="1"/>
    <col min="12036" max="12036" width="70.6640625" style="717" customWidth="1"/>
    <col min="12037" max="12037" width="20.6640625" style="717" customWidth="1"/>
    <col min="12038" max="12038" width="13.109375" style="717" customWidth="1"/>
    <col min="12039" max="12039" width="12" style="717" bestFit="1" customWidth="1"/>
    <col min="12040" max="12040" width="12.109375" style="717" customWidth="1"/>
    <col min="12041" max="12041" width="12.88671875" style="717" bestFit="1" customWidth="1"/>
    <col min="12042" max="12042" width="13.5546875" style="717" customWidth="1"/>
    <col min="12043" max="12288" width="11.5546875" style="717"/>
    <col min="12289" max="12289" width="12.6640625" style="717" customWidth="1"/>
    <col min="12290" max="12290" width="11.5546875" style="717"/>
    <col min="12291" max="12291" width="12.6640625" style="717" customWidth="1"/>
    <col min="12292" max="12292" width="70.6640625" style="717" customWidth="1"/>
    <col min="12293" max="12293" width="20.6640625" style="717" customWidth="1"/>
    <col min="12294" max="12294" width="13.109375" style="717" customWidth="1"/>
    <col min="12295" max="12295" width="12" style="717" bestFit="1" customWidth="1"/>
    <col min="12296" max="12296" width="12.109375" style="717" customWidth="1"/>
    <col min="12297" max="12297" width="12.88671875" style="717" bestFit="1" customWidth="1"/>
    <col min="12298" max="12298" width="13.5546875" style="717" customWidth="1"/>
    <col min="12299" max="12544" width="11.5546875" style="717"/>
    <col min="12545" max="12545" width="12.6640625" style="717" customWidth="1"/>
    <col min="12546" max="12546" width="11.5546875" style="717"/>
    <col min="12547" max="12547" width="12.6640625" style="717" customWidth="1"/>
    <col min="12548" max="12548" width="70.6640625" style="717" customWidth="1"/>
    <col min="12549" max="12549" width="20.6640625" style="717" customWidth="1"/>
    <col min="12550" max="12550" width="13.109375" style="717" customWidth="1"/>
    <col min="12551" max="12551" width="12" style="717" bestFit="1" customWidth="1"/>
    <col min="12552" max="12552" width="12.109375" style="717" customWidth="1"/>
    <col min="12553" max="12553" width="12.88671875" style="717" bestFit="1" customWidth="1"/>
    <col min="12554" max="12554" width="13.5546875" style="717" customWidth="1"/>
    <col min="12555" max="12800" width="11.5546875" style="717"/>
    <col min="12801" max="12801" width="12.6640625" style="717" customWidth="1"/>
    <col min="12802" max="12802" width="11.5546875" style="717"/>
    <col min="12803" max="12803" width="12.6640625" style="717" customWidth="1"/>
    <col min="12804" max="12804" width="70.6640625" style="717" customWidth="1"/>
    <col min="12805" max="12805" width="20.6640625" style="717" customWidth="1"/>
    <col min="12806" max="12806" width="13.109375" style="717" customWidth="1"/>
    <col min="12807" max="12807" width="12" style="717" bestFit="1" customWidth="1"/>
    <col min="12808" max="12808" width="12.109375" style="717" customWidth="1"/>
    <col min="12809" max="12809" width="12.88671875" style="717" bestFit="1" customWidth="1"/>
    <col min="12810" max="12810" width="13.5546875" style="717" customWidth="1"/>
    <col min="12811" max="13056" width="11.5546875" style="717"/>
    <col min="13057" max="13057" width="12.6640625" style="717" customWidth="1"/>
    <col min="13058" max="13058" width="11.5546875" style="717"/>
    <col min="13059" max="13059" width="12.6640625" style="717" customWidth="1"/>
    <col min="13060" max="13060" width="70.6640625" style="717" customWidth="1"/>
    <col min="13061" max="13061" width="20.6640625" style="717" customWidth="1"/>
    <col min="13062" max="13062" width="13.109375" style="717" customWidth="1"/>
    <col min="13063" max="13063" width="12" style="717" bestFit="1" customWidth="1"/>
    <col min="13064" max="13064" width="12.109375" style="717" customWidth="1"/>
    <col min="13065" max="13065" width="12.88671875" style="717" bestFit="1" customWidth="1"/>
    <col min="13066" max="13066" width="13.5546875" style="717" customWidth="1"/>
    <col min="13067" max="13312" width="11.5546875" style="717"/>
    <col min="13313" max="13313" width="12.6640625" style="717" customWidth="1"/>
    <col min="13314" max="13314" width="11.5546875" style="717"/>
    <col min="13315" max="13315" width="12.6640625" style="717" customWidth="1"/>
    <col min="13316" max="13316" width="70.6640625" style="717" customWidth="1"/>
    <col min="13317" max="13317" width="20.6640625" style="717" customWidth="1"/>
    <col min="13318" max="13318" width="13.109375" style="717" customWidth="1"/>
    <col min="13319" max="13319" width="12" style="717" bestFit="1" customWidth="1"/>
    <col min="13320" max="13320" width="12.109375" style="717" customWidth="1"/>
    <col min="13321" max="13321" width="12.88671875" style="717" bestFit="1" customWidth="1"/>
    <col min="13322" max="13322" width="13.5546875" style="717" customWidth="1"/>
    <col min="13323" max="13568" width="11.5546875" style="717"/>
    <col min="13569" max="13569" width="12.6640625" style="717" customWidth="1"/>
    <col min="13570" max="13570" width="11.5546875" style="717"/>
    <col min="13571" max="13571" width="12.6640625" style="717" customWidth="1"/>
    <col min="13572" max="13572" width="70.6640625" style="717" customWidth="1"/>
    <col min="13573" max="13573" width="20.6640625" style="717" customWidth="1"/>
    <col min="13574" max="13574" width="13.109375" style="717" customWidth="1"/>
    <col min="13575" max="13575" width="12" style="717" bestFit="1" customWidth="1"/>
    <col min="13576" max="13576" width="12.109375" style="717" customWidth="1"/>
    <col min="13577" max="13577" width="12.88671875" style="717" bestFit="1" customWidth="1"/>
    <col min="13578" max="13578" width="13.5546875" style="717" customWidth="1"/>
    <col min="13579" max="13824" width="11.5546875" style="717"/>
    <col min="13825" max="13825" width="12.6640625" style="717" customWidth="1"/>
    <col min="13826" max="13826" width="11.5546875" style="717"/>
    <col min="13827" max="13827" width="12.6640625" style="717" customWidth="1"/>
    <col min="13828" max="13828" width="70.6640625" style="717" customWidth="1"/>
    <col min="13829" max="13829" width="20.6640625" style="717" customWidth="1"/>
    <col min="13830" max="13830" width="13.109375" style="717" customWidth="1"/>
    <col min="13831" max="13831" width="12" style="717" bestFit="1" customWidth="1"/>
    <col min="13832" max="13832" width="12.109375" style="717" customWidth="1"/>
    <col min="13833" max="13833" width="12.88671875" style="717" bestFit="1" customWidth="1"/>
    <col min="13834" max="13834" width="13.5546875" style="717" customWidth="1"/>
    <col min="13835" max="14080" width="11.5546875" style="717"/>
    <col min="14081" max="14081" width="12.6640625" style="717" customWidth="1"/>
    <col min="14082" max="14082" width="11.5546875" style="717"/>
    <col min="14083" max="14083" width="12.6640625" style="717" customWidth="1"/>
    <col min="14084" max="14084" width="70.6640625" style="717" customWidth="1"/>
    <col min="14085" max="14085" width="20.6640625" style="717" customWidth="1"/>
    <col min="14086" max="14086" width="13.109375" style="717" customWidth="1"/>
    <col min="14087" max="14087" width="12" style="717" bestFit="1" customWidth="1"/>
    <col min="14088" max="14088" width="12.109375" style="717" customWidth="1"/>
    <col min="14089" max="14089" width="12.88671875" style="717" bestFit="1" customWidth="1"/>
    <col min="14090" max="14090" width="13.5546875" style="717" customWidth="1"/>
    <col min="14091" max="14336" width="11.5546875" style="717"/>
    <col min="14337" max="14337" width="12.6640625" style="717" customWidth="1"/>
    <col min="14338" max="14338" width="11.5546875" style="717"/>
    <col min="14339" max="14339" width="12.6640625" style="717" customWidth="1"/>
    <col min="14340" max="14340" width="70.6640625" style="717" customWidth="1"/>
    <col min="14341" max="14341" width="20.6640625" style="717" customWidth="1"/>
    <col min="14342" max="14342" width="13.109375" style="717" customWidth="1"/>
    <col min="14343" max="14343" width="12" style="717" bestFit="1" customWidth="1"/>
    <col min="14344" max="14344" width="12.109375" style="717" customWidth="1"/>
    <col min="14345" max="14345" width="12.88671875" style="717" bestFit="1" customWidth="1"/>
    <col min="14346" max="14346" width="13.5546875" style="717" customWidth="1"/>
    <col min="14347" max="14592" width="11.5546875" style="717"/>
    <col min="14593" max="14593" width="12.6640625" style="717" customWidth="1"/>
    <col min="14594" max="14594" width="11.5546875" style="717"/>
    <col min="14595" max="14595" width="12.6640625" style="717" customWidth="1"/>
    <col min="14596" max="14596" width="70.6640625" style="717" customWidth="1"/>
    <col min="14597" max="14597" width="20.6640625" style="717" customWidth="1"/>
    <col min="14598" max="14598" width="13.109375" style="717" customWidth="1"/>
    <col min="14599" max="14599" width="12" style="717" bestFit="1" customWidth="1"/>
    <col min="14600" max="14600" width="12.109375" style="717" customWidth="1"/>
    <col min="14601" max="14601" width="12.88671875" style="717" bestFit="1" customWidth="1"/>
    <col min="14602" max="14602" width="13.5546875" style="717" customWidth="1"/>
    <col min="14603" max="14848" width="11.5546875" style="717"/>
    <col min="14849" max="14849" width="12.6640625" style="717" customWidth="1"/>
    <col min="14850" max="14850" width="11.5546875" style="717"/>
    <col min="14851" max="14851" width="12.6640625" style="717" customWidth="1"/>
    <col min="14852" max="14852" width="70.6640625" style="717" customWidth="1"/>
    <col min="14853" max="14853" width="20.6640625" style="717" customWidth="1"/>
    <col min="14854" max="14854" width="13.109375" style="717" customWidth="1"/>
    <col min="14855" max="14855" width="12" style="717" bestFit="1" customWidth="1"/>
    <col min="14856" max="14856" width="12.109375" style="717" customWidth="1"/>
    <col min="14857" max="14857" width="12.88671875" style="717" bestFit="1" customWidth="1"/>
    <col min="14858" max="14858" width="13.5546875" style="717" customWidth="1"/>
    <col min="14859" max="15104" width="11.5546875" style="717"/>
    <col min="15105" max="15105" width="12.6640625" style="717" customWidth="1"/>
    <col min="15106" max="15106" width="11.5546875" style="717"/>
    <col min="15107" max="15107" width="12.6640625" style="717" customWidth="1"/>
    <col min="15108" max="15108" width="70.6640625" style="717" customWidth="1"/>
    <col min="15109" max="15109" width="20.6640625" style="717" customWidth="1"/>
    <col min="15110" max="15110" width="13.109375" style="717" customWidth="1"/>
    <col min="15111" max="15111" width="12" style="717" bestFit="1" customWidth="1"/>
    <col min="15112" max="15112" width="12.109375" style="717" customWidth="1"/>
    <col min="15113" max="15113" width="12.88671875" style="717" bestFit="1" customWidth="1"/>
    <col min="15114" max="15114" width="13.5546875" style="717" customWidth="1"/>
    <col min="15115" max="15360" width="11.5546875" style="717"/>
    <col min="15361" max="15361" width="12.6640625" style="717" customWidth="1"/>
    <col min="15362" max="15362" width="11.5546875" style="717"/>
    <col min="15363" max="15363" width="12.6640625" style="717" customWidth="1"/>
    <col min="15364" max="15364" width="70.6640625" style="717" customWidth="1"/>
    <col min="15365" max="15365" width="20.6640625" style="717" customWidth="1"/>
    <col min="15366" max="15366" width="13.109375" style="717" customWidth="1"/>
    <col min="15367" max="15367" width="12" style="717" bestFit="1" customWidth="1"/>
    <col min="15368" max="15368" width="12.109375" style="717" customWidth="1"/>
    <col min="15369" max="15369" width="12.88671875" style="717" bestFit="1" customWidth="1"/>
    <col min="15370" max="15370" width="13.5546875" style="717" customWidth="1"/>
    <col min="15371" max="15616" width="11.5546875" style="717"/>
    <col min="15617" max="15617" width="12.6640625" style="717" customWidth="1"/>
    <col min="15618" max="15618" width="11.5546875" style="717"/>
    <col min="15619" max="15619" width="12.6640625" style="717" customWidth="1"/>
    <col min="15620" max="15620" width="70.6640625" style="717" customWidth="1"/>
    <col min="15621" max="15621" width="20.6640625" style="717" customWidth="1"/>
    <col min="15622" max="15622" width="13.109375" style="717" customWidth="1"/>
    <col min="15623" max="15623" width="12" style="717" bestFit="1" customWidth="1"/>
    <col min="15624" max="15624" width="12.109375" style="717" customWidth="1"/>
    <col min="15625" max="15625" width="12.88671875" style="717" bestFit="1" customWidth="1"/>
    <col min="15626" max="15626" width="13.5546875" style="717" customWidth="1"/>
    <col min="15627" max="15872" width="11.5546875" style="717"/>
    <col min="15873" max="15873" width="12.6640625" style="717" customWidth="1"/>
    <col min="15874" max="15874" width="11.5546875" style="717"/>
    <col min="15875" max="15875" width="12.6640625" style="717" customWidth="1"/>
    <col min="15876" max="15876" width="70.6640625" style="717" customWidth="1"/>
    <col min="15877" max="15877" width="20.6640625" style="717" customWidth="1"/>
    <col min="15878" max="15878" width="13.109375" style="717" customWidth="1"/>
    <col min="15879" max="15879" width="12" style="717" bestFit="1" customWidth="1"/>
    <col min="15880" max="15880" width="12.109375" style="717" customWidth="1"/>
    <col min="15881" max="15881" width="12.88671875" style="717" bestFit="1" customWidth="1"/>
    <col min="15882" max="15882" width="13.5546875" style="717" customWidth="1"/>
    <col min="15883" max="16128" width="11.5546875" style="717"/>
    <col min="16129" max="16129" width="12.6640625" style="717" customWidth="1"/>
    <col min="16130" max="16130" width="11.5546875" style="717"/>
    <col min="16131" max="16131" width="12.6640625" style="717" customWidth="1"/>
    <col min="16132" max="16132" width="70.6640625" style="717" customWidth="1"/>
    <col min="16133" max="16133" width="20.6640625" style="717" customWidth="1"/>
    <col min="16134" max="16134" width="13.109375" style="717" customWidth="1"/>
    <col min="16135" max="16135" width="12" style="717" bestFit="1" customWidth="1"/>
    <col min="16136" max="16136" width="12.109375" style="717" customWidth="1"/>
    <col min="16137" max="16137" width="12.88671875" style="717" bestFit="1" customWidth="1"/>
    <col min="16138" max="16138" width="13.5546875" style="717" customWidth="1"/>
    <col min="16139" max="16384" width="11.5546875" style="717"/>
  </cols>
  <sheetData>
    <row r="1" spans="1:11">
      <c r="A1" s="177" t="s">
        <v>442</v>
      </c>
      <c r="B1" s="178"/>
      <c r="C1" s="179"/>
      <c r="K1" s="194" t="s">
        <v>1266</v>
      </c>
    </row>
    <row r="2" spans="1:11">
      <c r="B2" s="179"/>
    </row>
    <row r="3" spans="1:11" s="722" customFormat="1" ht="39.6">
      <c r="A3" s="718" t="s">
        <v>2069</v>
      </c>
      <c r="B3" s="719" t="s">
        <v>774</v>
      </c>
      <c r="C3" s="718" t="s">
        <v>2070</v>
      </c>
      <c r="D3" s="718" t="s">
        <v>2071</v>
      </c>
      <c r="E3" s="718" t="s">
        <v>1233</v>
      </c>
      <c r="F3" s="718" t="s">
        <v>1234</v>
      </c>
      <c r="G3" s="720" t="s">
        <v>1235</v>
      </c>
      <c r="H3" s="721" t="s">
        <v>1236</v>
      </c>
      <c r="I3" s="721" t="s">
        <v>1237</v>
      </c>
      <c r="J3" s="721" t="s">
        <v>1238</v>
      </c>
    </row>
    <row r="4" spans="1:11">
      <c r="A4" s="714">
        <v>40</v>
      </c>
      <c r="B4" s="714" t="s">
        <v>412</v>
      </c>
      <c r="C4" s="714" t="s">
        <v>2111</v>
      </c>
      <c r="D4" s="713" t="s">
        <v>2112</v>
      </c>
      <c r="E4" s="714" t="s">
        <v>429</v>
      </c>
      <c r="F4" s="714" t="s">
        <v>488</v>
      </c>
      <c r="G4" s="715">
        <v>78710.15893879965</v>
      </c>
      <c r="H4" s="716">
        <v>366</v>
      </c>
      <c r="I4" s="716">
        <v>215.05507906775861</v>
      </c>
      <c r="J4" s="717">
        <v>332</v>
      </c>
    </row>
    <row r="5" spans="1:11">
      <c r="A5" s="714">
        <v>40</v>
      </c>
      <c r="B5" s="714" t="s">
        <v>416</v>
      </c>
      <c r="C5" s="714" t="s">
        <v>2111</v>
      </c>
      <c r="D5" s="713" t="s">
        <v>2112</v>
      </c>
      <c r="E5" s="714" t="s">
        <v>429</v>
      </c>
      <c r="F5" s="714" t="s">
        <v>455</v>
      </c>
      <c r="G5" s="715">
        <v>12255.697088113444</v>
      </c>
      <c r="H5" s="716">
        <v>82</v>
      </c>
      <c r="I5" s="716">
        <v>149.45972058674931</v>
      </c>
      <c r="J5" s="717">
        <v>76</v>
      </c>
    </row>
    <row r="6" spans="1:11">
      <c r="A6" s="714">
        <v>40</v>
      </c>
      <c r="B6" s="714" t="s">
        <v>418</v>
      </c>
      <c r="C6" s="714" t="s">
        <v>2113</v>
      </c>
      <c r="D6" s="713" t="s">
        <v>1377</v>
      </c>
      <c r="E6" s="714" t="s">
        <v>429</v>
      </c>
      <c r="F6" s="714" t="s">
        <v>453</v>
      </c>
      <c r="G6" s="715">
        <v>25469.198960140584</v>
      </c>
      <c r="H6" s="716">
        <v>121</v>
      </c>
      <c r="I6" s="716">
        <v>210.48924760446764</v>
      </c>
      <c r="J6" s="717">
        <v>95</v>
      </c>
    </row>
    <row r="7" spans="1:11">
      <c r="A7" s="714">
        <v>40</v>
      </c>
      <c r="B7" s="714" t="s">
        <v>420</v>
      </c>
      <c r="C7" s="714" t="s">
        <v>2113</v>
      </c>
      <c r="D7" s="713" t="s">
        <v>1377</v>
      </c>
      <c r="E7" s="714" t="s">
        <v>429</v>
      </c>
      <c r="F7" s="714" t="s">
        <v>457</v>
      </c>
      <c r="G7" s="715">
        <v>10203.472765925851</v>
      </c>
      <c r="H7" s="716">
        <v>35</v>
      </c>
      <c r="I7" s="716">
        <v>291.5277933121672</v>
      </c>
      <c r="J7" s="717">
        <v>25</v>
      </c>
    </row>
    <row r="8" spans="1:11">
      <c r="A8" s="714">
        <v>40</v>
      </c>
      <c r="B8" s="714" t="s">
        <v>422</v>
      </c>
      <c r="C8" s="714" t="s">
        <v>469</v>
      </c>
      <c r="D8" s="713" t="s">
        <v>1375</v>
      </c>
      <c r="E8" s="714" t="s">
        <v>429</v>
      </c>
      <c r="F8" s="714" t="s">
        <v>429</v>
      </c>
      <c r="G8" s="715">
        <v>29463.436812728702</v>
      </c>
      <c r="H8" s="716">
        <v>117</v>
      </c>
      <c r="I8" s="716">
        <v>251.82424626263847</v>
      </c>
      <c r="J8" s="717">
        <v>84</v>
      </c>
    </row>
    <row r="9" spans="1:11">
      <c r="A9" s="714">
        <v>40</v>
      </c>
      <c r="B9" s="714" t="s">
        <v>424</v>
      </c>
      <c r="C9" s="714" t="s">
        <v>2114</v>
      </c>
      <c r="D9" s="713" t="s">
        <v>2115</v>
      </c>
      <c r="E9" s="714" t="s">
        <v>429</v>
      </c>
      <c r="F9" s="714" t="s">
        <v>453</v>
      </c>
      <c r="G9" s="715">
        <v>8404.2070209953708</v>
      </c>
      <c r="H9" s="716">
        <v>55</v>
      </c>
      <c r="I9" s="716">
        <v>152.80376401809764</v>
      </c>
      <c r="J9" s="717">
        <v>51</v>
      </c>
    </row>
    <row r="10" spans="1:11">
      <c r="A10" s="714">
        <v>40</v>
      </c>
      <c r="B10" s="714" t="s">
        <v>427</v>
      </c>
      <c r="C10" s="714" t="s">
        <v>2114</v>
      </c>
      <c r="D10" s="713" t="s">
        <v>2115</v>
      </c>
      <c r="E10" s="714" t="s">
        <v>429</v>
      </c>
      <c r="F10" s="714" t="s">
        <v>457</v>
      </c>
      <c r="G10" s="715">
        <v>17307.853714979552</v>
      </c>
      <c r="H10" s="716">
        <v>94</v>
      </c>
      <c r="I10" s="716">
        <v>184.12610335084631</v>
      </c>
      <c r="J10" s="717">
        <v>70</v>
      </c>
    </row>
    <row r="11" spans="1:11">
      <c r="A11" s="714">
        <v>40</v>
      </c>
      <c r="B11" s="714" t="s">
        <v>431</v>
      </c>
      <c r="C11" s="714" t="s">
        <v>1246</v>
      </c>
      <c r="D11" s="713" t="s">
        <v>2116</v>
      </c>
      <c r="E11" s="714" t="s">
        <v>429</v>
      </c>
      <c r="F11" s="714" t="s">
        <v>429</v>
      </c>
      <c r="G11" s="715">
        <v>7946.4657270342605</v>
      </c>
      <c r="H11" s="716">
        <v>28</v>
      </c>
      <c r="I11" s="716">
        <v>283.80234739408075</v>
      </c>
      <c r="J11" s="717">
        <v>23</v>
      </c>
    </row>
    <row r="12" spans="1:11">
      <c r="A12" s="714">
        <v>40</v>
      </c>
      <c r="B12" s="714" t="s">
        <v>433</v>
      </c>
      <c r="C12" s="714" t="s">
        <v>1246</v>
      </c>
      <c r="D12" s="713" t="s">
        <v>2117</v>
      </c>
      <c r="E12" s="714" t="s">
        <v>429</v>
      </c>
      <c r="F12" s="714" t="s">
        <v>429</v>
      </c>
      <c r="G12" s="715">
        <v>9825.1181704864375</v>
      </c>
      <c r="H12" s="716">
        <v>52</v>
      </c>
      <c r="I12" s="716">
        <v>188.94458020166226</v>
      </c>
      <c r="J12" s="717">
        <v>45</v>
      </c>
    </row>
    <row r="13" spans="1:11">
      <c r="A13" s="714">
        <v>40</v>
      </c>
      <c r="B13" s="714" t="s">
        <v>117</v>
      </c>
      <c r="C13" s="714" t="s">
        <v>1261</v>
      </c>
      <c r="D13" s="713" t="s">
        <v>2118</v>
      </c>
      <c r="E13" s="714" t="s">
        <v>429</v>
      </c>
      <c r="F13" s="714" t="s">
        <v>429</v>
      </c>
      <c r="G13" s="715">
        <v>11743.791425612833</v>
      </c>
      <c r="H13" s="716">
        <v>28</v>
      </c>
      <c r="I13" s="716">
        <v>419.42112234331546</v>
      </c>
      <c r="J13" s="717">
        <v>18</v>
      </c>
    </row>
    <row r="14" spans="1:11">
      <c r="A14" s="714">
        <v>40</v>
      </c>
      <c r="B14" s="714" t="s">
        <v>121</v>
      </c>
      <c r="C14" s="714" t="s">
        <v>2119</v>
      </c>
      <c r="D14" s="713" t="s">
        <v>2082</v>
      </c>
      <c r="E14" s="714" t="s">
        <v>429</v>
      </c>
      <c r="F14" s="714" t="s">
        <v>429</v>
      </c>
      <c r="G14" s="715">
        <v>13878.181193706738</v>
      </c>
      <c r="H14" s="716">
        <v>49</v>
      </c>
      <c r="I14" s="716">
        <v>283.2281876266681</v>
      </c>
      <c r="J14" s="717">
        <v>31</v>
      </c>
    </row>
    <row r="15" spans="1:11">
      <c r="A15" s="714">
        <v>40</v>
      </c>
      <c r="B15" s="714" t="s">
        <v>125</v>
      </c>
      <c r="C15" s="714" t="s">
        <v>476</v>
      </c>
      <c r="D15" s="713" t="s">
        <v>1384</v>
      </c>
      <c r="E15" s="714" t="s">
        <v>429</v>
      </c>
      <c r="F15" s="714" t="s">
        <v>429</v>
      </c>
      <c r="G15" s="715">
        <v>8080.8264900860913</v>
      </c>
      <c r="H15" s="716">
        <v>54</v>
      </c>
      <c r="I15" s="716">
        <v>149.64493500159429</v>
      </c>
      <c r="J15" s="717">
        <v>33</v>
      </c>
    </row>
    <row r="16" spans="1:11">
      <c r="A16" s="714">
        <v>40</v>
      </c>
      <c r="B16" s="714" t="s">
        <v>129</v>
      </c>
      <c r="C16" s="714" t="s">
        <v>1262</v>
      </c>
      <c r="D16" s="713" t="s">
        <v>2120</v>
      </c>
      <c r="E16" s="714" t="s">
        <v>429</v>
      </c>
      <c r="F16" s="714" t="s">
        <v>429</v>
      </c>
      <c r="G16" s="715">
        <v>4279.7091870610329</v>
      </c>
      <c r="H16" s="716">
        <v>21</v>
      </c>
      <c r="I16" s="716">
        <v>203.79567557433489</v>
      </c>
      <c r="J16" s="717">
        <v>14</v>
      </c>
    </row>
    <row r="17" spans="1:10">
      <c r="A17" s="714">
        <v>40</v>
      </c>
      <c r="B17" s="714" t="s">
        <v>461</v>
      </c>
      <c r="C17" s="714" t="s">
        <v>2121</v>
      </c>
      <c r="D17" s="713" t="s">
        <v>2090</v>
      </c>
      <c r="E17" s="714" t="s">
        <v>429</v>
      </c>
      <c r="F17" s="714" t="s">
        <v>429</v>
      </c>
      <c r="G17" s="715">
        <v>5455.0496130914853</v>
      </c>
      <c r="H17" s="716">
        <v>50</v>
      </c>
      <c r="I17" s="716">
        <v>109.1009922618297</v>
      </c>
      <c r="J17" s="717">
        <v>35</v>
      </c>
    </row>
    <row r="18" spans="1:10">
      <c r="A18" s="714">
        <v>40</v>
      </c>
      <c r="B18" s="714" t="s">
        <v>463</v>
      </c>
      <c r="C18" s="714" t="s">
        <v>1258</v>
      </c>
      <c r="D18" s="713" t="s">
        <v>1165</v>
      </c>
      <c r="E18" s="714" t="s">
        <v>429</v>
      </c>
      <c r="F18" s="714" t="s">
        <v>429</v>
      </c>
      <c r="G18" s="715">
        <v>5100.0964824386683</v>
      </c>
      <c r="H18" s="716">
        <v>42</v>
      </c>
      <c r="I18" s="716">
        <v>121.4308686294921</v>
      </c>
      <c r="J18" s="717">
        <v>39</v>
      </c>
    </row>
    <row r="19" spans="1:10">
      <c r="A19" s="714">
        <v>40</v>
      </c>
      <c r="B19" s="714" t="s">
        <v>465</v>
      </c>
      <c r="C19" s="714" t="s">
        <v>1255</v>
      </c>
      <c r="D19" s="713" t="s">
        <v>2101</v>
      </c>
      <c r="E19" s="714" t="s">
        <v>429</v>
      </c>
      <c r="F19" s="714" t="s">
        <v>429</v>
      </c>
      <c r="G19" s="715">
        <v>4618.5251264724648</v>
      </c>
      <c r="H19" s="716">
        <v>31</v>
      </c>
      <c r="I19" s="716">
        <v>148.98468149911176</v>
      </c>
      <c r="J19" s="717">
        <v>25</v>
      </c>
    </row>
    <row r="20" spans="1:10">
      <c r="A20" s="714">
        <v>40</v>
      </c>
      <c r="B20" s="714" t="s">
        <v>467</v>
      </c>
      <c r="C20" s="714" t="s">
        <v>2122</v>
      </c>
      <c r="D20" s="713" t="s">
        <v>2123</v>
      </c>
      <c r="E20" s="714" t="s">
        <v>429</v>
      </c>
      <c r="F20" s="714" t="s">
        <v>429</v>
      </c>
      <c r="G20" s="715">
        <v>4442.0768130690949</v>
      </c>
      <c r="H20" s="716">
        <v>37</v>
      </c>
      <c r="I20" s="716">
        <v>120.05613008294851</v>
      </c>
      <c r="J20" s="717">
        <v>21</v>
      </c>
    </row>
  </sheetData>
  <hyperlinks>
    <hyperlink ref="K1" location="NUTS!A1" display="VOLVER LISTADO"/>
  </hyperlinks>
  <pageMargins left="0.75" right="0.75" top="1" bottom="1" header="0" footer="0"/>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election activeCell="K1" sqref="K1"/>
    </sheetView>
  </sheetViews>
  <sheetFormatPr baseColWidth="10" defaultRowHeight="13.2"/>
  <cols>
    <col min="1" max="1" width="12.6640625" style="714" customWidth="1"/>
    <col min="2" max="2" width="11.5546875" style="714"/>
    <col min="3" max="3" width="12.6640625" style="714" customWidth="1"/>
    <col min="4" max="4" width="70.6640625" style="713" customWidth="1"/>
    <col min="5" max="5" width="20.6640625" style="714" customWidth="1"/>
    <col min="6" max="6" width="13.109375" style="714" customWidth="1"/>
    <col min="7" max="7" width="12" style="715" bestFit="1" customWidth="1"/>
    <col min="8" max="8" width="12.109375" style="716" customWidth="1"/>
    <col min="9" max="9" width="12.88671875" style="716" bestFit="1" customWidth="1"/>
    <col min="10" max="10" width="13.5546875" style="717" customWidth="1"/>
    <col min="11" max="256" width="11.5546875" style="717"/>
    <col min="257" max="257" width="12.6640625" style="717" customWidth="1"/>
    <col min="258" max="258" width="11.5546875" style="717"/>
    <col min="259" max="259" width="12.6640625" style="717" customWidth="1"/>
    <col min="260" max="260" width="70.6640625" style="717" customWidth="1"/>
    <col min="261" max="261" width="20.6640625" style="717" customWidth="1"/>
    <col min="262" max="262" width="13.109375" style="717" customWidth="1"/>
    <col min="263" max="263" width="12" style="717" bestFit="1" customWidth="1"/>
    <col min="264" max="264" width="12.109375" style="717" customWidth="1"/>
    <col min="265" max="265" width="12.88671875" style="717" bestFit="1" customWidth="1"/>
    <col min="266" max="266" width="13.5546875" style="717" customWidth="1"/>
    <col min="267" max="512" width="11.5546875" style="717"/>
    <col min="513" max="513" width="12.6640625" style="717" customWidth="1"/>
    <col min="514" max="514" width="11.5546875" style="717"/>
    <col min="515" max="515" width="12.6640625" style="717" customWidth="1"/>
    <col min="516" max="516" width="70.6640625" style="717" customWidth="1"/>
    <col min="517" max="517" width="20.6640625" style="717" customWidth="1"/>
    <col min="518" max="518" width="13.109375" style="717" customWidth="1"/>
    <col min="519" max="519" width="12" style="717" bestFit="1" customWidth="1"/>
    <col min="520" max="520" width="12.109375" style="717" customWidth="1"/>
    <col min="521" max="521" width="12.88671875" style="717" bestFit="1" customWidth="1"/>
    <col min="522" max="522" width="13.5546875" style="717" customWidth="1"/>
    <col min="523" max="768" width="11.5546875" style="717"/>
    <col min="769" max="769" width="12.6640625" style="717" customWidth="1"/>
    <col min="770" max="770" width="11.5546875" style="717"/>
    <col min="771" max="771" width="12.6640625" style="717" customWidth="1"/>
    <col min="772" max="772" width="70.6640625" style="717" customWidth="1"/>
    <col min="773" max="773" width="20.6640625" style="717" customWidth="1"/>
    <col min="774" max="774" width="13.109375" style="717" customWidth="1"/>
    <col min="775" max="775" width="12" style="717" bestFit="1" customWidth="1"/>
    <col min="776" max="776" width="12.109375" style="717" customWidth="1"/>
    <col min="777" max="777" width="12.88671875" style="717" bestFit="1" customWidth="1"/>
    <col min="778" max="778" width="13.5546875" style="717" customWidth="1"/>
    <col min="779" max="1024" width="11.5546875" style="717"/>
    <col min="1025" max="1025" width="12.6640625" style="717" customWidth="1"/>
    <col min="1026" max="1026" width="11.5546875" style="717"/>
    <col min="1027" max="1027" width="12.6640625" style="717" customWidth="1"/>
    <col min="1028" max="1028" width="70.6640625" style="717" customWidth="1"/>
    <col min="1029" max="1029" width="20.6640625" style="717" customWidth="1"/>
    <col min="1030" max="1030" width="13.109375" style="717" customWidth="1"/>
    <col min="1031" max="1031" width="12" style="717" bestFit="1" customWidth="1"/>
    <col min="1032" max="1032" width="12.109375" style="717" customWidth="1"/>
    <col min="1033" max="1033" width="12.88671875" style="717" bestFit="1" customWidth="1"/>
    <col min="1034" max="1034" width="13.5546875" style="717" customWidth="1"/>
    <col min="1035" max="1280" width="11.5546875" style="717"/>
    <col min="1281" max="1281" width="12.6640625" style="717" customWidth="1"/>
    <col min="1282" max="1282" width="11.5546875" style="717"/>
    <col min="1283" max="1283" width="12.6640625" style="717" customWidth="1"/>
    <col min="1284" max="1284" width="70.6640625" style="717" customWidth="1"/>
    <col min="1285" max="1285" width="20.6640625" style="717" customWidth="1"/>
    <col min="1286" max="1286" width="13.109375" style="717" customWidth="1"/>
    <col min="1287" max="1287" width="12" style="717" bestFit="1" customWidth="1"/>
    <col min="1288" max="1288" width="12.109375" style="717" customWidth="1"/>
    <col min="1289" max="1289" width="12.88671875" style="717" bestFit="1" customWidth="1"/>
    <col min="1290" max="1290" width="13.5546875" style="717" customWidth="1"/>
    <col min="1291" max="1536" width="11.5546875" style="717"/>
    <col min="1537" max="1537" width="12.6640625" style="717" customWidth="1"/>
    <col min="1538" max="1538" width="11.5546875" style="717"/>
    <col min="1539" max="1539" width="12.6640625" style="717" customWidth="1"/>
    <col min="1540" max="1540" width="70.6640625" style="717" customWidth="1"/>
    <col min="1541" max="1541" width="20.6640625" style="717" customWidth="1"/>
    <col min="1542" max="1542" width="13.109375" style="717" customWidth="1"/>
    <col min="1543" max="1543" width="12" style="717" bestFit="1" customWidth="1"/>
    <col min="1544" max="1544" width="12.109375" style="717" customWidth="1"/>
    <col min="1545" max="1545" width="12.88671875" style="717" bestFit="1" customWidth="1"/>
    <col min="1546" max="1546" width="13.5546875" style="717" customWidth="1"/>
    <col min="1547" max="1792" width="11.5546875" style="717"/>
    <col min="1793" max="1793" width="12.6640625" style="717" customWidth="1"/>
    <col min="1794" max="1794" width="11.5546875" style="717"/>
    <col min="1795" max="1795" width="12.6640625" style="717" customWidth="1"/>
    <col min="1796" max="1796" width="70.6640625" style="717" customWidth="1"/>
    <col min="1797" max="1797" width="20.6640625" style="717" customWidth="1"/>
    <col min="1798" max="1798" width="13.109375" style="717" customWidth="1"/>
    <col min="1799" max="1799" width="12" style="717" bestFit="1" customWidth="1"/>
    <col min="1800" max="1800" width="12.109375" style="717" customWidth="1"/>
    <col min="1801" max="1801" width="12.88671875" style="717" bestFit="1" customWidth="1"/>
    <col min="1802" max="1802" width="13.5546875" style="717" customWidth="1"/>
    <col min="1803" max="2048" width="11.5546875" style="717"/>
    <col min="2049" max="2049" width="12.6640625" style="717" customWidth="1"/>
    <col min="2050" max="2050" width="11.5546875" style="717"/>
    <col min="2051" max="2051" width="12.6640625" style="717" customWidth="1"/>
    <col min="2052" max="2052" width="70.6640625" style="717" customWidth="1"/>
    <col min="2053" max="2053" width="20.6640625" style="717" customWidth="1"/>
    <col min="2054" max="2054" width="13.109375" style="717" customWidth="1"/>
    <col min="2055" max="2055" width="12" style="717" bestFit="1" customWidth="1"/>
    <col min="2056" max="2056" width="12.109375" style="717" customWidth="1"/>
    <col min="2057" max="2057" width="12.88671875" style="717" bestFit="1" customWidth="1"/>
    <col min="2058" max="2058" width="13.5546875" style="717" customWidth="1"/>
    <col min="2059" max="2304" width="11.5546875" style="717"/>
    <col min="2305" max="2305" width="12.6640625" style="717" customWidth="1"/>
    <col min="2306" max="2306" width="11.5546875" style="717"/>
    <col min="2307" max="2307" width="12.6640625" style="717" customWidth="1"/>
    <col min="2308" max="2308" width="70.6640625" style="717" customWidth="1"/>
    <col min="2309" max="2309" width="20.6640625" style="717" customWidth="1"/>
    <col min="2310" max="2310" width="13.109375" style="717" customWidth="1"/>
    <col min="2311" max="2311" width="12" style="717" bestFit="1" customWidth="1"/>
    <col min="2312" max="2312" width="12.109375" style="717" customWidth="1"/>
    <col min="2313" max="2313" width="12.88671875" style="717" bestFit="1" customWidth="1"/>
    <col min="2314" max="2314" width="13.5546875" style="717" customWidth="1"/>
    <col min="2315" max="2560" width="11.5546875" style="717"/>
    <col min="2561" max="2561" width="12.6640625" style="717" customWidth="1"/>
    <col min="2562" max="2562" width="11.5546875" style="717"/>
    <col min="2563" max="2563" width="12.6640625" style="717" customWidth="1"/>
    <col min="2564" max="2564" width="70.6640625" style="717" customWidth="1"/>
    <col min="2565" max="2565" width="20.6640625" style="717" customWidth="1"/>
    <col min="2566" max="2566" width="13.109375" style="717" customWidth="1"/>
    <col min="2567" max="2567" width="12" style="717" bestFit="1" customWidth="1"/>
    <col min="2568" max="2568" width="12.109375" style="717" customWidth="1"/>
    <col min="2569" max="2569" width="12.88671875" style="717" bestFit="1" customWidth="1"/>
    <col min="2570" max="2570" width="13.5546875" style="717" customWidth="1"/>
    <col min="2571" max="2816" width="11.5546875" style="717"/>
    <col min="2817" max="2817" width="12.6640625" style="717" customWidth="1"/>
    <col min="2818" max="2818" width="11.5546875" style="717"/>
    <col min="2819" max="2819" width="12.6640625" style="717" customWidth="1"/>
    <col min="2820" max="2820" width="70.6640625" style="717" customWidth="1"/>
    <col min="2821" max="2821" width="20.6640625" style="717" customWidth="1"/>
    <col min="2822" max="2822" width="13.109375" style="717" customWidth="1"/>
    <col min="2823" max="2823" width="12" style="717" bestFit="1" customWidth="1"/>
    <col min="2824" max="2824" width="12.109375" style="717" customWidth="1"/>
    <col min="2825" max="2825" width="12.88671875" style="717" bestFit="1" customWidth="1"/>
    <col min="2826" max="2826" width="13.5546875" style="717" customWidth="1"/>
    <col min="2827" max="3072" width="11.5546875" style="717"/>
    <col min="3073" max="3073" width="12.6640625" style="717" customWidth="1"/>
    <col min="3074" max="3074" width="11.5546875" style="717"/>
    <col min="3075" max="3075" width="12.6640625" style="717" customWidth="1"/>
    <col min="3076" max="3076" width="70.6640625" style="717" customWidth="1"/>
    <col min="3077" max="3077" width="20.6640625" style="717" customWidth="1"/>
    <col min="3078" max="3078" width="13.109375" style="717" customWidth="1"/>
    <col min="3079" max="3079" width="12" style="717" bestFit="1" customWidth="1"/>
    <col min="3080" max="3080" width="12.109375" style="717" customWidth="1"/>
    <col min="3081" max="3081" width="12.88671875" style="717" bestFit="1" customWidth="1"/>
    <col min="3082" max="3082" width="13.5546875" style="717" customWidth="1"/>
    <col min="3083" max="3328" width="11.5546875" style="717"/>
    <col min="3329" max="3329" width="12.6640625" style="717" customWidth="1"/>
    <col min="3330" max="3330" width="11.5546875" style="717"/>
    <col min="3331" max="3331" width="12.6640625" style="717" customWidth="1"/>
    <col min="3332" max="3332" width="70.6640625" style="717" customWidth="1"/>
    <col min="3333" max="3333" width="20.6640625" style="717" customWidth="1"/>
    <col min="3334" max="3334" width="13.109375" style="717" customWidth="1"/>
    <col min="3335" max="3335" width="12" style="717" bestFit="1" customWidth="1"/>
    <col min="3336" max="3336" width="12.109375" style="717" customWidth="1"/>
    <col min="3337" max="3337" width="12.88671875" style="717" bestFit="1" customWidth="1"/>
    <col min="3338" max="3338" width="13.5546875" style="717" customWidth="1"/>
    <col min="3339" max="3584" width="11.5546875" style="717"/>
    <col min="3585" max="3585" width="12.6640625" style="717" customWidth="1"/>
    <col min="3586" max="3586" width="11.5546875" style="717"/>
    <col min="3587" max="3587" width="12.6640625" style="717" customWidth="1"/>
    <col min="3588" max="3588" width="70.6640625" style="717" customWidth="1"/>
    <col min="3589" max="3589" width="20.6640625" style="717" customWidth="1"/>
    <col min="3590" max="3590" width="13.109375" style="717" customWidth="1"/>
    <col min="3591" max="3591" width="12" style="717" bestFit="1" customWidth="1"/>
    <col min="3592" max="3592" width="12.109375" style="717" customWidth="1"/>
    <col min="3593" max="3593" width="12.88671875" style="717" bestFit="1" customWidth="1"/>
    <col min="3594" max="3594" width="13.5546875" style="717" customWidth="1"/>
    <col min="3595" max="3840" width="11.5546875" style="717"/>
    <col min="3841" max="3841" width="12.6640625" style="717" customWidth="1"/>
    <col min="3842" max="3842" width="11.5546875" style="717"/>
    <col min="3843" max="3843" width="12.6640625" style="717" customWidth="1"/>
    <col min="3844" max="3844" width="70.6640625" style="717" customWidth="1"/>
    <col min="3845" max="3845" width="20.6640625" style="717" customWidth="1"/>
    <col min="3846" max="3846" width="13.109375" style="717" customWidth="1"/>
    <col min="3847" max="3847" width="12" style="717" bestFit="1" customWidth="1"/>
    <col min="3848" max="3848" width="12.109375" style="717" customWidth="1"/>
    <col min="3849" max="3849" width="12.88671875" style="717" bestFit="1" customWidth="1"/>
    <col min="3850" max="3850" width="13.5546875" style="717" customWidth="1"/>
    <col min="3851" max="4096" width="11.5546875" style="717"/>
    <col min="4097" max="4097" width="12.6640625" style="717" customWidth="1"/>
    <col min="4098" max="4098" width="11.5546875" style="717"/>
    <col min="4099" max="4099" width="12.6640625" style="717" customWidth="1"/>
    <col min="4100" max="4100" width="70.6640625" style="717" customWidth="1"/>
    <col min="4101" max="4101" width="20.6640625" style="717" customWidth="1"/>
    <col min="4102" max="4102" width="13.109375" style="717" customWidth="1"/>
    <col min="4103" max="4103" width="12" style="717" bestFit="1" customWidth="1"/>
    <col min="4104" max="4104" width="12.109375" style="717" customWidth="1"/>
    <col min="4105" max="4105" width="12.88671875" style="717" bestFit="1" customWidth="1"/>
    <col min="4106" max="4106" width="13.5546875" style="717" customWidth="1"/>
    <col min="4107" max="4352" width="11.5546875" style="717"/>
    <col min="4353" max="4353" width="12.6640625" style="717" customWidth="1"/>
    <col min="4354" max="4354" width="11.5546875" style="717"/>
    <col min="4355" max="4355" width="12.6640625" style="717" customWidth="1"/>
    <col min="4356" max="4356" width="70.6640625" style="717" customWidth="1"/>
    <col min="4357" max="4357" width="20.6640625" style="717" customWidth="1"/>
    <col min="4358" max="4358" width="13.109375" style="717" customWidth="1"/>
    <col min="4359" max="4359" width="12" style="717" bestFit="1" customWidth="1"/>
    <col min="4360" max="4360" width="12.109375" style="717" customWidth="1"/>
    <col min="4361" max="4361" width="12.88671875" style="717" bestFit="1" customWidth="1"/>
    <col min="4362" max="4362" width="13.5546875" style="717" customWidth="1"/>
    <col min="4363" max="4608" width="11.5546875" style="717"/>
    <col min="4609" max="4609" width="12.6640625" style="717" customWidth="1"/>
    <col min="4610" max="4610" width="11.5546875" style="717"/>
    <col min="4611" max="4611" width="12.6640625" style="717" customWidth="1"/>
    <col min="4612" max="4612" width="70.6640625" style="717" customWidth="1"/>
    <col min="4613" max="4613" width="20.6640625" style="717" customWidth="1"/>
    <col min="4614" max="4614" width="13.109375" style="717" customWidth="1"/>
    <col min="4615" max="4615" width="12" style="717" bestFit="1" customWidth="1"/>
    <col min="4616" max="4616" width="12.109375" style="717" customWidth="1"/>
    <col min="4617" max="4617" width="12.88671875" style="717" bestFit="1" customWidth="1"/>
    <col min="4618" max="4618" width="13.5546875" style="717" customWidth="1"/>
    <col min="4619" max="4864" width="11.5546875" style="717"/>
    <col min="4865" max="4865" width="12.6640625" style="717" customWidth="1"/>
    <col min="4866" max="4866" width="11.5546875" style="717"/>
    <col min="4867" max="4867" width="12.6640625" style="717" customWidth="1"/>
    <col min="4868" max="4868" width="70.6640625" style="717" customWidth="1"/>
    <col min="4869" max="4869" width="20.6640625" style="717" customWidth="1"/>
    <col min="4870" max="4870" width="13.109375" style="717" customWidth="1"/>
    <col min="4871" max="4871" width="12" style="717" bestFit="1" customWidth="1"/>
    <col min="4872" max="4872" width="12.109375" style="717" customWidth="1"/>
    <col min="4873" max="4873" width="12.88671875" style="717" bestFit="1" customWidth="1"/>
    <col min="4874" max="4874" width="13.5546875" style="717" customWidth="1"/>
    <col min="4875" max="5120" width="11.5546875" style="717"/>
    <col min="5121" max="5121" width="12.6640625" style="717" customWidth="1"/>
    <col min="5122" max="5122" width="11.5546875" style="717"/>
    <col min="5123" max="5123" width="12.6640625" style="717" customWidth="1"/>
    <col min="5124" max="5124" width="70.6640625" style="717" customWidth="1"/>
    <col min="5125" max="5125" width="20.6640625" style="717" customWidth="1"/>
    <col min="5126" max="5126" width="13.109375" style="717" customWidth="1"/>
    <col min="5127" max="5127" width="12" style="717" bestFit="1" customWidth="1"/>
    <col min="5128" max="5128" width="12.109375" style="717" customWidth="1"/>
    <col min="5129" max="5129" width="12.88671875" style="717" bestFit="1" customWidth="1"/>
    <col min="5130" max="5130" width="13.5546875" style="717" customWidth="1"/>
    <col min="5131" max="5376" width="11.5546875" style="717"/>
    <col min="5377" max="5377" width="12.6640625" style="717" customWidth="1"/>
    <col min="5378" max="5378" width="11.5546875" style="717"/>
    <col min="5379" max="5379" width="12.6640625" style="717" customWidth="1"/>
    <col min="5380" max="5380" width="70.6640625" style="717" customWidth="1"/>
    <col min="5381" max="5381" width="20.6640625" style="717" customWidth="1"/>
    <col min="5382" max="5382" width="13.109375" style="717" customWidth="1"/>
    <col min="5383" max="5383" width="12" style="717" bestFit="1" customWidth="1"/>
    <col min="5384" max="5384" width="12.109375" style="717" customWidth="1"/>
    <col min="5385" max="5385" width="12.88671875" style="717" bestFit="1" customWidth="1"/>
    <col min="5386" max="5386" width="13.5546875" style="717" customWidth="1"/>
    <col min="5387" max="5632" width="11.5546875" style="717"/>
    <col min="5633" max="5633" width="12.6640625" style="717" customWidth="1"/>
    <col min="5634" max="5634" width="11.5546875" style="717"/>
    <col min="5635" max="5635" width="12.6640625" style="717" customWidth="1"/>
    <col min="5636" max="5636" width="70.6640625" style="717" customWidth="1"/>
    <col min="5637" max="5637" width="20.6640625" style="717" customWidth="1"/>
    <col min="5638" max="5638" width="13.109375" style="717" customWidth="1"/>
    <col min="5639" max="5639" width="12" style="717" bestFit="1" customWidth="1"/>
    <col min="5640" max="5640" width="12.109375" style="717" customWidth="1"/>
    <col min="5641" max="5641" width="12.88671875" style="717" bestFit="1" customWidth="1"/>
    <col min="5642" max="5642" width="13.5546875" style="717" customWidth="1"/>
    <col min="5643" max="5888" width="11.5546875" style="717"/>
    <col min="5889" max="5889" width="12.6640625" style="717" customWidth="1"/>
    <col min="5890" max="5890" width="11.5546875" style="717"/>
    <col min="5891" max="5891" width="12.6640625" style="717" customWidth="1"/>
    <col min="5892" max="5892" width="70.6640625" style="717" customWidth="1"/>
    <col min="5893" max="5893" width="20.6640625" style="717" customWidth="1"/>
    <col min="5894" max="5894" width="13.109375" style="717" customWidth="1"/>
    <col min="5895" max="5895" width="12" style="717" bestFit="1" customWidth="1"/>
    <col min="5896" max="5896" width="12.109375" style="717" customWidth="1"/>
    <col min="5897" max="5897" width="12.88671875" style="717" bestFit="1" customWidth="1"/>
    <col min="5898" max="5898" width="13.5546875" style="717" customWidth="1"/>
    <col min="5899" max="6144" width="11.5546875" style="717"/>
    <col min="6145" max="6145" width="12.6640625" style="717" customWidth="1"/>
    <col min="6146" max="6146" width="11.5546875" style="717"/>
    <col min="6147" max="6147" width="12.6640625" style="717" customWidth="1"/>
    <col min="6148" max="6148" width="70.6640625" style="717" customWidth="1"/>
    <col min="6149" max="6149" width="20.6640625" style="717" customWidth="1"/>
    <col min="6150" max="6150" width="13.109375" style="717" customWidth="1"/>
    <col min="6151" max="6151" width="12" style="717" bestFit="1" customWidth="1"/>
    <col min="6152" max="6152" width="12.109375" style="717" customWidth="1"/>
    <col min="6153" max="6153" width="12.88671875" style="717" bestFit="1" customWidth="1"/>
    <col min="6154" max="6154" width="13.5546875" style="717" customWidth="1"/>
    <col min="6155" max="6400" width="11.5546875" style="717"/>
    <col min="6401" max="6401" width="12.6640625" style="717" customWidth="1"/>
    <col min="6402" max="6402" width="11.5546875" style="717"/>
    <col min="6403" max="6403" width="12.6640625" style="717" customWidth="1"/>
    <col min="6404" max="6404" width="70.6640625" style="717" customWidth="1"/>
    <col min="6405" max="6405" width="20.6640625" style="717" customWidth="1"/>
    <col min="6406" max="6406" width="13.109375" style="717" customWidth="1"/>
    <col min="6407" max="6407" width="12" style="717" bestFit="1" customWidth="1"/>
    <col min="6408" max="6408" width="12.109375" style="717" customWidth="1"/>
    <col min="6409" max="6409" width="12.88671875" style="717" bestFit="1" customWidth="1"/>
    <col min="6410" max="6410" width="13.5546875" style="717" customWidth="1"/>
    <col min="6411" max="6656" width="11.5546875" style="717"/>
    <col min="6657" max="6657" width="12.6640625" style="717" customWidth="1"/>
    <col min="6658" max="6658" width="11.5546875" style="717"/>
    <col min="6659" max="6659" width="12.6640625" style="717" customWidth="1"/>
    <col min="6660" max="6660" width="70.6640625" style="717" customWidth="1"/>
    <col min="6661" max="6661" width="20.6640625" style="717" customWidth="1"/>
    <col min="6662" max="6662" width="13.109375" style="717" customWidth="1"/>
    <col min="6663" max="6663" width="12" style="717" bestFit="1" customWidth="1"/>
    <col min="6664" max="6664" width="12.109375" style="717" customWidth="1"/>
    <col min="6665" max="6665" width="12.88671875" style="717" bestFit="1" customWidth="1"/>
    <col min="6666" max="6666" width="13.5546875" style="717" customWidth="1"/>
    <col min="6667" max="6912" width="11.5546875" style="717"/>
    <col min="6913" max="6913" width="12.6640625" style="717" customWidth="1"/>
    <col min="6914" max="6914" width="11.5546875" style="717"/>
    <col min="6915" max="6915" width="12.6640625" style="717" customWidth="1"/>
    <col min="6916" max="6916" width="70.6640625" style="717" customWidth="1"/>
    <col min="6917" max="6917" width="20.6640625" style="717" customWidth="1"/>
    <col min="6918" max="6918" width="13.109375" style="717" customWidth="1"/>
    <col min="6919" max="6919" width="12" style="717" bestFit="1" customWidth="1"/>
    <col min="6920" max="6920" width="12.109375" style="717" customWidth="1"/>
    <col min="6921" max="6921" width="12.88671875" style="717" bestFit="1" customWidth="1"/>
    <col min="6922" max="6922" width="13.5546875" style="717" customWidth="1"/>
    <col min="6923" max="7168" width="11.5546875" style="717"/>
    <col min="7169" max="7169" width="12.6640625" style="717" customWidth="1"/>
    <col min="7170" max="7170" width="11.5546875" style="717"/>
    <col min="7171" max="7171" width="12.6640625" style="717" customWidth="1"/>
    <col min="7172" max="7172" width="70.6640625" style="717" customWidth="1"/>
    <col min="7173" max="7173" width="20.6640625" style="717" customWidth="1"/>
    <col min="7174" max="7174" width="13.109375" style="717" customWidth="1"/>
    <col min="7175" max="7175" width="12" style="717" bestFit="1" customWidth="1"/>
    <col min="7176" max="7176" width="12.109375" style="717" customWidth="1"/>
    <col min="7177" max="7177" width="12.88671875" style="717" bestFit="1" customWidth="1"/>
    <col min="7178" max="7178" width="13.5546875" style="717" customWidth="1"/>
    <col min="7179" max="7424" width="11.5546875" style="717"/>
    <col min="7425" max="7425" width="12.6640625" style="717" customWidth="1"/>
    <col min="7426" max="7426" width="11.5546875" style="717"/>
    <col min="7427" max="7427" width="12.6640625" style="717" customWidth="1"/>
    <col min="7428" max="7428" width="70.6640625" style="717" customWidth="1"/>
    <col min="7429" max="7429" width="20.6640625" style="717" customWidth="1"/>
    <col min="7430" max="7430" width="13.109375" style="717" customWidth="1"/>
    <col min="7431" max="7431" width="12" style="717" bestFit="1" customWidth="1"/>
    <col min="7432" max="7432" width="12.109375" style="717" customWidth="1"/>
    <col min="7433" max="7433" width="12.88671875" style="717" bestFit="1" customWidth="1"/>
    <col min="7434" max="7434" width="13.5546875" style="717" customWidth="1"/>
    <col min="7435" max="7680" width="11.5546875" style="717"/>
    <col min="7681" max="7681" width="12.6640625" style="717" customWidth="1"/>
    <col min="7682" max="7682" width="11.5546875" style="717"/>
    <col min="7683" max="7683" width="12.6640625" style="717" customWidth="1"/>
    <col min="7684" max="7684" width="70.6640625" style="717" customWidth="1"/>
    <col min="7685" max="7685" width="20.6640625" style="717" customWidth="1"/>
    <col min="7686" max="7686" width="13.109375" style="717" customWidth="1"/>
    <col min="7687" max="7687" width="12" style="717" bestFit="1" customWidth="1"/>
    <col min="7688" max="7688" width="12.109375" style="717" customWidth="1"/>
    <col min="7689" max="7689" width="12.88671875" style="717" bestFit="1" customWidth="1"/>
    <col min="7690" max="7690" width="13.5546875" style="717" customWidth="1"/>
    <col min="7691" max="7936" width="11.5546875" style="717"/>
    <col min="7937" max="7937" width="12.6640625" style="717" customWidth="1"/>
    <col min="7938" max="7938" width="11.5546875" style="717"/>
    <col min="7939" max="7939" width="12.6640625" style="717" customWidth="1"/>
    <col min="7940" max="7940" width="70.6640625" style="717" customWidth="1"/>
    <col min="7941" max="7941" width="20.6640625" style="717" customWidth="1"/>
    <col min="7942" max="7942" width="13.109375" style="717" customWidth="1"/>
    <col min="7943" max="7943" width="12" style="717" bestFit="1" customWidth="1"/>
    <col min="7944" max="7944" width="12.109375" style="717" customWidth="1"/>
    <col min="7945" max="7945" width="12.88671875" style="717" bestFit="1" customWidth="1"/>
    <col min="7946" max="7946" width="13.5546875" style="717" customWidth="1"/>
    <col min="7947" max="8192" width="11.5546875" style="717"/>
    <col min="8193" max="8193" width="12.6640625" style="717" customWidth="1"/>
    <col min="8194" max="8194" width="11.5546875" style="717"/>
    <col min="8195" max="8195" width="12.6640625" style="717" customWidth="1"/>
    <col min="8196" max="8196" width="70.6640625" style="717" customWidth="1"/>
    <col min="8197" max="8197" width="20.6640625" style="717" customWidth="1"/>
    <col min="8198" max="8198" width="13.109375" style="717" customWidth="1"/>
    <col min="8199" max="8199" width="12" style="717" bestFit="1" customWidth="1"/>
    <col min="8200" max="8200" width="12.109375" style="717" customWidth="1"/>
    <col min="8201" max="8201" width="12.88671875" style="717" bestFit="1" customWidth="1"/>
    <col min="8202" max="8202" width="13.5546875" style="717" customWidth="1"/>
    <col min="8203" max="8448" width="11.5546875" style="717"/>
    <col min="8449" max="8449" width="12.6640625" style="717" customWidth="1"/>
    <col min="8450" max="8450" width="11.5546875" style="717"/>
    <col min="8451" max="8451" width="12.6640625" style="717" customWidth="1"/>
    <col min="8452" max="8452" width="70.6640625" style="717" customWidth="1"/>
    <col min="8453" max="8453" width="20.6640625" style="717" customWidth="1"/>
    <col min="8454" max="8454" width="13.109375" style="717" customWidth="1"/>
    <col min="8455" max="8455" width="12" style="717" bestFit="1" customWidth="1"/>
    <col min="8456" max="8456" width="12.109375" style="717" customWidth="1"/>
    <col min="8457" max="8457" width="12.88671875" style="717" bestFit="1" customWidth="1"/>
    <col min="8458" max="8458" width="13.5546875" style="717" customWidth="1"/>
    <col min="8459" max="8704" width="11.5546875" style="717"/>
    <col min="8705" max="8705" width="12.6640625" style="717" customWidth="1"/>
    <col min="8706" max="8706" width="11.5546875" style="717"/>
    <col min="8707" max="8707" width="12.6640625" style="717" customWidth="1"/>
    <col min="8708" max="8708" width="70.6640625" style="717" customWidth="1"/>
    <col min="8709" max="8709" width="20.6640625" style="717" customWidth="1"/>
    <col min="8710" max="8710" width="13.109375" style="717" customWidth="1"/>
    <col min="8711" max="8711" width="12" style="717" bestFit="1" customWidth="1"/>
    <col min="8712" max="8712" width="12.109375" style="717" customWidth="1"/>
    <col min="8713" max="8713" width="12.88671875" style="717" bestFit="1" customWidth="1"/>
    <col min="8714" max="8714" width="13.5546875" style="717" customWidth="1"/>
    <col min="8715" max="8960" width="11.5546875" style="717"/>
    <col min="8961" max="8961" width="12.6640625" style="717" customWidth="1"/>
    <col min="8962" max="8962" width="11.5546875" style="717"/>
    <col min="8963" max="8963" width="12.6640625" style="717" customWidth="1"/>
    <col min="8964" max="8964" width="70.6640625" style="717" customWidth="1"/>
    <col min="8965" max="8965" width="20.6640625" style="717" customWidth="1"/>
    <col min="8966" max="8966" width="13.109375" style="717" customWidth="1"/>
    <col min="8967" max="8967" width="12" style="717" bestFit="1" customWidth="1"/>
    <col min="8968" max="8968" width="12.109375" style="717" customWidth="1"/>
    <col min="8969" max="8969" width="12.88671875" style="717" bestFit="1" customWidth="1"/>
    <col min="8970" max="8970" width="13.5546875" style="717" customWidth="1"/>
    <col min="8971" max="9216" width="11.5546875" style="717"/>
    <col min="9217" max="9217" width="12.6640625" style="717" customWidth="1"/>
    <col min="9218" max="9218" width="11.5546875" style="717"/>
    <col min="9219" max="9219" width="12.6640625" style="717" customWidth="1"/>
    <col min="9220" max="9220" width="70.6640625" style="717" customWidth="1"/>
    <col min="9221" max="9221" width="20.6640625" style="717" customWidth="1"/>
    <col min="9222" max="9222" width="13.109375" style="717" customWidth="1"/>
    <col min="9223" max="9223" width="12" style="717" bestFit="1" customWidth="1"/>
    <col min="9224" max="9224" width="12.109375" style="717" customWidth="1"/>
    <col min="9225" max="9225" width="12.88671875" style="717" bestFit="1" customWidth="1"/>
    <col min="9226" max="9226" width="13.5546875" style="717" customWidth="1"/>
    <col min="9227" max="9472" width="11.5546875" style="717"/>
    <col min="9473" max="9473" width="12.6640625" style="717" customWidth="1"/>
    <col min="9474" max="9474" width="11.5546875" style="717"/>
    <col min="9475" max="9475" width="12.6640625" style="717" customWidth="1"/>
    <col min="9476" max="9476" width="70.6640625" style="717" customWidth="1"/>
    <col min="9477" max="9477" width="20.6640625" style="717" customWidth="1"/>
    <col min="9478" max="9478" width="13.109375" style="717" customWidth="1"/>
    <col min="9479" max="9479" width="12" style="717" bestFit="1" customWidth="1"/>
    <col min="9480" max="9480" width="12.109375" style="717" customWidth="1"/>
    <col min="9481" max="9481" width="12.88671875" style="717" bestFit="1" customWidth="1"/>
    <col min="9482" max="9482" width="13.5546875" style="717" customWidth="1"/>
    <col min="9483" max="9728" width="11.5546875" style="717"/>
    <col min="9729" max="9729" width="12.6640625" style="717" customWidth="1"/>
    <col min="9730" max="9730" width="11.5546875" style="717"/>
    <col min="9731" max="9731" width="12.6640625" style="717" customWidth="1"/>
    <col min="9732" max="9732" width="70.6640625" style="717" customWidth="1"/>
    <col min="9733" max="9733" width="20.6640625" style="717" customWidth="1"/>
    <col min="9734" max="9734" width="13.109375" style="717" customWidth="1"/>
    <col min="9735" max="9735" width="12" style="717" bestFit="1" customWidth="1"/>
    <col min="9736" max="9736" width="12.109375" style="717" customWidth="1"/>
    <col min="9737" max="9737" width="12.88671875" style="717" bestFit="1" customWidth="1"/>
    <col min="9738" max="9738" width="13.5546875" style="717" customWidth="1"/>
    <col min="9739" max="9984" width="11.5546875" style="717"/>
    <col min="9985" max="9985" width="12.6640625" style="717" customWidth="1"/>
    <col min="9986" max="9986" width="11.5546875" style="717"/>
    <col min="9987" max="9987" width="12.6640625" style="717" customWidth="1"/>
    <col min="9988" max="9988" width="70.6640625" style="717" customWidth="1"/>
    <col min="9989" max="9989" width="20.6640625" style="717" customWidth="1"/>
    <col min="9990" max="9990" width="13.109375" style="717" customWidth="1"/>
    <col min="9991" max="9991" width="12" style="717" bestFit="1" customWidth="1"/>
    <col min="9992" max="9992" width="12.109375" style="717" customWidth="1"/>
    <col min="9993" max="9993" width="12.88671875" style="717" bestFit="1" customWidth="1"/>
    <col min="9994" max="9994" width="13.5546875" style="717" customWidth="1"/>
    <col min="9995" max="10240" width="11.5546875" style="717"/>
    <col min="10241" max="10241" width="12.6640625" style="717" customWidth="1"/>
    <col min="10242" max="10242" width="11.5546875" style="717"/>
    <col min="10243" max="10243" width="12.6640625" style="717" customWidth="1"/>
    <col min="10244" max="10244" width="70.6640625" style="717" customWidth="1"/>
    <col min="10245" max="10245" width="20.6640625" style="717" customWidth="1"/>
    <col min="10246" max="10246" width="13.109375" style="717" customWidth="1"/>
    <col min="10247" max="10247" width="12" style="717" bestFit="1" customWidth="1"/>
    <col min="10248" max="10248" width="12.109375" style="717" customWidth="1"/>
    <col min="10249" max="10249" width="12.88671875" style="717" bestFit="1" customWidth="1"/>
    <col min="10250" max="10250" width="13.5546875" style="717" customWidth="1"/>
    <col min="10251" max="10496" width="11.5546875" style="717"/>
    <col min="10497" max="10497" width="12.6640625" style="717" customWidth="1"/>
    <col min="10498" max="10498" width="11.5546875" style="717"/>
    <col min="10499" max="10499" width="12.6640625" style="717" customWidth="1"/>
    <col min="10500" max="10500" width="70.6640625" style="717" customWidth="1"/>
    <col min="10501" max="10501" width="20.6640625" style="717" customWidth="1"/>
    <col min="10502" max="10502" width="13.109375" style="717" customWidth="1"/>
    <col min="10503" max="10503" width="12" style="717" bestFit="1" customWidth="1"/>
    <col min="10504" max="10504" width="12.109375" style="717" customWidth="1"/>
    <col min="10505" max="10505" width="12.88671875" style="717" bestFit="1" customWidth="1"/>
    <col min="10506" max="10506" width="13.5546875" style="717" customWidth="1"/>
    <col min="10507" max="10752" width="11.5546875" style="717"/>
    <col min="10753" max="10753" width="12.6640625" style="717" customWidth="1"/>
    <col min="10754" max="10754" width="11.5546875" style="717"/>
    <col min="10755" max="10755" width="12.6640625" style="717" customWidth="1"/>
    <col min="10756" max="10756" width="70.6640625" style="717" customWidth="1"/>
    <col min="10757" max="10757" width="20.6640625" style="717" customWidth="1"/>
    <col min="10758" max="10758" width="13.109375" style="717" customWidth="1"/>
    <col min="10759" max="10759" width="12" style="717" bestFit="1" customWidth="1"/>
    <col min="10760" max="10760" width="12.109375" style="717" customWidth="1"/>
    <col min="10761" max="10761" width="12.88671875" style="717" bestFit="1" customWidth="1"/>
    <col min="10762" max="10762" width="13.5546875" style="717" customWidth="1"/>
    <col min="10763" max="11008" width="11.5546875" style="717"/>
    <col min="11009" max="11009" width="12.6640625" style="717" customWidth="1"/>
    <col min="11010" max="11010" width="11.5546875" style="717"/>
    <col min="11011" max="11011" width="12.6640625" style="717" customWidth="1"/>
    <col min="11012" max="11012" width="70.6640625" style="717" customWidth="1"/>
    <col min="11013" max="11013" width="20.6640625" style="717" customWidth="1"/>
    <col min="11014" max="11014" width="13.109375" style="717" customWidth="1"/>
    <col min="11015" max="11015" width="12" style="717" bestFit="1" customWidth="1"/>
    <col min="11016" max="11016" width="12.109375" style="717" customWidth="1"/>
    <col min="11017" max="11017" width="12.88671875" style="717" bestFit="1" customWidth="1"/>
    <col min="11018" max="11018" width="13.5546875" style="717" customWidth="1"/>
    <col min="11019" max="11264" width="11.5546875" style="717"/>
    <col min="11265" max="11265" width="12.6640625" style="717" customWidth="1"/>
    <col min="11266" max="11266" width="11.5546875" style="717"/>
    <col min="11267" max="11267" width="12.6640625" style="717" customWidth="1"/>
    <col min="11268" max="11268" width="70.6640625" style="717" customWidth="1"/>
    <col min="11269" max="11269" width="20.6640625" style="717" customWidth="1"/>
    <col min="11270" max="11270" width="13.109375" style="717" customWidth="1"/>
    <col min="11271" max="11271" width="12" style="717" bestFit="1" customWidth="1"/>
    <col min="11272" max="11272" width="12.109375" style="717" customWidth="1"/>
    <col min="11273" max="11273" width="12.88671875" style="717" bestFit="1" customWidth="1"/>
    <col min="11274" max="11274" width="13.5546875" style="717" customWidth="1"/>
    <col min="11275" max="11520" width="11.5546875" style="717"/>
    <col min="11521" max="11521" width="12.6640625" style="717" customWidth="1"/>
    <col min="11522" max="11522" width="11.5546875" style="717"/>
    <col min="11523" max="11523" width="12.6640625" style="717" customWidth="1"/>
    <col min="11524" max="11524" width="70.6640625" style="717" customWidth="1"/>
    <col min="11525" max="11525" width="20.6640625" style="717" customWidth="1"/>
    <col min="11526" max="11526" width="13.109375" style="717" customWidth="1"/>
    <col min="11527" max="11527" width="12" style="717" bestFit="1" customWidth="1"/>
    <col min="11528" max="11528" width="12.109375" style="717" customWidth="1"/>
    <col min="11529" max="11529" width="12.88671875" style="717" bestFit="1" customWidth="1"/>
    <col min="11530" max="11530" width="13.5546875" style="717" customWidth="1"/>
    <col min="11531" max="11776" width="11.5546875" style="717"/>
    <col min="11777" max="11777" width="12.6640625" style="717" customWidth="1"/>
    <col min="11778" max="11778" width="11.5546875" style="717"/>
    <col min="11779" max="11779" width="12.6640625" style="717" customWidth="1"/>
    <col min="11780" max="11780" width="70.6640625" style="717" customWidth="1"/>
    <col min="11781" max="11781" width="20.6640625" style="717" customWidth="1"/>
    <col min="11782" max="11782" width="13.109375" style="717" customWidth="1"/>
    <col min="11783" max="11783" width="12" style="717" bestFit="1" customWidth="1"/>
    <col min="11784" max="11784" width="12.109375" style="717" customWidth="1"/>
    <col min="11785" max="11785" width="12.88671875" style="717" bestFit="1" customWidth="1"/>
    <col min="11786" max="11786" width="13.5546875" style="717" customWidth="1"/>
    <col min="11787" max="12032" width="11.5546875" style="717"/>
    <col min="12033" max="12033" width="12.6640625" style="717" customWidth="1"/>
    <col min="12034" max="12034" width="11.5546875" style="717"/>
    <col min="12035" max="12035" width="12.6640625" style="717" customWidth="1"/>
    <col min="12036" max="12036" width="70.6640625" style="717" customWidth="1"/>
    <col min="12037" max="12037" width="20.6640625" style="717" customWidth="1"/>
    <col min="12038" max="12038" width="13.109375" style="717" customWidth="1"/>
    <col min="12039" max="12039" width="12" style="717" bestFit="1" customWidth="1"/>
    <col min="12040" max="12040" width="12.109375" style="717" customWidth="1"/>
    <col min="12041" max="12041" width="12.88671875" style="717" bestFit="1" customWidth="1"/>
    <col min="12042" max="12042" width="13.5546875" style="717" customWidth="1"/>
    <col min="12043" max="12288" width="11.5546875" style="717"/>
    <col min="12289" max="12289" width="12.6640625" style="717" customWidth="1"/>
    <col min="12290" max="12290" width="11.5546875" style="717"/>
    <col min="12291" max="12291" width="12.6640625" style="717" customWidth="1"/>
    <col min="12292" max="12292" width="70.6640625" style="717" customWidth="1"/>
    <col min="12293" max="12293" width="20.6640625" style="717" customWidth="1"/>
    <col min="12294" max="12294" width="13.109375" style="717" customWidth="1"/>
    <col min="12295" max="12295" width="12" style="717" bestFit="1" customWidth="1"/>
    <col min="12296" max="12296" width="12.109375" style="717" customWidth="1"/>
    <col min="12297" max="12297" width="12.88671875" style="717" bestFit="1" customWidth="1"/>
    <col min="12298" max="12298" width="13.5546875" style="717" customWidth="1"/>
    <col min="12299" max="12544" width="11.5546875" style="717"/>
    <col min="12545" max="12545" width="12.6640625" style="717" customWidth="1"/>
    <col min="12546" max="12546" width="11.5546875" style="717"/>
    <col min="12547" max="12547" width="12.6640625" style="717" customWidth="1"/>
    <col min="12548" max="12548" width="70.6640625" style="717" customWidth="1"/>
    <col min="12549" max="12549" width="20.6640625" style="717" customWidth="1"/>
    <col min="12550" max="12550" width="13.109375" style="717" customWidth="1"/>
    <col min="12551" max="12551" width="12" style="717" bestFit="1" customWidth="1"/>
    <col min="12552" max="12552" width="12.109375" style="717" customWidth="1"/>
    <col min="12553" max="12553" width="12.88671875" style="717" bestFit="1" customWidth="1"/>
    <col min="12554" max="12554" width="13.5546875" style="717" customWidth="1"/>
    <col min="12555" max="12800" width="11.5546875" style="717"/>
    <col min="12801" max="12801" width="12.6640625" style="717" customWidth="1"/>
    <col min="12802" max="12802" width="11.5546875" style="717"/>
    <col min="12803" max="12803" width="12.6640625" style="717" customWidth="1"/>
    <col min="12804" max="12804" width="70.6640625" style="717" customWidth="1"/>
    <col min="12805" max="12805" width="20.6640625" style="717" customWidth="1"/>
    <col min="12806" max="12806" width="13.109375" style="717" customWidth="1"/>
    <col min="12807" max="12807" width="12" style="717" bestFit="1" customWidth="1"/>
    <col min="12808" max="12808" width="12.109375" style="717" customWidth="1"/>
    <col min="12809" max="12809" width="12.88671875" style="717" bestFit="1" customWidth="1"/>
    <col min="12810" max="12810" width="13.5546875" style="717" customWidth="1"/>
    <col min="12811" max="13056" width="11.5546875" style="717"/>
    <col min="13057" max="13057" width="12.6640625" style="717" customWidth="1"/>
    <col min="13058" max="13058" width="11.5546875" style="717"/>
    <col min="13059" max="13059" width="12.6640625" style="717" customWidth="1"/>
    <col min="13060" max="13060" width="70.6640625" style="717" customWidth="1"/>
    <col min="13061" max="13061" width="20.6640625" style="717" customWidth="1"/>
    <col min="13062" max="13062" width="13.109375" style="717" customWidth="1"/>
    <col min="13063" max="13063" width="12" style="717" bestFit="1" customWidth="1"/>
    <col min="13064" max="13064" width="12.109375" style="717" customWidth="1"/>
    <col min="13065" max="13065" width="12.88671875" style="717" bestFit="1" customWidth="1"/>
    <col min="13066" max="13066" width="13.5546875" style="717" customWidth="1"/>
    <col min="13067" max="13312" width="11.5546875" style="717"/>
    <col min="13313" max="13313" width="12.6640625" style="717" customWidth="1"/>
    <col min="13314" max="13314" width="11.5546875" style="717"/>
    <col min="13315" max="13315" width="12.6640625" style="717" customWidth="1"/>
    <col min="13316" max="13316" width="70.6640625" style="717" customWidth="1"/>
    <col min="13317" max="13317" width="20.6640625" style="717" customWidth="1"/>
    <col min="13318" max="13318" width="13.109375" style="717" customWidth="1"/>
    <col min="13319" max="13319" width="12" style="717" bestFit="1" customWidth="1"/>
    <col min="13320" max="13320" width="12.109375" style="717" customWidth="1"/>
    <col min="13321" max="13321" width="12.88671875" style="717" bestFit="1" customWidth="1"/>
    <col min="13322" max="13322" width="13.5546875" style="717" customWidth="1"/>
    <col min="13323" max="13568" width="11.5546875" style="717"/>
    <col min="13569" max="13569" width="12.6640625" style="717" customWidth="1"/>
    <col min="13570" max="13570" width="11.5546875" style="717"/>
    <col min="13571" max="13571" width="12.6640625" style="717" customWidth="1"/>
    <col min="13572" max="13572" width="70.6640625" style="717" customWidth="1"/>
    <col min="13573" max="13573" width="20.6640625" style="717" customWidth="1"/>
    <col min="13574" max="13574" width="13.109375" style="717" customWidth="1"/>
    <col min="13575" max="13575" width="12" style="717" bestFit="1" customWidth="1"/>
    <col min="13576" max="13576" width="12.109375" style="717" customWidth="1"/>
    <col min="13577" max="13577" width="12.88671875" style="717" bestFit="1" customWidth="1"/>
    <col min="13578" max="13578" width="13.5546875" style="717" customWidth="1"/>
    <col min="13579" max="13824" width="11.5546875" style="717"/>
    <col min="13825" max="13825" width="12.6640625" style="717" customWidth="1"/>
    <col min="13826" max="13826" width="11.5546875" style="717"/>
    <col min="13827" max="13827" width="12.6640625" style="717" customWidth="1"/>
    <col min="13828" max="13828" width="70.6640625" style="717" customWidth="1"/>
    <col min="13829" max="13829" width="20.6640625" style="717" customWidth="1"/>
    <col min="13830" max="13830" width="13.109375" style="717" customWidth="1"/>
    <col min="13831" max="13831" width="12" style="717" bestFit="1" customWidth="1"/>
    <col min="13832" max="13832" width="12.109375" style="717" customWidth="1"/>
    <col min="13833" max="13833" width="12.88671875" style="717" bestFit="1" customWidth="1"/>
    <col min="13834" max="13834" width="13.5546875" style="717" customWidth="1"/>
    <col min="13835" max="14080" width="11.5546875" style="717"/>
    <col min="14081" max="14081" width="12.6640625" style="717" customWidth="1"/>
    <col min="14082" max="14082" width="11.5546875" style="717"/>
    <col min="14083" max="14083" width="12.6640625" style="717" customWidth="1"/>
    <col min="14084" max="14084" width="70.6640625" style="717" customWidth="1"/>
    <col min="14085" max="14085" width="20.6640625" style="717" customWidth="1"/>
    <col min="14086" max="14086" width="13.109375" style="717" customWidth="1"/>
    <col min="14087" max="14087" width="12" style="717" bestFit="1" customWidth="1"/>
    <col min="14088" max="14088" width="12.109375" style="717" customWidth="1"/>
    <col min="14089" max="14089" width="12.88671875" style="717" bestFit="1" customWidth="1"/>
    <col min="14090" max="14090" width="13.5546875" style="717" customWidth="1"/>
    <col min="14091" max="14336" width="11.5546875" style="717"/>
    <col min="14337" max="14337" width="12.6640625" style="717" customWidth="1"/>
    <col min="14338" max="14338" width="11.5546875" style="717"/>
    <col min="14339" max="14339" width="12.6640625" style="717" customWidth="1"/>
    <col min="14340" max="14340" width="70.6640625" style="717" customWidth="1"/>
    <col min="14341" max="14341" width="20.6640625" style="717" customWidth="1"/>
    <col min="14342" max="14342" width="13.109375" style="717" customWidth="1"/>
    <col min="14343" max="14343" width="12" style="717" bestFit="1" customWidth="1"/>
    <col min="14344" max="14344" width="12.109375" style="717" customWidth="1"/>
    <col min="14345" max="14345" width="12.88671875" style="717" bestFit="1" customWidth="1"/>
    <col min="14346" max="14346" width="13.5546875" style="717" customWidth="1"/>
    <col min="14347" max="14592" width="11.5546875" style="717"/>
    <col min="14593" max="14593" width="12.6640625" style="717" customWidth="1"/>
    <col min="14594" max="14594" width="11.5546875" style="717"/>
    <col min="14595" max="14595" width="12.6640625" style="717" customWidth="1"/>
    <col min="14596" max="14596" width="70.6640625" style="717" customWidth="1"/>
    <col min="14597" max="14597" width="20.6640625" style="717" customWidth="1"/>
    <col min="14598" max="14598" width="13.109375" style="717" customWidth="1"/>
    <col min="14599" max="14599" width="12" style="717" bestFit="1" customWidth="1"/>
    <col min="14600" max="14600" width="12.109375" style="717" customWidth="1"/>
    <col min="14601" max="14601" width="12.88671875" style="717" bestFit="1" customWidth="1"/>
    <col min="14602" max="14602" width="13.5546875" style="717" customWidth="1"/>
    <col min="14603" max="14848" width="11.5546875" style="717"/>
    <col min="14849" max="14849" width="12.6640625" style="717" customWidth="1"/>
    <col min="14850" max="14850" width="11.5546875" style="717"/>
    <col min="14851" max="14851" width="12.6640625" style="717" customWidth="1"/>
    <col min="14852" max="14852" width="70.6640625" style="717" customWidth="1"/>
    <col min="14853" max="14853" width="20.6640625" style="717" customWidth="1"/>
    <col min="14854" max="14854" width="13.109375" style="717" customWidth="1"/>
    <col min="14855" max="14855" width="12" style="717" bestFit="1" customWidth="1"/>
    <col min="14856" max="14856" width="12.109375" style="717" customWidth="1"/>
    <col min="14857" max="14857" width="12.88671875" style="717" bestFit="1" customWidth="1"/>
    <col min="14858" max="14858" width="13.5546875" style="717" customWidth="1"/>
    <col min="14859" max="15104" width="11.5546875" style="717"/>
    <col min="15105" max="15105" width="12.6640625" style="717" customWidth="1"/>
    <col min="15106" max="15106" width="11.5546875" style="717"/>
    <col min="15107" max="15107" width="12.6640625" style="717" customWidth="1"/>
    <col min="15108" max="15108" width="70.6640625" style="717" customWidth="1"/>
    <col min="15109" max="15109" width="20.6640625" style="717" customWidth="1"/>
    <col min="15110" max="15110" width="13.109375" style="717" customWidth="1"/>
    <col min="15111" max="15111" width="12" style="717" bestFit="1" customWidth="1"/>
    <col min="15112" max="15112" width="12.109375" style="717" customWidth="1"/>
    <col min="15113" max="15113" width="12.88671875" style="717" bestFit="1" customWidth="1"/>
    <col min="15114" max="15114" width="13.5546875" style="717" customWidth="1"/>
    <col min="15115" max="15360" width="11.5546875" style="717"/>
    <col min="15361" max="15361" width="12.6640625" style="717" customWidth="1"/>
    <col min="15362" max="15362" width="11.5546875" style="717"/>
    <col min="15363" max="15363" width="12.6640625" style="717" customWidth="1"/>
    <col min="15364" max="15364" width="70.6640625" style="717" customWidth="1"/>
    <col min="15365" max="15365" width="20.6640625" style="717" customWidth="1"/>
    <col min="15366" max="15366" width="13.109375" style="717" customWidth="1"/>
    <col min="15367" max="15367" width="12" style="717" bestFit="1" customWidth="1"/>
    <col min="15368" max="15368" width="12.109375" style="717" customWidth="1"/>
    <col min="15369" max="15369" width="12.88671875" style="717" bestFit="1" customWidth="1"/>
    <col min="15370" max="15370" width="13.5546875" style="717" customWidth="1"/>
    <col min="15371" max="15616" width="11.5546875" style="717"/>
    <col min="15617" max="15617" width="12.6640625" style="717" customWidth="1"/>
    <col min="15618" max="15618" width="11.5546875" style="717"/>
    <col min="15619" max="15619" width="12.6640625" style="717" customWidth="1"/>
    <col min="15620" max="15620" width="70.6640625" style="717" customWidth="1"/>
    <col min="15621" max="15621" width="20.6640625" style="717" customWidth="1"/>
    <col min="15622" max="15622" width="13.109375" style="717" customWidth="1"/>
    <col min="15623" max="15623" width="12" style="717" bestFit="1" customWidth="1"/>
    <col min="15624" max="15624" width="12.109375" style="717" customWidth="1"/>
    <col min="15625" max="15625" width="12.88671875" style="717" bestFit="1" customWidth="1"/>
    <col min="15626" max="15626" width="13.5546875" style="717" customWidth="1"/>
    <col min="15627" max="15872" width="11.5546875" style="717"/>
    <col min="15873" max="15873" width="12.6640625" style="717" customWidth="1"/>
    <col min="15874" max="15874" width="11.5546875" style="717"/>
    <col min="15875" max="15875" width="12.6640625" style="717" customWidth="1"/>
    <col min="15876" max="15876" width="70.6640625" style="717" customWidth="1"/>
    <col min="15877" max="15877" width="20.6640625" style="717" customWidth="1"/>
    <col min="15878" max="15878" width="13.109375" style="717" customWidth="1"/>
    <col min="15879" max="15879" width="12" style="717" bestFit="1" customWidth="1"/>
    <col min="15880" max="15880" width="12.109375" style="717" customWidth="1"/>
    <col min="15881" max="15881" width="12.88671875" style="717" bestFit="1" customWidth="1"/>
    <col min="15882" max="15882" width="13.5546875" style="717" customWidth="1"/>
    <col min="15883" max="16128" width="11.5546875" style="717"/>
    <col min="16129" max="16129" width="12.6640625" style="717" customWidth="1"/>
    <col min="16130" max="16130" width="11.5546875" style="717"/>
    <col min="16131" max="16131" width="12.6640625" style="717" customWidth="1"/>
    <col min="16132" max="16132" width="70.6640625" style="717" customWidth="1"/>
    <col min="16133" max="16133" width="20.6640625" style="717" customWidth="1"/>
    <col min="16134" max="16134" width="13.109375" style="717" customWidth="1"/>
    <col min="16135" max="16135" width="12" style="717" bestFit="1" customWidth="1"/>
    <col min="16136" max="16136" width="12.109375" style="717" customWidth="1"/>
    <col min="16137" max="16137" width="12.88671875" style="717" bestFit="1" customWidth="1"/>
    <col min="16138" max="16138" width="13.5546875" style="717" customWidth="1"/>
    <col min="16139" max="16384" width="11.5546875" style="717"/>
  </cols>
  <sheetData>
    <row r="1" spans="1:11">
      <c r="A1" s="177" t="s">
        <v>442</v>
      </c>
      <c r="B1" s="178"/>
      <c r="C1" s="179"/>
      <c r="K1" s="194" t="s">
        <v>1266</v>
      </c>
    </row>
    <row r="2" spans="1:11">
      <c r="B2" s="179"/>
    </row>
    <row r="3" spans="1:11" s="722" customFormat="1" ht="39.6">
      <c r="A3" s="718" t="s">
        <v>2069</v>
      </c>
      <c r="B3" s="719" t="s">
        <v>774</v>
      </c>
      <c r="C3" s="718" t="s">
        <v>2070</v>
      </c>
      <c r="D3" s="718" t="s">
        <v>2071</v>
      </c>
      <c r="E3" s="718" t="s">
        <v>1233</v>
      </c>
      <c r="F3" s="718" t="s">
        <v>1234</v>
      </c>
      <c r="G3" s="720" t="s">
        <v>1235</v>
      </c>
      <c r="H3" s="721" t="s">
        <v>1236</v>
      </c>
      <c r="I3" s="721" t="s">
        <v>1237</v>
      </c>
      <c r="J3" s="721" t="s">
        <v>1238</v>
      </c>
    </row>
    <row r="4" spans="1:11">
      <c r="A4" s="714">
        <v>42</v>
      </c>
      <c r="B4" s="714" t="s">
        <v>412</v>
      </c>
      <c r="C4" s="714" t="s">
        <v>2124</v>
      </c>
      <c r="D4" s="713" t="s">
        <v>1375</v>
      </c>
      <c r="E4" s="714" t="s">
        <v>429</v>
      </c>
      <c r="F4" s="714" t="s">
        <v>453</v>
      </c>
      <c r="G4" s="715">
        <v>27995.667102236865</v>
      </c>
      <c r="H4" s="716">
        <v>91</v>
      </c>
      <c r="I4" s="716">
        <v>307.64469343117435</v>
      </c>
      <c r="J4" s="717">
        <v>83</v>
      </c>
    </row>
    <row r="5" spans="1:11">
      <c r="A5" s="714">
        <v>42</v>
      </c>
      <c r="B5" s="714" t="s">
        <v>416</v>
      </c>
      <c r="C5" s="714" t="s">
        <v>2124</v>
      </c>
      <c r="D5" s="713" t="s">
        <v>1375</v>
      </c>
      <c r="E5" s="714" t="s">
        <v>429</v>
      </c>
      <c r="F5" s="714" t="s">
        <v>454</v>
      </c>
      <c r="G5" s="715">
        <v>33950.721196823848</v>
      </c>
      <c r="H5" s="716">
        <v>108</v>
      </c>
      <c r="I5" s="716">
        <v>314.35852960022083</v>
      </c>
      <c r="J5" s="717">
        <v>91</v>
      </c>
    </row>
    <row r="6" spans="1:11">
      <c r="A6" s="714">
        <v>42</v>
      </c>
      <c r="B6" s="714" t="s">
        <v>418</v>
      </c>
      <c r="C6" s="714" t="s">
        <v>2124</v>
      </c>
      <c r="D6" s="713" t="s">
        <v>1375</v>
      </c>
      <c r="E6" s="714" t="s">
        <v>429</v>
      </c>
      <c r="F6" s="714" t="s">
        <v>455</v>
      </c>
      <c r="G6" s="715">
        <v>24468.582176955464</v>
      </c>
      <c r="H6" s="716">
        <v>26</v>
      </c>
      <c r="I6" s="716">
        <v>941.09931449828707</v>
      </c>
      <c r="J6" s="717">
        <v>15</v>
      </c>
    </row>
    <row r="7" spans="1:11">
      <c r="A7" s="714">
        <v>42</v>
      </c>
      <c r="B7" s="714" t="s">
        <v>420</v>
      </c>
      <c r="C7" s="714" t="s">
        <v>1376</v>
      </c>
      <c r="D7" s="713" t="s">
        <v>1377</v>
      </c>
      <c r="E7" s="714" t="s">
        <v>414</v>
      </c>
      <c r="F7" s="714" t="s">
        <v>453</v>
      </c>
      <c r="G7" s="715">
        <v>57140.904890838763</v>
      </c>
      <c r="H7" s="716">
        <v>306</v>
      </c>
      <c r="I7" s="716">
        <v>186.73498330339464</v>
      </c>
      <c r="J7" s="717">
        <v>263</v>
      </c>
    </row>
    <row r="8" spans="1:11">
      <c r="A8" s="714">
        <v>42</v>
      </c>
      <c r="B8" s="714" t="s">
        <v>422</v>
      </c>
      <c r="C8" s="714" t="s">
        <v>1376</v>
      </c>
      <c r="D8" s="713" t="s">
        <v>1377</v>
      </c>
      <c r="E8" s="714" t="s">
        <v>414</v>
      </c>
      <c r="F8" s="714" t="s">
        <v>457</v>
      </c>
      <c r="G8" s="715">
        <v>11827.302636301936</v>
      </c>
      <c r="H8" s="716">
        <v>62</v>
      </c>
      <c r="I8" s="716">
        <v>190.76294574680543</v>
      </c>
      <c r="J8" s="717">
        <v>47</v>
      </c>
    </row>
    <row r="9" spans="1:11">
      <c r="A9" s="714">
        <v>42</v>
      </c>
      <c r="B9" s="714" t="s">
        <v>424</v>
      </c>
      <c r="C9" s="714" t="s">
        <v>1376</v>
      </c>
      <c r="D9" s="713" t="s">
        <v>1377</v>
      </c>
      <c r="E9" s="714" t="s">
        <v>437</v>
      </c>
      <c r="F9" s="714" t="s">
        <v>460</v>
      </c>
      <c r="G9" s="715">
        <v>1803.3396087294609</v>
      </c>
      <c r="H9" s="716">
        <v>10</v>
      </c>
      <c r="I9" s="716">
        <v>180.33396087294608</v>
      </c>
      <c r="J9" s="717">
        <v>7</v>
      </c>
    </row>
    <row r="10" spans="1:11">
      <c r="A10" s="714">
        <v>42</v>
      </c>
      <c r="B10" s="714" t="s">
        <v>427</v>
      </c>
      <c r="C10" s="714" t="s">
        <v>1246</v>
      </c>
      <c r="D10" s="713" t="s">
        <v>2125</v>
      </c>
      <c r="E10" s="714" t="s">
        <v>429</v>
      </c>
      <c r="F10" s="714" t="s">
        <v>460</v>
      </c>
      <c r="G10" s="715">
        <v>19541.639190549056</v>
      </c>
      <c r="H10" s="716">
        <v>58</v>
      </c>
      <c r="I10" s="716">
        <v>336.92481363015617</v>
      </c>
      <c r="J10" s="717">
        <v>50</v>
      </c>
    </row>
    <row r="11" spans="1:11">
      <c r="A11" s="714">
        <v>42</v>
      </c>
      <c r="B11" s="714" t="s">
        <v>431</v>
      </c>
      <c r="C11" s="714" t="s">
        <v>2126</v>
      </c>
      <c r="D11" s="713" t="s">
        <v>2127</v>
      </c>
      <c r="E11" s="714" t="s">
        <v>429</v>
      </c>
      <c r="F11" s="714" t="s">
        <v>460</v>
      </c>
      <c r="G11" s="715">
        <v>13723.144524703828</v>
      </c>
      <c r="H11" s="716">
        <v>33</v>
      </c>
      <c r="I11" s="716">
        <v>415.85286438496451</v>
      </c>
      <c r="J11" s="717">
        <v>26</v>
      </c>
    </row>
    <row r="12" spans="1:11">
      <c r="A12" s="714">
        <v>42</v>
      </c>
      <c r="B12" s="714" t="s">
        <v>433</v>
      </c>
      <c r="C12" s="714" t="s">
        <v>1246</v>
      </c>
      <c r="D12" s="713" t="s">
        <v>2128</v>
      </c>
      <c r="E12" s="714" t="s">
        <v>429</v>
      </c>
      <c r="F12" s="714" t="s">
        <v>460</v>
      </c>
      <c r="G12" s="715">
        <v>7559.0683107844106</v>
      </c>
      <c r="H12" s="716">
        <v>43</v>
      </c>
      <c r="I12" s="716">
        <v>175.79228629731188</v>
      </c>
      <c r="J12" s="717">
        <v>37</v>
      </c>
    </row>
    <row r="13" spans="1:11">
      <c r="A13" s="714">
        <v>42</v>
      </c>
      <c r="B13" s="714" t="s">
        <v>117</v>
      </c>
      <c r="C13" s="714" t="s">
        <v>1246</v>
      </c>
      <c r="D13" s="713" t="s">
        <v>2129</v>
      </c>
      <c r="E13" s="714" t="s">
        <v>429</v>
      </c>
      <c r="F13" s="714" t="s">
        <v>460</v>
      </c>
      <c r="G13" s="715">
        <v>6152.659711838478</v>
      </c>
      <c r="H13" s="716">
        <v>47</v>
      </c>
      <c r="I13" s="716">
        <v>130.90765344337188</v>
      </c>
      <c r="J13" s="717">
        <v>36</v>
      </c>
    </row>
    <row r="14" spans="1:11">
      <c r="A14" s="714">
        <v>42</v>
      </c>
      <c r="B14" s="714" t="s">
        <v>121</v>
      </c>
      <c r="C14" s="714" t="s">
        <v>1246</v>
      </c>
      <c r="D14" s="713" t="s">
        <v>2079</v>
      </c>
      <c r="E14" s="714" t="s">
        <v>429</v>
      </c>
      <c r="F14" s="714" t="s">
        <v>460</v>
      </c>
      <c r="G14" s="715">
        <v>7957.4570408713089</v>
      </c>
      <c r="H14" s="716">
        <v>37</v>
      </c>
      <c r="I14" s="716">
        <v>215.06640651003536</v>
      </c>
      <c r="J14" s="717">
        <v>23</v>
      </c>
    </row>
    <row r="15" spans="1:11">
      <c r="A15" s="714">
        <v>42</v>
      </c>
      <c r="B15" s="714" t="s">
        <v>125</v>
      </c>
      <c r="C15" s="714" t="s">
        <v>522</v>
      </c>
      <c r="D15" s="713" t="s">
        <v>2098</v>
      </c>
      <c r="E15" s="714" t="s">
        <v>414</v>
      </c>
      <c r="F15" s="714" t="s">
        <v>453</v>
      </c>
      <c r="G15" s="715">
        <v>31081.573810905418</v>
      </c>
      <c r="H15" s="716">
        <v>198</v>
      </c>
      <c r="I15" s="716">
        <v>156.97764550962333</v>
      </c>
      <c r="J15" s="717">
        <v>184</v>
      </c>
    </row>
    <row r="16" spans="1:11">
      <c r="A16" s="714">
        <v>42</v>
      </c>
      <c r="B16" s="714" t="s">
        <v>129</v>
      </c>
      <c r="C16" s="714" t="s">
        <v>522</v>
      </c>
      <c r="D16" s="713" t="s">
        <v>2098</v>
      </c>
      <c r="E16" s="714" t="s">
        <v>414</v>
      </c>
      <c r="F16" s="714" t="s">
        <v>457</v>
      </c>
      <c r="G16" s="715">
        <v>17191.541736283856</v>
      </c>
      <c r="H16" s="716">
        <v>99</v>
      </c>
      <c r="I16" s="716">
        <v>173.65193673013997</v>
      </c>
      <c r="J16" s="717">
        <v>77</v>
      </c>
    </row>
    <row r="17" spans="1:10">
      <c r="A17" s="714">
        <v>42</v>
      </c>
      <c r="B17" s="714" t="s">
        <v>461</v>
      </c>
      <c r="C17" s="714" t="s">
        <v>522</v>
      </c>
      <c r="D17" s="713" t="s">
        <v>2098</v>
      </c>
      <c r="E17" s="714" t="s">
        <v>437</v>
      </c>
      <c r="F17" s="714" t="s">
        <v>460</v>
      </c>
      <c r="G17" s="715">
        <v>5152.2934332073046</v>
      </c>
      <c r="H17" s="716">
        <v>25</v>
      </c>
      <c r="I17" s="716">
        <v>206.0917373282922</v>
      </c>
      <c r="J17" s="717">
        <v>20</v>
      </c>
    </row>
    <row r="18" spans="1:10">
      <c r="A18" s="714">
        <v>42</v>
      </c>
      <c r="B18" s="714" t="s">
        <v>463</v>
      </c>
      <c r="C18" s="714" t="s">
        <v>471</v>
      </c>
      <c r="D18" s="713" t="s">
        <v>2082</v>
      </c>
      <c r="E18" s="714" t="s">
        <v>429</v>
      </c>
      <c r="F18" s="714" t="s">
        <v>488</v>
      </c>
      <c r="G18" s="715">
        <v>35608.457112817727</v>
      </c>
      <c r="H18" s="716">
        <v>195</v>
      </c>
      <c r="I18" s="716">
        <v>182.60747237342423</v>
      </c>
      <c r="J18" s="717">
        <v>186</v>
      </c>
    </row>
    <row r="19" spans="1:10">
      <c r="A19" s="714">
        <v>42</v>
      </c>
      <c r="B19" s="714" t="s">
        <v>465</v>
      </c>
      <c r="C19" s="714" t="s">
        <v>471</v>
      </c>
      <c r="D19" s="713" t="s">
        <v>2082</v>
      </c>
      <c r="E19" s="714" t="s">
        <v>429</v>
      </c>
      <c r="F19" s="714" t="s">
        <v>455</v>
      </c>
      <c r="G19" s="715">
        <v>15589.361253834126</v>
      </c>
      <c r="H19" s="716">
        <v>34</v>
      </c>
      <c r="I19" s="716">
        <v>458.51062511276842</v>
      </c>
      <c r="J19" s="717">
        <v>28</v>
      </c>
    </row>
    <row r="20" spans="1:10">
      <c r="A20" s="714">
        <v>42</v>
      </c>
      <c r="B20" s="714" t="s">
        <v>467</v>
      </c>
      <c r="C20" s="714" t="s">
        <v>2073</v>
      </c>
      <c r="D20" s="713" t="s">
        <v>1379</v>
      </c>
      <c r="E20" s="714" t="s">
        <v>429</v>
      </c>
      <c r="F20" s="714" t="s">
        <v>453</v>
      </c>
      <c r="G20" s="715">
        <v>12168.382730114885</v>
      </c>
      <c r="H20" s="716">
        <v>44</v>
      </c>
      <c r="I20" s="716">
        <v>276.55415295715648</v>
      </c>
      <c r="J20" s="717">
        <v>41</v>
      </c>
    </row>
    <row r="21" spans="1:10">
      <c r="A21" s="714">
        <v>42</v>
      </c>
      <c r="B21" s="714" t="s">
        <v>469</v>
      </c>
      <c r="C21" s="714" t="s">
        <v>2073</v>
      </c>
      <c r="D21" s="713" t="s">
        <v>1379</v>
      </c>
      <c r="E21" s="714" t="s">
        <v>429</v>
      </c>
      <c r="F21" s="714" t="s">
        <v>457</v>
      </c>
      <c r="G21" s="715">
        <v>21733.930104841387</v>
      </c>
      <c r="H21" s="716">
        <v>71</v>
      </c>
      <c r="I21" s="716">
        <v>306.11169161748433</v>
      </c>
      <c r="J21" s="717">
        <v>62</v>
      </c>
    </row>
    <row r="22" spans="1:10">
      <c r="A22" s="714">
        <v>42</v>
      </c>
      <c r="B22" s="714" t="s">
        <v>470</v>
      </c>
      <c r="C22" s="714" t="s">
        <v>465</v>
      </c>
      <c r="D22" s="713" t="s">
        <v>1409</v>
      </c>
      <c r="E22" s="714" t="s">
        <v>429</v>
      </c>
      <c r="F22" s="714" t="s">
        <v>453</v>
      </c>
      <c r="G22" s="715">
        <v>5669.7476644697635</v>
      </c>
      <c r="H22" s="716">
        <v>23</v>
      </c>
      <c r="I22" s="716">
        <v>246.51076802042451</v>
      </c>
      <c r="J22" s="717">
        <v>20</v>
      </c>
    </row>
    <row r="23" spans="1:10">
      <c r="A23" s="714">
        <v>42</v>
      </c>
      <c r="B23" s="714" t="s">
        <v>471</v>
      </c>
      <c r="C23" s="714" t="s">
        <v>465</v>
      </c>
      <c r="D23" s="713" t="s">
        <v>1409</v>
      </c>
      <c r="E23" s="714" t="s">
        <v>429</v>
      </c>
      <c r="F23" s="714" t="s">
        <v>457</v>
      </c>
      <c r="G23" s="715">
        <v>16113.336004241221</v>
      </c>
      <c r="H23" s="716">
        <v>46</v>
      </c>
      <c r="I23" s="716">
        <v>350.28991313567872</v>
      </c>
      <c r="J23" s="717">
        <v>43</v>
      </c>
    </row>
    <row r="24" spans="1:10">
      <c r="A24" s="714">
        <v>42</v>
      </c>
      <c r="B24" s="714" t="s">
        <v>473</v>
      </c>
      <c r="C24" s="714" t="s">
        <v>480</v>
      </c>
      <c r="D24" s="713" t="s">
        <v>1404</v>
      </c>
      <c r="E24" s="714" t="s">
        <v>429</v>
      </c>
      <c r="F24" s="714" t="s">
        <v>453</v>
      </c>
      <c r="G24" s="715">
        <v>8837.0874394906859</v>
      </c>
      <c r="H24" s="716">
        <v>47</v>
      </c>
      <c r="I24" s="716">
        <v>188.02313701044014</v>
      </c>
      <c r="J24" s="717">
        <v>39</v>
      </c>
    </row>
    <row r="25" spans="1:10">
      <c r="A25" s="714">
        <v>42</v>
      </c>
      <c r="B25" s="714" t="s">
        <v>474</v>
      </c>
      <c r="C25" s="714" t="s">
        <v>480</v>
      </c>
      <c r="D25" s="713" t="s">
        <v>1404</v>
      </c>
      <c r="E25" s="714" t="s">
        <v>429</v>
      </c>
      <c r="F25" s="714" t="s">
        <v>457</v>
      </c>
      <c r="G25" s="715">
        <v>11841.778415931587</v>
      </c>
      <c r="H25" s="716">
        <v>51</v>
      </c>
      <c r="I25" s="716">
        <v>232.19173364571739</v>
      </c>
      <c r="J25" s="717">
        <v>42</v>
      </c>
    </row>
    <row r="26" spans="1:10">
      <c r="A26" s="714">
        <v>42</v>
      </c>
      <c r="B26" s="714" t="s">
        <v>476</v>
      </c>
      <c r="C26" s="714" t="s">
        <v>1262</v>
      </c>
      <c r="D26" s="713" t="s">
        <v>2130</v>
      </c>
      <c r="E26" s="714" t="s">
        <v>429</v>
      </c>
      <c r="F26" s="714" t="s">
        <v>460</v>
      </c>
      <c r="G26" s="715">
        <v>6379.8025415901502</v>
      </c>
      <c r="H26" s="716">
        <v>23</v>
      </c>
      <c r="I26" s="716">
        <v>277.38271919957174</v>
      </c>
      <c r="J26" s="717">
        <v>22</v>
      </c>
    </row>
    <row r="27" spans="1:10">
      <c r="A27" s="714">
        <v>42</v>
      </c>
      <c r="B27" s="714" t="s">
        <v>478</v>
      </c>
      <c r="C27" s="714" t="s">
        <v>1262</v>
      </c>
      <c r="D27" s="713" t="s">
        <v>2131</v>
      </c>
      <c r="E27" s="714" t="s">
        <v>429</v>
      </c>
      <c r="F27" s="714" t="s">
        <v>460</v>
      </c>
      <c r="G27" s="715">
        <v>3643.4484559924304</v>
      </c>
      <c r="H27" s="716">
        <v>13</v>
      </c>
      <c r="I27" s="716">
        <v>280.26526584557155</v>
      </c>
      <c r="J27" s="717">
        <v>13</v>
      </c>
    </row>
    <row r="28" spans="1:10">
      <c r="A28" s="714">
        <v>42</v>
      </c>
      <c r="B28" s="714" t="s">
        <v>480</v>
      </c>
      <c r="C28" s="714" t="s">
        <v>2132</v>
      </c>
      <c r="D28" s="713" t="s">
        <v>2133</v>
      </c>
      <c r="E28" s="714" t="s">
        <v>429</v>
      </c>
      <c r="F28" s="714" t="s">
        <v>460</v>
      </c>
      <c r="G28" s="715">
        <v>10431.764282697277</v>
      </c>
      <c r="H28" s="716">
        <v>25</v>
      </c>
      <c r="I28" s="716">
        <v>417.27057130789109</v>
      </c>
      <c r="J28" s="717">
        <v>17</v>
      </c>
    </row>
    <row r="29" spans="1:10">
      <c r="A29" s="714">
        <v>42</v>
      </c>
      <c r="B29" s="714" t="s">
        <v>481</v>
      </c>
      <c r="C29" s="714" t="s">
        <v>1255</v>
      </c>
      <c r="D29" s="713" t="s">
        <v>2134</v>
      </c>
      <c r="E29" s="714" t="s">
        <v>429</v>
      </c>
      <c r="F29" s="714" t="s">
        <v>460</v>
      </c>
      <c r="G29" s="715">
        <v>11628.553273634108</v>
      </c>
      <c r="H29" s="716">
        <v>49</v>
      </c>
      <c r="I29" s="716">
        <v>237.31741374763487</v>
      </c>
      <c r="J29" s="717">
        <v>43</v>
      </c>
    </row>
    <row r="30" spans="1:10">
      <c r="A30" s="714">
        <v>42</v>
      </c>
      <c r="B30" s="714" t="s">
        <v>482</v>
      </c>
      <c r="C30" s="714" t="s">
        <v>2135</v>
      </c>
      <c r="D30" s="713" t="s">
        <v>2136</v>
      </c>
      <c r="E30" s="714" t="s">
        <v>429</v>
      </c>
      <c r="F30" s="714" t="s">
        <v>460</v>
      </c>
      <c r="G30" s="715">
        <v>6279.329433178802</v>
      </c>
      <c r="H30" s="716">
        <v>32</v>
      </c>
      <c r="I30" s="716">
        <v>196.22904478683756</v>
      </c>
      <c r="J30" s="717">
        <v>27</v>
      </c>
    </row>
    <row r="31" spans="1:10">
      <c r="A31" s="714">
        <v>42</v>
      </c>
      <c r="B31" s="714" t="s">
        <v>483</v>
      </c>
      <c r="C31" s="714" t="s">
        <v>1406</v>
      </c>
      <c r="D31" s="713" t="s">
        <v>1165</v>
      </c>
      <c r="E31" s="714" t="s">
        <v>429</v>
      </c>
      <c r="F31" s="714" t="s">
        <v>460</v>
      </c>
      <c r="G31" s="715">
        <v>6317.3070143856039</v>
      </c>
      <c r="H31" s="716">
        <v>44</v>
      </c>
      <c r="I31" s="716">
        <v>143.57515941785462</v>
      </c>
      <c r="J31" s="717">
        <v>35</v>
      </c>
    </row>
    <row r="32" spans="1:10">
      <c r="A32" s="714">
        <v>42</v>
      </c>
      <c r="B32" s="714" t="s">
        <v>456</v>
      </c>
      <c r="C32" s="714" t="s">
        <v>2137</v>
      </c>
      <c r="D32" s="713" t="s">
        <v>1401</v>
      </c>
      <c r="E32" s="714" t="s">
        <v>429</v>
      </c>
      <c r="F32" s="714" t="s">
        <v>460</v>
      </c>
      <c r="G32" s="715">
        <v>3918.5985148012196</v>
      </c>
      <c r="H32" s="716">
        <v>34</v>
      </c>
      <c r="I32" s="716">
        <v>115.25289749415352</v>
      </c>
      <c r="J32" s="717">
        <v>27</v>
      </c>
    </row>
    <row r="33" spans="1:10">
      <c r="A33" s="714">
        <v>42</v>
      </c>
      <c r="B33" s="714" t="s">
        <v>1253</v>
      </c>
      <c r="C33" s="714" t="s">
        <v>2121</v>
      </c>
      <c r="D33" s="713" t="s">
        <v>2090</v>
      </c>
      <c r="E33" s="714" t="s">
        <v>429</v>
      </c>
      <c r="F33" s="714" t="s">
        <v>460</v>
      </c>
      <c r="G33" s="715">
        <v>3837.9714889911834</v>
      </c>
      <c r="H33" s="716">
        <v>26</v>
      </c>
      <c r="I33" s="716">
        <v>147.61428803812242</v>
      </c>
      <c r="J33" s="717">
        <v>22</v>
      </c>
    </row>
  </sheetData>
  <hyperlinks>
    <hyperlink ref="K1" location="NUTS!A1" display="VOLVER LISTADO"/>
  </hyperlinks>
  <pageMargins left="0.75" right="0.75" top="1" bottom="1" header="0" footer="0"/>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G1" sqref="G1"/>
    </sheetView>
  </sheetViews>
  <sheetFormatPr baseColWidth="10" defaultRowHeight="13.2"/>
  <cols>
    <col min="1" max="1" width="14.33203125" customWidth="1"/>
    <col min="2" max="2" width="9.6640625" bestFit="1" customWidth="1"/>
    <col min="3" max="3" width="12.33203125" bestFit="1" customWidth="1"/>
    <col min="4" max="4" width="75.88671875" bestFit="1" customWidth="1"/>
    <col min="5" max="5" width="18.109375" customWidth="1"/>
    <col min="6" max="6" width="8.44140625" bestFit="1" customWidth="1"/>
    <col min="260" max="260" width="76.5546875" customWidth="1"/>
    <col min="516" max="516" width="76.5546875" customWidth="1"/>
    <col min="772" max="772" width="76.5546875" customWidth="1"/>
    <col min="1028" max="1028" width="76.5546875" customWidth="1"/>
    <col min="1284" max="1284" width="76.5546875" customWidth="1"/>
    <col min="1540" max="1540" width="76.5546875" customWidth="1"/>
    <col min="1796" max="1796" width="76.5546875" customWidth="1"/>
    <col min="2052" max="2052" width="76.5546875" customWidth="1"/>
    <col min="2308" max="2308" width="76.5546875" customWidth="1"/>
    <col min="2564" max="2564" width="76.5546875" customWidth="1"/>
    <col min="2820" max="2820" width="76.5546875" customWidth="1"/>
    <col min="3076" max="3076" width="76.5546875" customWidth="1"/>
    <col min="3332" max="3332" width="76.5546875" customWidth="1"/>
    <col min="3588" max="3588" width="76.5546875" customWidth="1"/>
    <col min="3844" max="3844" width="76.5546875" customWidth="1"/>
    <col min="4100" max="4100" width="76.5546875" customWidth="1"/>
    <col min="4356" max="4356" width="76.5546875" customWidth="1"/>
    <col min="4612" max="4612" width="76.5546875" customWidth="1"/>
    <col min="4868" max="4868" width="76.5546875" customWidth="1"/>
    <col min="5124" max="5124" width="76.5546875" customWidth="1"/>
    <col min="5380" max="5380" width="76.5546875" customWidth="1"/>
    <col min="5636" max="5636" width="76.5546875" customWidth="1"/>
    <col min="5892" max="5892" width="76.5546875" customWidth="1"/>
    <col min="6148" max="6148" width="76.5546875" customWidth="1"/>
    <col min="6404" max="6404" width="76.5546875" customWidth="1"/>
    <col min="6660" max="6660" width="76.5546875" customWidth="1"/>
    <col min="6916" max="6916" width="76.5546875" customWidth="1"/>
    <col min="7172" max="7172" width="76.5546875" customWidth="1"/>
    <col min="7428" max="7428" width="76.5546875" customWidth="1"/>
    <col min="7684" max="7684" width="76.5546875" customWidth="1"/>
    <col min="7940" max="7940" width="76.5546875" customWidth="1"/>
    <col min="8196" max="8196" width="76.5546875" customWidth="1"/>
    <col min="8452" max="8452" width="76.5546875" customWidth="1"/>
    <col min="8708" max="8708" width="76.5546875" customWidth="1"/>
    <col min="8964" max="8964" width="76.5546875" customWidth="1"/>
    <col min="9220" max="9220" width="76.5546875" customWidth="1"/>
    <col min="9476" max="9476" width="76.5546875" customWidth="1"/>
    <col min="9732" max="9732" width="76.5546875" customWidth="1"/>
    <col min="9988" max="9988" width="76.5546875" customWidth="1"/>
    <col min="10244" max="10244" width="76.5546875" customWidth="1"/>
    <col min="10500" max="10500" width="76.5546875" customWidth="1"/>
    <col min="10756" max="10756" width="76.5546875" customWidth="1"/>
    <col min="11012" max="11012" width="76.5546875" customWidth="1"/>
    <col min="11268" max="11268" width="76.5546875" customWidth="1"/>
    <col min="11524" max="11524" width="76.5546875" customWidth="1"/>
    <col min="11780" max="11780" width="76.5546875" customWidth="1"/>
    <col min="12036" max="12036" width="76.5546875" customWidth="1"/>
    <col min="12292" max="12292" width="76.5546875" customWidth="1"/>
    <col min="12548" max="12548" width="76.5546875" customWidth="1"/>
    <col min="12804" max="12804" width="76.5546875" customWidth="1"/>
    <col min="13060" max="13060" width="76.5546875" customWidth="1"/>
    <col min="13316" max="13316" width="76.5546875" customWidth="1"/>
    <col min="13572" max="13572" width="76.5546875" customWidth="1"/>
    <col min="13828" max="13828" width="76.5546875" customWidth="1"/>
    <col min="14084" max="14084" width="76.5546875" customWidth="1"/>
    <col min="14340" max="14340" width="76.5546875" customWidth="1"/>
    <col min="14596" max="14596" width="76.5546875" customWidth="1"/>
    <col min="14852" max="14852" width="76.5546875" customWidth="1"/>
    <col min="15108" max="15108" width="76.5546875" customWidth="1"/>
    <col min="15364" max="15364" width="76.5546875" customWidth="1"/>
    <col min="15620" max="15620" width="76.5546875" customWidth="1"/>
    <col min="15876" max="15876" width="76.5546875" customWidth="1"/>
    <col min="16132" max="16132" width="76.5546875" customWidth="1"/>
  </cols>
  <sheetData>
    <row r="1" spans="1:7">
      <c r="A1" s="751" t="s">
        <v>442</v>
      </c>
      <c r="B1" s="752"/>
      <c r="C1" s="753"/>
      <c r="D1" s="754"/>
      <c r="E1" s="755"/>
      <c r="F1" s="755"/>
      <c r="G1" s="194" t="s">
        <v>1266</v>
      </c>
    </row>
    <row r="2" spans="1:7">
      <c r="A2" s="755"/>
      <c r="B2" s="753"/>
      <c r="C2" s="755"/>
      <c r="D2" s="754"/>
      <c r="E2" s="755"/>
      <c r="F2" s="755"/>
    </row>
    <row r="3" spans="1:7">
      <c r="A3" s="756" t="s">
        <v>2069</v>
      </c>
      <c r="B3" s="757" t="s">
        <v>774</v>
      </c>
      <c r="C3" s="756" t="s">
        <v>2070</v>
      </c>
      <c r="D3" s="756" t="s">
        <v>2071</v>
      </c>
      <c r="E3" s="756" t="s">
        <v>1233</v>
      </c>
      <c r="F3" s="756" t="s">
        <v>1234</v>
      </c>
    </row>
    <row r="4" spans="1:7">
      <c r="A4" s="755" t="s">
        <v>422</v>
      </c>
      <c r="B4" s="755" t="s">
        <v>412</v>
      </c>
      <c r="C4" s="755" t="s">
        <v>2096</v>
      </c>
      <c r="D4" s="754" t="s">
        <v>1375</v>
      </c>
      <c r="E4" s="755" t="s">
        <v>429</v>
      </c>
      <c r="F4" s="755" t="s">
        <v>453</v>
      </c>
    </row>
    <row r="5" spans="1:7">
      <c r="A5" s="755" t="s">
        <v>422</v>
      </c>
      <c r="B5" s="755" t="s">
        <v>416</v>
      </c>
      <c r="C5" s="755" t="s">
        <v>2096</v>
      </c>
      <c r="D5" s="754" t="s">
        <v>1375</v>
      </c>
      <c r="E5" s="755" t="s">
        <v>429</v>
      </c>
      <c r="F5" s="755" t="s">
        <v>454</v>
      </c>
    </row>
    <row r="6" spans="1:7">
      <c r="A6" s="755" t="s">
        <v>422</v>
      </c>
      <c r="B6" s="755" t="s">
        <v>418</v>
      </c>
      <c r="C6" s="755" t="s">
        <v>2096</v>
      </c>
      <c r="D6" s="754" t="s">
        <v>1375</v>
      </c>
      <c r="E6" s="755" t="s">
        <v>429</v>
      </c>
      <c r="F6" s="755" t="s">
        <v>455</v>
      </c>
    </row>
    <row r="7" spans="1:7">
      <c r="A7" s="755" t="s">
        <v>422</v>
      </c>
      <c r="B7" s="755" t="s">
        <v>420</v>
      </c>
      <c r="C7" s="755" t="s">
        <v>2173</v>
      </c>
      <c r="D7" s="754" t="s">
        <v>2098</v>
      </c>
      <c r="E7" s="755" t="s">
        <v>429</v>
      </c>
      <c r="F7" s="755" t="s">
        <v>453</v>
      </c>
    </row>
    <row r="8" spans="1:7">
      <c r="A8" s="755" t="s">
        <v>422</v>
      </c>
      <c r="B8" s="755" t="s">
        <v>422</v>
      </c>
      <c r="C8" s="755" t="s">
        <v>2173</v>
      </c>
      <c r="D8" s="754" t="s">
        <v>2098</v>
      </c>
      <c r="E8" s="755" t="s">
        <v>429</v>
      </c>
      <c r="F8" s="755" t="s">
        <v>454</v>
      </c>
    </row>
    <row r="9" spans="1:7">
      <c r="A9" s="755" t="s">
        <v>422</v>
      </c>
      <c r="B9" s="755" t="s">
        <v>424</v>
      </c>
      <c r="C9" s="755" t="s">
        <v>2173</v>
      </c>
      <c r="D9" s="754" t="s">
        <v>2098</v>
      </c>
      <c r="E9" s="755" t="s">
        <v>429</v>
      </c>
      <c r="F9" s="755" t="s">
        <v>455</v>
      </c>
    </row>
    <row r="10" spans="1:7">
      <c r="A10" s="755" t="s">
        <v>422</v>
      </c>
      <c r="B10" s="755" t="s">
        <v>427</v>
      </c>
      <c r="C10" s="755" t="s">
        <v>1261</v>
      </c>
      <c r="D10" s="754" t="s">
        <v>1730</v>
      </c>
      <c r="E10" s="755" t="s">
        <v>429</v>
      </c>
      <c r="F10" s="755" t="s">
        <v>488</v>
      </c>
    </row>
    <row r="11" spans="1:7">
      <c r="A11" s="755" t="s">
        <v>422</v>
      </c>
      <c r="B11" s="755" t="s">
        <v>431</v>
      </c>
      <c r="C11" s="755" t="s">
        <v>1261</v>
      </c>
      <c r="D11" s="754" t="s">
        <v>1730</v>
      </c>
      <c r="E11" s="755" t="s">
        <v>429</v>
      </c>
      <c r="F11" s="755" t="s">
        <v>455</v>
      </c>
    </row>
    <row r="12" spans="1:7">
      <c r="A12" s="755" t="s">
        <v>422</v>
      </c>
      <c r="B12" s="755" t="s">
        <v>433</v>
      </c>
      <c r="C12" s="755" t="s">
        <v>1261</v>
      </c>
      <c r="D12" s="754" t="s">
        <v>2174</v>
      </c>
      <c r="E12" s="755" t="s">
        <v>429</v>
      </c>
      <c r="F12" s="755" t="s">
        <v>429</v>
      </c>
    </row>
    <row r="13" spans="1:7">
      <c r="A13" s="755" t="s">
        <v>422</v>
      </c>
      <c r="B13" s="755" t="s">
        <v>117</v>
      </c>
      <c r="C13" s="755" t="s">
        <v>2175</v>
      </c>
      <c r="D13" s="754" t="s">
        <v>2176</v>
      </c>
      <c r="E13" s="755" t="s">
        <v>429</v>
      </c>
      <c r="F13" s="755" t="s">
        <v>453</v>
      </c>
    </row>
    <row r="14" spans="1:7">
      <c r="A14" s="755" t="s">
        <v>422</v>
      </c>
      <c r="B14" s="755" t="s">
        <v>121</v>
      </c>
      <c r="C14" s="755" t="s">
        <v>2175</v>
      </c>
      <c r="D14" s="754" t="s">
        <v>2176</v>
      </c>
      <c r="E14" s="755" t="s">
        <v>429</v>
      </c>
      <c r="F14" s="755" t="s">
        <v>454</v>
      </c>
    </row>
    <row r="15" spans="1:7">
      <c r="A15" s="755" t="s">
        <v>422</v>
      </c>
      <c r="B15" s="755" t="s">
        <v>125</v>
      </c>
      <c r="C15" s="755" t="s">
        <v>2175</v>
      </c>
      <c r="D15" s="754" t="s">
        <v>2176</v>
      </c>
      <c r="E15" s="755" t="s">
        <v>429</v>
      </c>
      <c r="F15" s="755" t="s">
        <v>455</v>
      </c>
    </row>
    <row r="16" spans="1:7">
      <c r="A16" s="755" t="s">
        <v>422</v>
      </c>
      <c r="B16" s="755" t="s">
        <v>129</v>
      </c>
      <c r="C16" s="755" t="s">
        <v>2177</v>
      </c>
      <c r="D16" s="754" t="s">
        <v>2178</v>
      </c>
      <c r="E16" s="755" t="s">
        <v>429</v>
      </c>
      <c r="F16" s="755" t="s">
        <v>453</v>
      </c>
    </row>
    <row r="17" spans="1:6">
      <c r="A17" s="755" t="s">
        <v>422</v>
      </c>
      <c r="B17" s="755" t="s">
        <v>461</v>
      </c>
      <c r="C17" s="755" t="s">
        <v>2177</v>
      </c>
      <c r="D17" s="754" t="s">
        <v>2178</v>
      </c>
      <c r="E17" s="755" t="s">
        <v>429</v>
      </c>
      <c r="F17" s="755" t="s">
        <v>457</v>
      </c>
    </row>
    <row r="18" spans="1:6">
      <c r="A18" s="755" t="s">
        <v>422</v>
      </c>
      <c r="B18" s="755" t="s">
        <v>463</v>
      </c>
      <c r="C18" s="755" t="s">
        <v>2108</v>
      </c>
      <c r="D18" s="754" t="s">
        <v>2179</v>
      </c>
      <c r="E18" s="755" t="s">
        <v>429</v>
      </c>
      <c r="F18" s="755" t="s">
        <v>429</v>
      </c>
    </row>
    <row r="19" spans="1:6">
      <c r="A19" s="755" t="s">
        <v>422</v>
      </c>
      <c r="B19" s="755" t="s">
        <v>465</v>
      </c>
      <c r="C19" s="755" t="s">
        <v>107</v>
      </c>
      <c r="D19" s="754" t="s">
        <v>1388</v>
      </c>
      <c r="E19" s="755" t="s">
        <v>429</v>
      </c>
      <c r="F19" s="755" t="s">
        <v>429</v>
      </c>
    </row>
    <row r="20" spans="1:6">
      <c r="A20" s="755" t="s">
        <v>422</v>
      </c>
      <c r="B20" s="755" t="s">
        <v>467</v>
      </c>
      <c r="C20" s="755" t="s">
        <v>2180</v>
      </c>
      <c r="D20" s="754" t="s">
        <v>2079</v>
      </c>
      <c r="E20" s="755" t="s">
        <v>429</v>
      </c>
      <c r="F20" s="755" t="s">
        <v>429</v>
      </c>
    </row>
    <row r="21" spans="1:6">
      <c r="A21" s="755" t="s">
        <v>422</v>
      </c>
      <c r="B21" s="755" t="s">
        <v>469</v>
      </c>
      <c r="C21" s="755" t="s">
        <v>1246</v>
      </c>
      <c r="D21" s="754" t="s">
        <v>2181</v>
      </c>
      <c r="E21" s="755" t="s">
        <v>429</v>
      </c>
      <c r="F21" s="755" t="s">
        <v>429</v>
      </c>
    </row>
    <row r="22" spans="1:6">
      <c r="A22" s="755" t="s">
        <v>422</v>
      </c>
      <c r="B22" s="755" t="s">
        <v>470</v>
      </c>
      <c r="C22" s="755" t="s">
        <v>2182</v>
      </c>
      <c r="D22" s="754" t="s">
        <v>2183</v>
      </c>
      <c r="E22" s="755" t="s">
        <v>429</v>
      </c>
      <c r="F22" s="755" t="s">
        <v>429</v>
      </c>
    </row>
    <row r="23" spans="1:6">
      <c r="A23" s="755" t="s">
        <v>422</v>
      </c>
      <c r="B23" s="755" t="s">
        <v>471</v>
      </c>
      <c r="C23" s="755" t="s">
        <v>2105</v>
      </c>
      <c r="D23" s="754" t="s">
        <v>2106</v>
      </c>
      <c r="E23" s="755" t="s">
        <v>429</v>
      </c>
      <c r="F23" s="755" t="s">
        <v>429</v>
      </c>
    </row>
  </sheetData>
  <hyperlinks>
    <hyperlink ref="G1" location="NUTS!A1" display="VOLVER LISTADO"/>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election activeCell="G1" sqref="G1"/>
    </sheetView>
  </sheetViews>
  <sheetFormatPr baseColWidth="10" defaultColWidth="16.33203125" defaultRowHeight="13.2"/>
  <cols>
    <col min="2" max="2" width="9.6640625" bestFit="1" customWidth="1"/>
    <col min="3" max="3" width="13.33203125" bestFit="1" customWidth="1"/>
    <col min="4" max="4" width="86.5546875" bestFit="1" customWidth="1"/>
    <col min="5" max="5" width="27.5546875" customWidth="1"/>
  </cols>
  <sheetData>
    <row r="1" spans="1:7">
      <c r="A1" s="758" t="s">
        <v>442</v>
      </c>
      <c r="B1" s="759"/>
      <c r="C1" s="760"/>
      <c r="D1" s="761"/>
      <c r="E1" s="762"/>
      <c r="F1" s="762"/>
      <c r="G1" s="194" t="s">
        <v>1266</v>
      </c>
    </row>
    <row r="2" spans="1:7">
      <c r="A2" s="762"/>
      <c r="B2" s="760"/>
      <c r="C2" s="762"/>
      <c r="D2" s="761"/>
      <c r="E2" s="762"/>
      <c r="F2" s="762"/>
    </row>
    <row r="3" spans="1:7">
      <c r="A3" s="763" t="s">
        <v>2069</v>
      </c>
      <c r="B3" s="764" t="s">
        <v>774</v>
      </c>
      <c r="C3" s="763" t="s">
        <v>2070</v>
      </c>
      <c r="D3" s="763" t="s">
        <v>2071</v>
      </c>
      <c r="E3" s="763" t="s">
        <v>1233</v>
      </c>
      <c r="F3" s="763" t="s">
        <v>1234</v>
      </c>
    </row>
    <row r="4" spans="1:7">
      <c r="A4" s="762">
        <v>34</v>
      </c>
      <c r="B4" s="762" t="s">
        <v>412</v>
      </c>
      <c r="C4" s="762" t="s">
        <v>2184</v>
      </c>
      <c r="D4" s="761" t="s">
        <v>1379</v>
      </c>
      <c r="E4" s="762" t="s">
        <v>429</v>
      </c>
      <c r="F4" s="762" t="s">
        <v>453</v>
      </c>
    </row>
    <row r="5" spans="1:7">
      <c r="A5" s="762">
        <v>34</v>
      </c>
      <c r="B5" s="762" t="s">
        <v>416</v>
      </c>
      <c r="C5" s="762" t="s">
        <v>2184</v>
      </c>
      <c r="D5" s="761" t="s">
        <v>1379</v>
      </c>
      <c r="E5" s="762" t="s">
        <v>429</v>
      </c>
      <c r="F5" s="762" t="s">
        <v>457</v>
      </c>
    </row>
    <row r="6" spans="1:7">
      <c r="A6" s="762">
        <v>34</v>
      </c>
      <c r="B6" s="762" t="s">
        <v>418</v>
      </c>
      <c r="C6" s="762" t="s">
        <v>473</v>
      </c>
      <c r="D6" s="761" t="s">
        <v>1377</v>
      </c>
      <c r="E6" s="762" t="s">
        <v>429</v>
      </c>
      <c r="F6" s="762" t="s">
        <v>429</v>
      </c>
    </row>
    <row r="7" spans="1:7">
      <c r="A7" s="762">
        <v>34</v>
      </c>
      <c r="B7" s="762" t="s">
        <v>420</v>
      </c>
      <c r="C7" s="762" t="s">
        <v>2185</v>
      </c>
      <c r="D7" s="761" t="s">
        <v>2186</v>
      </c>
      <c r="E7" s="762" t="s">
        <v>429</v>
      </c>
      <c r="F7" s="762" t="s">
        <v>429</v>
      </c>
    </row>
    <row r="8" spans="1:7">
      <c r="A8" s="762">
        <v>34</v>
      </c>
      <c r="B8" s="762" t="s">
        <v>422</v>
      </c>
      <c r="C8" s="762" t="s">
        <v>465</v>
      </c>
      <c r="D8" s="761" t="s">
        <v>1409</v>
      </c>
      <c r="E8" s="762" t="s">
        <v>429</v>
      </c>
      <c r="F8" s="762" t="s">
        <v>429</v>
      </c>
    </row>
    <row r="9" spans="1:7">
      <c r="A9" s="762">
        <v>34</v>
      </c>
      <c r="B9" s="762" t="s">
        <v>424</v>
      </c>
      <c r="C9" s="762" t="s">
        <v>2124</v>
      </c>
      <c r="D9" s="761" t="s">
        <v>1375</v>
      </c>
      <c r="E9" s="762" t="s">
        <v>429</v>
      </c>
      <c r="F9" s="762" t="s">
        <v>429</v>
      </c>
    </row>
    <row r="10" spans="1:7">
      <c r="A10" s="762">
        <v>34</v>
      </c>
      <c r="B10" s="762" t="s">
        <v>427</v>
      </c>
      <c r="C10" s="762" t="s">
        <v>1255</v>
      </c>
      <c r="D10" s="761" t="s">
        <v>245</v>
      </c>
      <c r="E10" s="762" t="s">
        <v>429</v>
      </c>
      <c r="F10" s="762" t="s">
        <v>429</v>
      </c>
    </row>
    <row r="11" spans="1:7">
      <c r="A11" s="762">
        <v>34</v>
      </c>
      <c r="B11" s="762" t="s">
        <v>431</v>
      </c>
      <c r="C11" s="762" t="s">
        <v>2187</v>
      </c>
      <c r="D11" s="761" t="s">
        <v>2090</v>
      </c>
      <c r="E11" s="762" t="s">
        <v>429</v>
      </c>
      <c r="F11" s="762" t="s">
        <v>429</v>
      </c>
    </row>
    <row r="12" spans="1:7">
      <c r="A12" s="762">
        <v>34</v>
      </c>
      <c r="B12" s="762" t="s">
        <v>433</v>
      </c>
      <c r="C12" s="762" t="s">
        <v>2188</v>
      </c>
      <c r="D12" s="761" t="s">
        <v>1401</v>
      </c>
      <c r="E12" s="762" t="s">
        <v>429</v>
      </c>
      <c r="F12" s="762" t="s">
        <v>429</v>
      </c>
    </row>
    <row r="13" spans="1:7">
      <c r="A13" s="762">
        <v>34</v>
      </c>
      <c r="B13" s="762" t="s">
        <v>117</v>
      </c>
      <c r="C13" s="762" t="s">
        <v>2189</v>
      </c>
      <c r="D13" s="761" t="s">
        <v>2190</v>
      </c>
      <c r="E13" s="762" t="s">
        <v>429</v>
      </c>
      <c r="F13" s="762" t="s">
        <v>429</v>
      </c>
    </row>
    <row r="14" spans="1:7">
      <c r="A14" s="762">
        <v>34</v>
      </c>
      <c r="B14" s="762" t="s">
        <v>121</v>
      </c>
      <c r="C14" s="762" t="s">
        <v>2191</v>
      </c>
      <c r="D14" s="761" t="s">
        <v>1165</v>
      </c>
      <c r="E14" s="762" t="s">
        <v>429</v>
      </c>
      <c r="F14" s="762" t="s">
        <v>429</v>
      </c>
    </row>
    <row r="15" spans="1:7">
      <c r="A15" s="762">
        <v>34</v>
      </c>
      <c r="B15" s="762" t="s">
        <v>125</v>
      </c>
      <c r="C15" s="762" t="s">
        <v>2192</v>
      </c>
      <c r="D15" s="761" t="s">
        <v>1161</v>
      </c>
      <c r="E15" s="762" t="s">
        <v>429</v>
      </c>
      <c r="F15" s="762" t="s">
        <v>429</v>
      </c>
    </row>
    <row r="16" spans="1:7">
      <c r="A16" s="762">
        <v>34</v>
      </c>
      <c r="B16" s="762" t="s">
        <v>129</v>
      </c>
      <c r="C16" s="762" t="s">
        <v>2193</v>
      </c>
      <c r="D16" s="761" t="s">
        <v>251</v>
      </c>
      <c r="E16" s="762" t="s">
        <v>429</v>
      </c>
      <c r="F16" s="762" t="s">
        <v>429</v>
      </c>
    </row>
    <row r="17" spans="1:6">
      <c r="A17" s="762">
        <v>34</v>
      </c>
      <c r="B17" s="762" t="s">
        <v>461</v>
      </c>
      <c r="C17" s="762" t="s">
        <v>2194</v>
      </c>
      <c r="D17" s="761" t="s">
        <v>1386</v>
      </c>
      <c r="E17" s="762" t="s">
        <v>429</v>
      </c>
      <c r="F17" s="762" t="s">
        <v>429</v>
      </c>
    </row>
    <row r="18" spans="1:6">
      <c r="A18" s="762">
        <v>34</v>
      </c>
      <c r="B18" s="762" t="s">
        <v>463</v>
      </c>
      <c r="C18" s="762" t="s">
        <v>2195</v>
      </c>
      <c r="D18" s="761" t="s">
        <v>2196</v>
      </c>
      <c r="E18" s="762" t="s">
        <v>429</v>
      </c>
      <c r="F18" s="762" t="s">
        <v>429</v>
      </c>
    </row>
  </sheetData>
  <hyperlinks>
    <hyperlink ref="G1" location="NUTS!A1" display="VOLVER LISTADO"/>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activeCell="I1" sqref="I1"/>
    </sheetView>
  </sheetViews>
  <sheetFormatPr baseColWidth="10" defaultRowHeight="13.2"/>
  <cols>
    <col min="1" max="1" width="11.77734375" style="762" customWidth="1"/>
    <col min="2" max="2" width="11.5546875" style="762"/>
    <col min="3" max="3" width="13.33203125" style="762" bestFit="1" customWidth="1"/>
    <col min="4" max="4" width="43.6640625" style="761" bestFit="1" customWidth="1"/>
    <col min="5" max="5" width="20.44140625" style="762" bestFit="1" customWidth="1"/>
    <col min="6" max="6" width="12.77734375" style="762" customWidth="1"/>
    <col min="7" max="7" width="11.6640625" style="765" bestFit="1" customWidth="1"/>
    <col min="8" max="8" width="11.77734375" style="766" customWidth="1"/>
    <col min="9" max="9" width="15.21875" style="766" customWidth="1"/>
    <col min="10" max="10" width="13.21875" style="767" customWidth="1"/>
    <col min="11" max="256" width="11.5546875" style="767"/>
    <col min="257" max="257" width="12.33203125" style="767" customWidth="1"/>
    <col min="258" max="258" width="11.5546875" style="767"/>
    <col min="259" max="259" width="12.33203125" style="767" customWidth="1"/>
    <col min="260" max="260" width="68.77734375" style="767" customWidth="1"/>
    <col min="261" max="261" width="20.109375" style="767" customWidth="1"/>
    <col min="262" max="262" width="12.77734375" style="767" customWidth="1"/>
    <col min="263" max="263" width="11.6640625" style="767" bestFit="1" customWidth="1"/>
    <col min="264" max="264" width="11.77734375" style="767" customWidth="1"/>
    <col min="265" max="265" width="12.44140625" style="767" bestFit="1" customWidth="1"/>
    <col min="266" max="266" width="13.21875" style="767" customWidth="1"/>
    <col min="267" max="512" width="11.5546875" style="767"/>
    <col min="513" max="513" width="12.33203125" style="767" customWidth="1"/>
    <col min="514" max="514" width="11.5546875" style="767"/>
    <col min="515" max="515" width="12.33203125" style="767" customWidth="1"/>
    <col min="516" max="516" width="68.77734375" style="767" customWidth="1"/>
    <col min="517" max="517" width="20.109375" style="767" customWidth="1"/>
    <col min="518" max="518" width="12.77734375" style="767" customWidth="1"/>
    <col min="519" max="519" width="11.6640625" style="767" bestFit="1" customWidth="1"/>
    <col min="520" max="520" width="11.77734375" style="767" customWidth="1"/>
    <col min="521" max="521" width="12.44140625" style="767" bestFit="1" customWidth="1"/>
    <col min="522" max="522" width="13.21875" style="767" customWidth="1"/>
    <col min="523" max="768" width="11.5546875" style="767"/>
    <col min="769" max="769" width="12.33203125" style="767" customWidth="1"/>
    <col min="770" max="770" width="11.5546875" style="767"/>
    <col min="771" max="771" width="12.33203125" style="767" customWidth="1"/>
    <col min="772" max="772" width="68.77734375" style="767" customWidth="1"/>
    <col min="773" max="773" width="20.109375" style="767" customWidth="1"/>
    <col min="774" max="774" width="12.77734375" style="767" customWidth="1"/>
    <col min="775" max="775" width="11.6640625" style="767" bestFit="1" customWidth="1"/>
    <col min="776" max="776" width="11.77734375" style="767" customWidth="1"/>
    <col min="777" max="777" width="12.44140625" style="767" bestFit="1" customWidth="1"/>
    <col min="778" max="778" width="13.21875" style="767" customWidth="1"/>
    <col min="779" max="1024" width="11.5546875" style="767"/>
    <col min="1025" max="1025" width="12.33203125" style="767" customWidth="1"/>
    <col min="1026" max="1026" width="11.5546875" style="767"/>
    <col min="1027" max="1027" width="12.33203125" style="767" customWidth="1"/>
    <col min="1028" max="1028" width="68.77734375" style="767" customWidth="1"/>
    <col min="1029" max="1029" width="20.109375" style="767" customWidth="1"/>
    <col min="1030" max="1030" width="12.77734375" style="767" customWidth="1"/>
    <col min="1031" max="1031" width="11.6640625" style="767" bestFit="1" customWidth="1"/>
    <col min="1032" max="1032" width="11.77734375" style="767" customWidth="1"/>
    <col min="1033" max="1033" width="12.44140625" style="767" bestFit="1" customWidth="1"/>
    <col min="1034" max="1034" width="13.21875" style="767" customWidth="1"/>
    <col min="1035" max="1280" width="11.5546875" style="767"/>
    <col min="1281" max="1281" width="12.33203125" style="767" customWidth="1"/>
    <col min="1282" max="1282" width="11.5546875" style="767"/>
    <col min="1283" max="1283" width="12.33203125" style="767" customWidth="1"/>
    <col min="1284" max="1284" width="68.77734375" style="767" customWidth="1"/>
    <col min="1285" max="1285" width="20.109375" style="767" customWidth="1"/>
    <col min="1286" max="1286" width="12.77734375" style="767" customWidth="1"/>
    <col min="1287" max="1287" width="11.6640625" style="767" bestFit="1" customWidth="1"/>
    <col min="1288" max="1288" width="11.77734375" style="767" customWidth="1"/>
    <col min="1289" max="1289" width="12.44140625" style="767" bestFit="1" customWidth="1"/>
    <col min="1290" max="1290" width="13.21875" style="767" customWidth="1"/>
    <col min="1291" max="1536" width="11.5546875" style="767"/>
    <col min="1537" max="1537" width="12.33203125" style="767" customWidth="1"/>
    <col min="1538" max="1538" width="11.5546875" style="767"/>
    <col min="1539" max="1539" width="12.33203125" style="767" customWidth="1"/>
    <col min="1540" max="1540" width="68.77734375" style="767" customWidth="1"/>
    <col min="1541" max="1541" width="20.109375" style="767" customWidth="1"/>
    <col min="1542" max="1542" width="12.77734375" style="767" customWidth="1"/>
    <col min="1543" max="1543" width="11.6640625" style="767" bestFit="1" customWidth="1"/>
    <col min="1544" max="1544" width="11.77734375" style="767" customWidth="1"/>
    <col min="1545" max="1545" width="12.44140625" style="767" bestFit="1" customWidth="1"/>
    <col min="1546" max="1546" width="13.21875" style="767" customWidth="1"/>
    <col min="1547" max="1792" width="11.5546875" style="767"/>
    <col min="1793" max="1793" width="12.33203125" style="767" customWidth="1"/>
    <col min="1794" max="1794" width="11.5546875" style="767"/>
    <col min="1795" max="1795" width="12.33203125" style="767" customWidth="1"/>
    <col min="1796" max="1796" width="68.77734375" style="767" customWidth="1"/>
    <col min="1797" max="1797" width="20.109375" style="767" customWidth="1"/>
    <col min="1798" max="1798" width="12.77734375" style="767" customWidth="1"/>
    <col min="1799" max="1799" width="11.6640625" style="767" bestFit="1" customWidth="1"/>
    <col min="1800" max="1800" width="11.77734375" style="767" customWidth="1"/>
    <col min="1801" max="1801" width="12.44140625" style="767" bestFit="1" customWidth="1"/>
    <col min="1802" max="1802" width="13.21875" style="767" customWidth="1"/>
    <col min="1803" max="2048" width="11.5546875" style="767"/>
    <col min="2049" max="2049" width="12.33203125" style="767" customWidth="1"/>
    <col min="2050" max="2050" width="11.5546875" style="767"/>
    <col min="2051" max="2051" width="12.33203125" style="767" customWidth="1"/>
    <col min="2052" max="2052" width="68.77734375" style="767" customWidth="1"/>
    <col min="2053" max="2053" width="20.109375" style="767" customWidth="1"/>
    <col min="2054" max="2054" width="12.77734375" style="767" customWidth="1"/>
    <col min="2055" max="2055" width="11.6640625" style="767" bestFit="1" customWidth="1"/>
    <col min="2056" max="2056" width="11.77734375" style="767" customWidth="1"/>
    <col min="2057" max="2057" width="12.44140625" style="767" bestFit="1" customWidth="1"/>
    <col min="2058" max="2058" width="13.21875" style="767" customWidth="1"/>
    <col min="2059" max="2304" width="11.5546875" style="767"/>
    <col min="2305" max="2305" width="12.33203125" style="767" customWidth="1"/>
    <col min="2306" max="2306" width="11.5546875" style="767"/>
    <col min="2307" max="2307" width="12.33203125" style="767" customWidth="1"/>
    <col min="2308" max="2308" width="68.77734375" style="767" customWidth="1"/>
    <col min="2309" max="2309" width="20.109375" style="767" customWidth="1"/>
    <col min="2310" max="2310" width="12.77734375" style="767" customWidth="1"/>
    <col min="2311" max="2311" width="11.6640625" style="767" bestFit="1" customWidth="1"/>
    <col min="2312" max="2312" width="11.77734375" style="767" customWidth="1"/>
    <col min="2313" max="2313" width="12.44140625" style="767" bestFit="1" customWidth="1"/>
    <col min="2314" max="2314" width="13.21875" style="767" customWidth="1"/>
    <col min="2315" max="2560" width="11.5546875" style="767"/>
    <col min="2561" max="2561" width="12.33203125" style="767" customWidth="1"/>
    <col min="2562" max="2562" width="11.5546875" style="767"/>
    <col min="2563" max="2563" width="12.33203125" style="767" customWidth="1"/>
    <col min="2564" max="2564" width="68.77734375" style="767" customWidth="1"/>
    <col min="2565" max="2565" width="20.109375" style="767" customWidth="1"/>
    <col min="2566" max="2566" width="12.77734375" style="767" customWidth="1"/>
    <col min="2567" max="2567" width="11.6640625" style="767" bestFit="1" customWidth="1"/>
    <col min="2568" max="2568" width="11.77734375" style="767" customWidth="1"/>
    <col min="2569" max="2569" width="12.44140625" style="767" bestFit="1" customWidth="1"/>
    <col min="2570" max="2570" width="13.21875" style="767" customWidth="1"/>
    <col min="2571" max="2816" width="11.5546875" style="767"/>
    <col min="2817" max="2817" width="12.33203125" style="767" customWidth="1"/>
    <col min="2818" max="2818" width="11.5546875" style="767"/>
    <col min="2819" max="2819" width="12.33203125" style="767" customWidth="1"/>
    <col min="2820" max="2820" width="68.77734375" style="767" customWidth="1"/>
    <col min="2821" max="2821" width="20.109375" style="767" customWidth="1"/>
    <col min="2822" max="2822" width="12.77734375" style="767" customWidth="1"/>
    <col min="2823" max="2823" width="11.6640625" style="767" bestFit="1" customWidth="1"/>
    <col min="2824" max="2824" width="11.77734375" style="767" customWidth="1"/>
    <col min="2825" max="2825" width="12.44140625" style="767" bestFit="1" customWidth="1"/>
    <col min="2826" max="2826" width="13.21875" style="767" customWidth="1"/>
    <col min="2827" max="3072" width="11.5546875" style="767"/>
    <col min="3073" max="3073" width="12.33203125" style="767" customWidth="1"/>
    <col min="3074" max="3074" width="11.5546875" style="767"/>
    <col min="3075" max="3075" width="12.33203125" style="767" customWidth="1"/>
    <col min="3076" max="3076" width="68.77734375" style="767" customWidth="1"/>
    <col min="3077" max="3077" width="20.109375" style="767" customWidth="1"/>
    <col min="3078" max="3078" width="12.77734375" style="767" customWidth="1"/>
    <col min="3079" max="3079" width="11.6640625" style="767" bestFit="1" customWidth="1"/>
    <col min="3080" max="3080" width="11.77734375" style="767" customWidth="1"/>
    <col min="3081" max="3081" width="12.44140625" style="767" bestFit="1" customWidth="1"/>
    <col min="3082" max="3082" width="13.21875" style="767" customWidth="1"/>
    <col min="3083" max="3328" width="11.5546875" style="767"/>
    <col min="3329" max="3329" width="12.33203125" style="767" customWidth="1"/>
    <col min="3330" max="3330" width="11.5546875" style="767"/>
    <col min="3331" max="3331" width="12.33203125" style="767" customWidth="1"/>
    <col min="3332" max="3332" width="68.77734375" style="767" customWidth="1"/>
    <col min="3333" max="3333" width="20.109375" style="767" customWidth="1"/>
    <col min="3334" max="3334" width="12.77734375" style="767" customWidth="1"/>
    <col min="3335" max="3335" width="11.6640625" style="767" bestFit="1" customWidth="1"/>
    <col min="3336" max="3336" width="11.77734375" style="767" customWidth="1"/>
    <col min="3337" max="3337" width="12.44140625" style="767" bestFit="1" customWidth="1"/>
    <col min="3338" max="3338" width="13.21875" style="767" customWidth="1"/>
    <col min="3339" max="3584" width="11.5546875" style="767"/>
    <col min="3585" max="3585" width="12.33203125" style="767" customWidth="1"/>
    <col min="3586" max="3586" width="11.5546875" style="767"/>
    <col min="3587" max="3587" width="12.33203125" style="767" customWidth="1"/>
    <col min="3588" max="3588" width="68.77734375" style="767" customWidth="1"/>
    <col min="3589" max="3589" width="20.109375" style="767" customWidth="1"/>
    <col min="3590" max="3590" width="12.77734375" style="767" customWidth="1"/>
    <col min="3591" max="3591" width="11.6640625" style="767" bestFit="1" customWidth="1"/>
    <col min="3592" max="3592" width="11.77734375" style="767" customWidth="1"/>
    <col min="3593" max="3593" width="12.44140625" style="767" bestFit="1" customWidth="1"/>
    <col min="3594" max="3594" width="13.21875" style="767" customWidth="1"/>
    <col min="3595" max="3840" width="11.5546875" style="767"/>
    <col min="3841" max="3841" width="12.33203125" style="767" customWidth="1"/>
    <col min="3842" max="3842" width="11.5546875" style="767"/>
    <col min="3843" max="3843" width="12.33203125" style="767" customWidth="1"/>
    <col min="3844" max="3844" width="68.77734375" style="767" customWidth="1"/>
    <col min="3845" max="3845" width="20.109375" style="767" customWidth="1"/>
    <col min="3846" max="3846" width="12.77734375" style="767" customWidth="1"/>
    <col min="3847" max="3847" width="11.6640625" style="767" bestFit="1" customWidth="1"/>
    <col min="3848" max="3848" width="11.77734375" style="767" customWidth="1"/>
    <col min="3849" max="3849" width="12.44140625" style="767" bestFit="1" customWidth="1"/>
    <col min="3850" max="3850" width="13.21875" style="767" customWidth="1"/>
    <col min="3851" max="4096" width="11.5546875" style="767"/>
    <col min="4097" max="4097" width="12.33203125" style="767" customWidth="1"/>
    <col min="4098" max="4098" width="11.5546875" style="767"/>
    <col min="4099" max="4099" width="12.33203125" style="767" customWidth="1"/>
    <col min="4100" max="4100" width="68.77734375" style="767" customWidth="1"/>
    <col min="4101" max="4101" width="20.109375" style="767" customWidth="1"/>
    <col min="4102" max="4102" width="12.77734375" style="767" customWidth="1"/>
    <col min="4103" max="4103" width="11.6640625" style="767" bestFit="1" customWidth="1"/>
    <col min="4104" max="4104" width="11.77734375" style="767" customWidth="1"/>
    <col min="4105" max="4105" width="12.44140625" style="767" bestFit="1" customWidth="1"/>
    <col min="4106" max="4106" width="13.21875" style="767" customWidth="1"/>
    <col min="4107" max="4352" width="11.5546875" style="767"/>
    <col min="4353" max="4353" width="12.33203125" style="767" customWidth="1"/>
    <col min="4354" max="4354" width="11.5546875" style="767"/>
    <col min="4355" max="4355" width="12.33203125" style="767" customWidth="1"/>
    <col min="4356" max="4356" width="68.77734375" style="767" customWidth="1"/>
    <col min="4357" max="4357" width="20.109375" style="767" customWidth="1"/>
    <col min="4358" max="4358" width="12.77734375" style="767" customWidth="1"/>
    <col min="4359" max="4359" width="11.6640625" style="767" bestFit="1" customWidth="1"/>
    <col min="4360" max="4360" width="11.77734375" style="767" customWidth="1"/>
    <col min="4361" max="4361" width="12.44140625" style="767" bestFit="1" customWidth="1"/>
    <col min="4362" max="4362" width="13.21875" style="767" customWidth="1"/>
    <col min="4363" max="4608" width="11.5546875" style="767"/>
    <col min="4609" max="4609" width="12.33203125" style="767" customWidth="1"/>
    <col min="4610" max="4610" width="11.5546875" style="767"/>
    <col min="4611" max="4611" width="12.33203125" style="767" customWidth="1"/>
    <col min="4612" max="4612" width="68.77734375" style="767" customWidth="1"/>
    <col min="4613" max="4613" width="20.109375" style="767" customWidth="1"/>
    <col min="4614" max="4614" width="12.77734375" style="767" customWidth="1"/>
    <col min="4615" max="4615" width="11.6640625" style="767" bestFit="1" customWidth="1"/>
    <col min="4616" max="4616" width="11.77734375" style="767" customWidth="1"/>
    <col min="4617" max="4617" width="12.44140625" style="767" bestFit="1" customWidth="1"/>
    <col min="4618" max="4618" width="13.21875" style="767" customWidth="1"/>
    <col min="4619" max="4864" width="11.5546875" style="767"/>
    <col min="4865" max="4865" width="12.33203125" style="767" customWidth="1"/>
    <col min="4866" max="4866" width="11.5546875" style="767"/>
    <col min="4867" max="4867" width="12.33203125" style="767" customWidth="1"/>
    <col min="4868" max="4868" width="68.77734375" style="767" customWidth="1"/>
    <col min="4869" max="4869" width="20.109375" style="767" customWidth="1"/>
    <col min="4870" max="4870" width="12.77734375" style="767" customWidth="1"/>
    <col min="4871" max="4871" width="11.6640625" style="767" bestFit="1" customWidth="1"/>
    <col min="4872" max="4872" width="11.77734375" style="767" customWidth="1"/>
    <col min="4873" max="4873" width="12.44140625" style="767" bestFit="1" customWidth="1"/>
    <col min="4874" max="4874" width="13.21875" style="767" customWidth="1"/>
    <col min="4875" max="5120" width="11.5546875" style="767"/>
    <col min="5121" max="5121" width="12.33203125" style="767" customWidth="1"/>
    <col min="5122" max="5122" width="11.5546875" style="767"/>
    <col min="5123" max="5123" width="12.33203125" style="767" customWidth="1"/>
    <col min="5124" max="5124" width="68.77734375" style="767" customWidth="1"/>
    <col min="5125" max="5125" width="20.109375" style="767" customWidth="1"/>
    <col min="5126" max="5126" width="12.77734375" style="767" customWidth="1"/>
    <col min="5127" max="5127" width="11.6640625" style="767" bestFit="1" customWidth="1"/>
    <col min="5128" max="5128" width="11.77734375" style="767" customWidth="1"/>
    <col min="5129" max="5129" width="12.44140625" style="767" bestFit="1" customWidth="1"/>
    <col min="5130" max="5130" width="13.21875" style="767" customWidth="1"/>
    <col min="5131" max="5376" width="11.5546875" style="767"/>
    <col min="5377" max="5377" width="12.33203125" style="767" customWidth="1"/>
    <col min="5378" max="5378" width="11.5546875" style="767"/>
    <col min="5379" max="5379" width="12.33203125" style="767" customWidth="1"/>
    <col min="5380" max="5380" width="68.77734375" style="767" customWidth="1"/>
    <col min="5381" max="5381" width="20.109375" style="767" customWidth="1"/>
    <col min="5382" max="5382" width="12.77734375" style="767" customWidth="1"/>
    <col min="5383" max="5383" width="11.6640625" style="767" bestFit="1" customWidth="1"/>
    <col min="5384" max="5384" width="11.77734375" style="767" customWidth="1"/>
    <col min="5385" max="5385" width="12.44140625" style="767" bestFit="1" customWidth="1"/>
    <col min="5386" max="5386" width="13.21875" style="767" customWidth="1"/>
    <col min="5387" max="5632" width="11.5546875" style="767"/>
    <col min="5633" max="5633" width="12.33203125" style="767" customWidth="1"/>
    <col min="5634" max="5634" width="11.5546875" style="767"/>
    <col min="5635" max="5635" width="12.33203125" style="767" customWidth="1"/>
    <col min="5636" max="5636" width="68.77734375" style="767" customWidth="1"/>
    <col min="5637" max="5637" width="20.109375" style="767" customWidth="1"/>
    <col min="5638" max="5638" width="12.77734375" style="767" customWidth="1"/>
    <col min="5639" max="5639" width="11.6640625" style="767" bestFit="1" customWidth="1"/>
    <col min="5640" max="5640" width="11.77734375" style="767" customWidth="1"/>
    <col min="5641" max="5641" width="12.44140625" style="767" bestFit="1" customWidth="1"/>
    <col min="5642" max="5642" width="13.21875" style="767" customWidth="1"/>
    <col min="5643" max="5888" width="11.5546875" style="767"/>
    <col min="5889" max="5889" width="12.33203125" style="767" customWidth="1"/>
    <col min="5890" max="5890" width="11.5546875" style="767"/>
    <col min="5891" max="5891" width="12.33203125" style="767" customWidth="1"/>
    <col min="5892" max="5892" width="68.77734375" style="767" customWidth="1"/>
    <col min="5893" max="5893" width="20.109375" style="767" customWidth="1"/>
    <col min="5894" max="5894" width="12.77734375" style="767" customWidth="1"/>
    <col min="5895" max="5895" width="11.6640625" style="767" bestFit="1" customWidth="1"/>
    <col min="5896" max="5896" width="11.77734375" style="767" customWidth="1"/>
    <col min="5897" max="5897" width="12.44140625" style="767" bestFit="1" customWidth="1"/>
    <col min="5898" max="5898" width="13.21875" style="767" customWidth="1"/>
    <col min="5899" max="6144" width="11.5546875" style="767"/>
    <col min="6145" max="6145" width="12.33203125" style="767" customWidth="1"/>
    <col min="6146" max="6146" width="11.5546875" style="767"/>
    <col min="6147" max="6147" width="12.33203125" style="767" customWidth="1"/>
    <col min="6148" max="6148" width="68.77734375" style="767" customWidth="1"/>
    <col min="6149" max="6149" width="20.109375" style="767" customWidth="1"/>
    <col min="6150" max="6150" width="12.77734375" style="767" customWidth="1"/>
    <col min="6151" max="6151" width="11.6640625" style="767" bestFit="1" customWidth="1"/>
    <col min="6152" max="6152" width="11.77734375" style="767" customWidth="1"/>
    <col min="6153" max="6153" width="12.44140625" style="767" bestFit="1" customWidth="1"/>
    <col min="6154" max="6154" width="13.21875" style="767" customWidth="1"/>
    <col min="6155" max="6400" width="11.5546875" style="767"/>
    <col min="6401" max="6401" width="12.33203125" style="767" customWidth="1"/>
    <col min="6402" max="6402" width="11.5546875" style="767"/>
    <col min="6403" max="6403" width="12.33203125" style="767" customWidth="1"/>
    <col min="6404" max="6404" width="68.77734375" style="767" customWidth="1"/>
    <col min="6405" max="6405" width="20.109375" style="767" customWidth="1"/>
    <col min="6406" max="6406" width="12.77734375" style="767" customWidth="1"/>
    <col min="6407" max="6407" width="11.6640625" style="767" bestFit="1" customWidth="1"/>
    <col min="6408" max="6408" width="11.77734375" style="767" customWidth="1"/>
    <col min="6409" max="6409" width="12.44140625" style="767" bestFit="1" customWidth="1"/>
    <col min="6410" max="6410" width="13.21875" style="767" customWidth="1"/>
    <col min="6411" max="6656" width="11.5546875" style="767"/>
    <col min="6657" max="6657" width="12.33203125" style="767" customWidth="1"/>
    <col min="6658" max="6658" width="11.5546875" style="767"/>
    <col min="6659" max="6659" width="12.33203125" style="767" customWidth="1"/>
    <col min="6660" max="6660" width="68.77734375" style="767" customWidth="1"/>
    <col min="6661" max="6661" width="20.109375" style="767" customWidth="1"/>
    <col min="6662" max="6662" width="12.77734375" style="767" customWidth="1"/>
    <col min="6663" max="6663" width="11.6640625" style="767" bestFit="1" customWidth="1"/>
    <col min="6664" max="6664" width="11.77734375" style="767" customWidth="1"/>
    <col min="6665" max="6665" width="12.44140625" style="767" bestFit="1" customWidth="1"/>
    <col min="6666" max="6666" width="13.21875" style="767" customWidth="1"/>
    <col min="6667" max="6912" width="11.5546875" style="767"/>
    <col min="6913" max="6913" width="12.33203125" style="767" customWidth="1"/>
    <col min="6914" max="6914" width="11.5546875" style="767"/>
    <col min="6915" max="6915" width="12.33203125" style="767" customWidth="1"/>
    <col min="6916" max="6916" width="68.77734375" style="767" customWidth="1"/>
    <col min="6917" max="6917" width="20.109375" style="767" customWidth="1"/>
    <col min="6918" max="6918" width="12.77734375" style="767" customWidth="1"/>
    <col min="6919" max="6919" width="11.6640625" style="767" bestFit="1" customWidth="1"/>
    <col min="6920" max="6920" width="11.77734375" style="767" customWidth="1"/>
    <col min="6921" max="6921" width="12.44140625" style="767" bestFit="1" customWidth="1"/>
    <col min="6922" max="6922" width="13.21875" style="767" customWidth="1"/>
    <col min="6923" max="7168" width="11.5546875" style="767"/>
    <col min="7169" max="7169" width="12.33203125" style="767" customWidth="1"/>
    <col min="7170" max="7170" width="11.5546875" style="767"/>
    <col min="7171" max="7171" width="12.33203125" style="767" customWidth="1"/>
    <col min="7172" max="7172" width="68.77734375" style="767" customWidth="1"/>
    <col min="7173" max="7173" width="20.109375" style="767" customWidth="1"/>
    <col min="7174" max="7174" width="12.77734375" style="767" customWidth="1"/>
    <col min="7175" max="7175" width="11.6640625" style="767" bestFit="1" customWidth="1"/>
    <col min="7176" max="7176" width="11.77734375" style="767" customWidth="1"/>
    <col min="7177" max="7177" width="12.44140625" style="767" bestFit="1" customWidth="1"/>
    <col min="7178" max="7178" width="13.21875" style="767" customWidth="1"/>
    <col min="7179" max="7424" width="11.5546875" style="767"/>
    <col min="7425" max="7425" width="12.33203125" style="767" customWidth="1"/>
    <col min="7426" max="7426" width="11.5546875" style="767"/>
    <col min="7427" max="7427" width="12.33203125" style="767" customWidth="1"/>
    <col min="7428" max="7428" width="68.77734375" style="767" customWidth="1"/>
    <col min="7429" max="7429" width="20.109375" style="767" customWidth="1"/>
    <col min="7430" max="7430" width="12.77734375" style="767" customWidth="1"/>
    <col min="7431" max="7431" width="11.6640625" style="767" bestFit="1" customWidth="1"/>
    <col min="7432" max="7432" width="11.77734375" style="767" customWidth="1"/>
    <col min="7433" max="7433" width="12.44140625" style="767" bestFit="1" customWidth="1"/>
    <col min="7434" max="7434" width="13.21875" style="767" customWidth="1"/>
    <col min="7435" max="7680" width="11.5546875" style="767"/>
    <col min="7681" max="7681" width="12.33203125" style="767" customWidth="1"/>
    <col min="7682" max="7682" width="11.5546875" style="767"/>
    <col min="7683" max="7683" width="12.33203125" style="767" customWidth="1"/>
    <col min="7684" max="7684" width="68.77734375" style="767" customWidth="1"/>
    <col min="7685" max="7685" width="20.109375" style="767" customWidth="1"/>
    <col min="7686" max="7686" width="12.77734375" style="767" customWidth="1"/>
    <col min="7687" max="7687" width="11.6640625" style="767" bestFit="1" customWidth="1"/>
    <col min="7688" max="7688" width="11.77734375" style="767" customWidth="1"/>
    <col min="7689" max="7689" width="12.44140625" style="767" bestFit="1" customWidth="1"/>
    <col min="7690" max="7690" width="13.21875" style="767" customWidth="1"/>
    <col min="7691" max="7936" width="11.5546875" style="767"/>
    <col min="7937" max="7937" width="12.33203125" style="767" customWidth="1"/>
    <col min="7938" max="7938" width="11.5546875" style="767"/>
    <col min="7939" max="7939" width="12.33203125" style="767" customWidth="1"/>
    <col min="7940" max="7940" width="68.77734375" style="767" customWidth="1"/>
    <col min="7941" max="7941" width="20.109375" style="767" customWidth="1"/>
    <col min="7942" max="7942" width="12.77734375" style="767" customWidth="1"/>
    <col min="7943" max="7943" width="11.6640625" style="767" bestFit="1" customWidth="1"/>
    <col min="7944" max="7944" width="11.77734375" style="767" customWidth="1"/>
    <col min="7945" max="7945" width="12.44140625" style="767" bestFit="1" customWidth="1"/>
    <col min="7946" max="7946" width="13.21875" style="767" customWidth="1"/>
    <col min="7947" max="8192" width="11.5546875" style="767"/>
    <col min="8193" max="8193" width="12.33203125" style="767" customWidth="1"/>
    <col min="8194" max="8194" width="11.5546875" style="767"/>
    <col min="8195" max="8195" width="12.33203125" style="767" customWidth="1"/>
    <col min="8196" max="8196" width="68.77734375" style="767" customWidth="1"/>
    <col min="8197" max="8197" width="20.109375" style="767" customWidth="1"/>
    <col min="8198" max="8198" width="12.77734375" style="767" customWidth="1"/>
    <col min="8199" max="8199" width="11.6640625" style="767" bestFit="1" customWidth="1"/>
    <col min="8200" max="8200" width="11.77734375" style="767" customWidth="1"/>
    <col min="8201" max="8201" width="12.44140625" style="767" bestFit="1" customWidth="1"/>
    <col min="8202" max="8202" width="13.21875" style="767" customWidth="1"/>
    <col min="8203" max="8448" width="11.5546875" style="767"/>
    <col min="8449" max="8449" width="12.33203125" style="767" customWidth="1"/>
    <col min="8450" max="8450" width="11.5546875" style="767"/>
    <col min="8451" max="8451" width="12.33203125" style="767" customWidth="1"/>
    <col min="8452" max="8452" width="68.77734375" style="767" customWidth="1"/>
    <col min="8453" max="8453" width="20.109375" style="767" customWidth="1"/>
    <col min="8454" max="8454" width="12.77734375" style="767" customWidth="1"/>
    <col min="8455" max="8455" width="11.6640625" style="767" bestFit="1" customWidth="1"/>
    <col min="8456" max="8456" width="11.77734375" style="767" customWidth="1"/>
    <col min="8457" max="8457" width="12.44140625" style="767" bestFit="1" customWidth="1"/>
    <col min="8458" max="8458" width="13.21875" style="767" customWidth="1"/>
    <col min="8459" max="8704" width="11.5546875" style="767"/>
    <col min="8705" max="8705" width="12.33203125" style="767" customWidth="1"/>
    <col min="8706" max="8706" width="11.5546875" style="767"/>
    <col min="8707" max="8707" width="12.33203125" style="767" customWidth="1"/>
    <col min="8708" max="8708" width="68.77734375" style="767" customWidth="1"/>
    <col min="8709" max="8709" width="20.109375" style="767" customWidth="1"/>
    <col min="8710" max="8710" width="12.77734375" style="767" customWidth="1"/>
    <col min="8711" max="8711" width="11.6640625" style="767" bestFit="1" customWidth="1"/>
    <col min="8712" max="8712" width="11.77734375" style="767" customWidth="1"/>
    <col min="8713" max="8713" width="12.44140625" style="767" bestFit="1" customWidth="1"/>
    <col min="8714" max="8714" width="13.21875" style="767" customWidth="1"/>
    <col min="8715" max="8960" width="11.5546875" style="767"/>
    <col min="8961" max="8961" width="12.33203125" style="767" customWidth="1"/>
    <col min="8962" max="8962" width="11.5546875" style="767"/>
    <col min="8963" max="8963" width="12.33203125" style="767" customWidth="1"/>
    <col min="8964" max="8964" width="68.77734375" style="767" customWidth="1"/>
    <col min="8965" max="8965" width="20.109375" style="767" customWidth="1"/>
    <col min="8966" max="8966" width="12.77734375" style="767" customWidth="1"/>
    <col min="8967" max="8967" width="11.6640625" style="767" bestFit="1" customWidth="1"/>
    <col min="8968" max="8968" width="11.77734375" style="767" customWidth="1"/>
    <col min="8969" max="8969" width="12.44140625" style="767" bestFit="1" customWidth="1"/>
    <col min="8970" max="8970" width="13.21875" style="767" customWidth="1"/>
    <col min="8971" max="9216" width="11.5546875" style="767"/>
    <col min="9217" max="9217" width="12.33203125" style="767" customWidth="1"/>
    <col min="9218" max="9218" width="11.5546875" style="767"/>
    <col min="9219" max="9219" width="12.33203125" style="767" customWidth="1"/>
    <col min="9220" max="9220" width="68.77734375" style="767" customWidth="1"/>
    <col min="9221" max="9221" width="20.109375" style="767" customWidth="1"/>
    <col min="9222" max="9222" width="12.77734375" style="767" customWidth="1"/>
    <col min="9223" max="9223" width="11.6640625" style="767" bestFit="1" customWidth="1"/>
    <col min="9224" max="9224" width="11.77734375" style="767" customWidth="1"/>
    <col min="9225" max="9225" width="12.44140625" style="767" bestFit="1" customWidth="1"/>
    <col min="9226" max="9226" width="13.21875" style="767" customWidth="1"/>
    <col min="9227" max="9472" width="11.5546875" style="767"/>
    <col min="9473" max="9473" width="12.33203125" style="767" customWidth="1"/>
    <col min="9474" max="9474" width="11.5546875" style="767"/>
    <col min="9475" max="9475" width="12.33203125" style="767" customWidth="1"/>
    <col min="9476" max="9476" width="68.77734375" style="767" customWidth="1"/>
    <col min="9477" max="9477" width="20.109375" style="767" customWidth="1"/>
    <col min="9478" max="9478" width="12.77734375" style="767" customWidth="1"/>
    <col min="9479" max="9479" width="11.6640625" style="767" bestFit="1" customWidth="1"/>
    <col min="9480" max="9480" width="11.77734375" style="767" customWidth="1"/>
    <col min="9481" max="9481" width="12.44140625" style="767" bestFit="1" customWidth="1"/>
    <col min="9482" max="9482" width="13.21875" style="767" customWidth="1"/>
    <col min="9483" max="9728" width="11.5546875" style="767"/>
    <col min="9729" max="9729" width="12.33203125" style="767" customWidth="1"/>
    <col min="9730" max="9730" width="11.5546875" style="767"/>
    <col min="9731" max="9731" width="12.33203125" style="767" customWidth="1"/>
    <col min="9732" max="9732" width="68.77734375" style="767" customWidth="1"/>
    <col min="9733" max="9733" width="20.109375" style="767" customWidth="1"/>
    <col min="9734" max="9734" width="12.77734375" style="767" customWidth="1"/>
    <col min="9735" max="9735" width="11.6640625" style="767" bestFit="1" customWidth="1"/>
    <col min="9736" max="9736" width="11.77734375" style="767" customWidth="1"/>
    <col min="9737" max="9737" width="12.44140625" style="767" bestFit="1" customWidth="1"/>
    <col min="9738" max="9738" width="13.21875" style="767" customWidth="1"/>
    <col min="9739" max="9984" width="11.5546875" style="767"/>
    <col min="9985" max="9985" width="12.33203125" style="767" customWidth="1"/>
    <col min="9986" max="9986" width="11.5546875" style="767"/>
    <col min="9987" max="9987" width="12.33203125" style="767" customWidth="1"/>
    <col min="9988" max="9988" width="68.77734375" style="767" customWidth="1"/>
    <col min="9989" max="9989" width="20.109375" style="767" customWidth="1"/>
    <col min="9990" max="9990" width="12.77734375" style="767" customWidth="1"/>
    <col min="9991" max="9991" width="11.6640625" style="767" bestFit="1" customWidth="1"/>
    <col min="9992" max="9992" width="11.77734375" style="767" customWidth="1"/>
    <col min="9993" max="9993" width="12.44140625" style="767" bestFit="1" customWidth="1"/>
    <col min="9994" max="9994" width="13.21875" style="767" customWidth="1"/>
    <col min="9995" max="10240" width="11.5546875" style="767"/>
    <col min="10241" max="10241" width="12.33203125" style="767" customWidth="1"/>
    <col min="10242" max="10242" width="11.5546875" style="767"/>
    <col min="10243" max="10243" width="12.33203125" style="767" customWidth="1"/>
    <col min="10244" max="10244" width="68.77734375" style="767" customWidth="1"/>
    <col min="10245" max="10245" width="20.109375" style="767" customWidth="1"/>
    <col min="10246" max="10246" width="12.77734375" style="767" customWidth="1"/>
    <col min="10247" max="10247" width="11.6640625" style="767" bestFit="1" customWidth="1"/>
    <col min="10248" max="10248" width="11.77734375" style="767" customWidth="1"/>
    <col min="10249" max="10249" width="12.44140625" style="767" bestFit="1" customWidth="1"/>
    <col min="10250" max="10250" width="13.21875" style="767" customWidth="1"/>
    <col min="10251" max="10496" width="11.5546875" style="767"/>
    <col min="10497" max="10497" width="12.33203125" style="767" customWidth="1"/>
    <col min="10498" max="10498" width="11.5546875" style="767"/>
    <col min="10499" max="10499" width="12.33203125" style="767" customWidth="1"/>
    <col min="10500" max="10500" width="68.77734375" style="767" customWidth="1"/>
    <col min="10501" max="10501" width="20.109375" style="767" customWidth="1"/>
    <col min="10502" max="10502" width="12.77734375" style="767" customWidth="1"/>
    <col min="10503" max="10503" width="11.6640625" style="767" bestFit="1" customWidth="1"/>
    <col min="10504" max="10504" width="11.77734375" style="767" customWidth="1"/>
    <col min="10505" max="10505" width="12.44140625" style="767" bestFit="1" customWidth="1"/>
    <col min="10506" max="10506" width="13.21875" style="767" customWidth="1"/>
    <col min="10507" max="10752" width="11.5546875" style="767"/>
    <col min="10753" max="10753" width="12.33203125" style="767" customWidth="1"/>
    <col min="10754" max="10754" width="11.5546875" style="767"/>
    <col min="10755" max="10755" width="12.33203125" style="767" customWidth="1"/>
    <col min="10756" max="10756" width="68.77734375" style="767" customWidth="1"/>
    <col min="10757" max="10757" width="20.109375" style="767" customWidth="1"/>
    <col min="10758" max="10758" width="12.77734375" style="767" customWidth="1"/>
    <col min="10759" max="10759" width="11.6640625" style="767" bestFit="1" customWidth="1"/>
    <col min="10760" max="10760" width="11.77734375" style="767" customWidth="1"/>
    <col min="10761" max="10761" width="12.44140625" style="767" bestFit="1" customWidth="1"/>
    <col min="10762" max="10762" width="13.21875" style="767" customWidth="1"/>
    <col min="10763" max="11008" width="11.5546875" style="767"/>
    <col min="11009" max="11009" width="12.33203125" style="767" customWidth="1"/>
    <col min="11010" max="11010" width="11.5546875" style="767"/>
    <col min="11011" max="11011" width="12.33203125" style="767" customWidth="1"/>
    <col min="11012" max="11012" width="68.77734375" style="767" customWidth="1"/>
    <col min="11013" max="11013" width="20.109375" style="767" customWidth="1"/>
    <col min="11014" max="11014" width="12.77734375" style="767" customWidth="1"/>
    <col min="11015" max="11015" width="11.6640625" style="767" bestFit="1" customWidth="1"/>
    <col min="11016" max="11016" width="11.77734375" style="767" customWidth="1"/>
    <col min="11017" max="11017" width="12.44140625" style="767" bestFit="1" customWidth="1"/>
    <col min="11018" max="11018" width="13.21875" style="767" customWidth="1"/>
    <col min="11019" max="11264" width="11.5546875" style="767"/>
    <col min="11265" max="11265" width="12.33203125" style="767" customWidth="1"/>
    <col min="11266" max="11266" width="11.5546875" style="767"/>
    <col min="11267" max="11267" width="12.33203125" style="767" customWidth="1"/>
    <col min="11268" max="11268" width="68.77734375" style="767" customWidth="1"/>
    <col min="11269" max="11269" width="20.109375" style="767" customWidth="1"/>
    <col min="11270" max="11270" width="12.77734375" style="767" customWidth="1"/>
    <col min="11271" max="11271" width="11.6640625" style="767" bestFit="1" customWidth="1"/>
    <col min="11272" max="11272" width="11.77734375" style="767" customWidth="1"/>
    <col min="11273" max="11273" width="12.44140625" style="767" bestFit="1" customWidth="1"/>
    <col min="11274" max="11274" width="13.21875" style="767" customWidth="1"/>
    <col min="11275" max="11520" width="11.5546875" style="767"/>
    <col min="11521" max="11521" width="12.33203125" style="767" customWidth="1"/>
    <col min="11522" max="11522" width="11.5546875" style="767"/>
    <col min="11523" max="11523" width="12.33203125" style="767" customWidth="1"/>
    <col min="11524" max="11524" width="68.77734375" style="767" customWidth="1"/>
    <col min="11525" max="11525" width="20.109375" style="767" customWidth="1"/>
    <col min="11526" max="11526" width="12.77734375" style="767" customWidth="1"/>
    <col min="11527" max="11527" width="11.6640625" style="767" bestFit="1" customWidth="1"/>
    <col min="11528" max="11528" width="11.77734375" style="767" customWidth="1"/>
    <col min="11529" max="11529" width="12.44140625" style="767" bestFit="1" customWidth="1"/>
    <col min="11530" max="11530" width="13.21875" style="767" customWidth="1"/>
    <col min="11531" max="11776" width="11.5546875" style="767"/>
    <col min="11777" max="11777" width="12.33203125" style="767" customWidth="1"/>
    <col min="11778" max="11778" width="11.5546875" style="767"/>
    <col min="11779" max="11779" width="12.33203125" style="767" customWidth="1"/>
    <col min="11780" max="11780" width="68.77734375" style="767" customWidth="1"/>
    <col min="11781" max="11781" width="20.109375" style="767" customWidth="1"/>
    <col min="11782" max="11782" width="12.77734375" style="767" customWidth="1"/>
    <col min="11783" max="11783" width="11.6640625" style="767" bestFit="1" customWidth="1"/>
    <col min="11784" max="11784" width="11.77734375" style="767" customWidth="1"/>
    <col min="11785" max="11785" width="12.44140625" style="767" bestFit="1" customWidth="1"/>
    <col min="11786" max="11786" width="13.21875" style="767" customWidth="1"/>
    <col min="11787" max="12032" width="11.5546875" style="767"/>
    <col min="12033" max="12033" width="12.33203125" style="767" customWidth="1"/>
    <col min="12034" max="12034" width="11.5546875" style="767"/>
    <col min="12035" max="12035" width="12.33203125" style="767" customWidth="1"/>
    <col min="12036" max="12036" width="68.77734375" style="767" customWidth="1"/>
    <col min="12037" max="12037" width="20.109375" style="767" customWidth="1"/>
    <col min="12038" max="12038" width="12.77734375" style="767" customWidth="1"/>
    <col min="12039" max="12039" width="11.6640625" style="767" bestFit="1" customWidth="1"/>
    <col min="12040" max="12040" width="11.77734375" style="767" customWidth="1"/>
    <col min="12041" max="12041" width="12.44140625" style="767" bestFit="1" customWidth="1"/>
    <col min="12042" max="12042" width="13.21875" style="767" customWidth="1"/>
    <col min="12043" max="12288" width="11.5546875" style="767"/>
    <col min="12289" max="12289" width="12.33203125" style="767" customWidth="1"/>
    <col min="12290" max="12290" width="11.5546875" style="767"/>
    <col min="12291" max="12291" width="12.33203125" style="767" customWidth="1"/>
    <col min="12292" max="12292" width="68.77734375" style="767" customWidth="1"/>
    <col min="12293" max="12293" width="20.109375" style="767" customWidth="1"/>
    <col min="12294" max="12294" width="12.77734375" style="767" customWidth="1"/>
    <col min="12295" max="12295" width="11.6640625" style="767" bestFit="1" customWidth="1"/>
    <col min="12296" max="12296" width="11.77734375" style="767" customWidth="1"/>
    <col min="12297" max="12297" width="12.44140625" style="767" bestFit="1" customWidth="1"/>
    <col min="12298" max="12298" width="13.21875" style="767" customWidth="1"/>
    <col min="12299" max="12544" width="11.5546875" style="767"/>
    <col min="12545" max="12545" width="12.33203125" style="767" customWidth="1"/>
    <col min="12546" max="12546" width="11.5546875" style="767"/>
    <col min="12547" max="12547" width="12.33203125" style="767" customWidth="1"/>
    <col min="12548" max="12548" width="68.77734375" style="767" customWidth="1"/>
    <col min="12549" max="12549" width="20.109375" style="767" customWidth="1"/>
    <col min="12550" max="12550" width="12.77734375" style="767" customWidth="1"/>
    <col min="12551" max="12551" width="11.6640625" style="767" bestFit="1" customWidth="1"/>
    <col min="12552" max="12552" width="11.77734375" style="767" customWidth="1"/>
    <col min="12553" max="12553" width="12.44140625" style="767" bestFit="1" customWidth="1"/>
    <col min="12554" max="12554" width="13.21875" style="767" customWidth="1"/>
    <col min="12555" max="12800" width="11.5546875" style="767"/>
    <col min="12801" max="12801" width="12.33203125" style="767" customWidth="1"/>
    <col min="12802" max="12802" width="11.5546875" style="767"/>
    <col min="12803" max="12803" width="12.33203125" style="767" customWidth="1"/>
    <col min="12804" max="12804" width="68.77734375" style="767" customWidth="1"/>
    <col min="12805" max="12805" width="20.109375" style="767" customWidth="1"/>
    <col min="12806" max="12806" width="12.77734375" style="767" customWidth="1"/>
    <col min="12807" max="12807" width="11.6640625" style="767" bestFit="1" customWidth="1"/>
    <col min="12808" max="12808" width="11.77734375" style="767" customWidth="1"/>
    <col min="12809" max="12809" width="12.44140625" style="767" bestFit="1" customWidth="1"/>
    <col min="12810" max="12810" width="13.21875" style="767" customWidth="1"/>
    <col min="12811" max="13056" width="11.5546875" style="767"/>
    <col min="13057" max="13057" width="12.33203125" style="767" customWidth="1"/>
    <col min="13058" max="13058" width="11.5546875" style="767"/>
    <col min="13059" max="13059" width="12.33203125" style="767" customWidth="1"/>
    <col min="13060" max="13060" width="68.77734375" style="767" customWidth="1"/>
    <col min="13061" max="13061" width="20.109375" style="767" customWidth="1"/>
    <col min="13062" max="13062" width="12.77734375" style="767" customWidth="1"/>
    <col min="13063" max="13063" width="11.6640625" style="767" bestFit="1" customWidth="1"/>
    <col min="13064" max="13064" width="11.77734375" style="767" customWidth="1"/>
    <col min="13065" max="13065" width="12.44140625" style="767" bestFit="1" customWidth="1"/>
    <col min="13066" max="13066" width="13.21875" style="767" customWidth="1"/>
    <col min="13067" max="13312" width="11.5546875" style="767"/>
    <col min="13313" max="13313" width="12.33203125" style="767" customWidth="1"/>
    <col min="13314" max="13314" width="11.5546875" style="767"/>
    <col min="13315" max="13315" width="12.33203125" style="767" customWidth="1"/>
    <col min="13316" max="13316" width="68.77734375" style="767" customWidth="1"/>
    <col min="13317" max="13317" width="20.109375" style="767" customWidth="1"/>
    <col min="13318" max="13318" width="12.77734375" style="767" customWidth="1"/>
    <col min="13319" max="13319" width="11.6640625" style="767" bestFit="1" customWidth="1"/>
    <col min="13320" max="13320" width="11.77734375" style="767" customWidth="1"/>
    <col min="13321" max="13321" width="12.44140625" style="767" bestFit="1" customWidth="1"/>
    <col min="13322" max="13322" width="13.21875" style="767" customWidth="1"/>
    <col min="13323" max="13568" width="11.5546875" style="767"/>
    <col min="13569" max="13569" width="12.33203125" style="767" customWidth="1"/>
    <col min="13570" max="13570" width="11.5546875" style="767"/>
    <col min="13571" max="13571" width="12.33203125" style="767" customWidth="1"/>
    <col min="13572" max="13572" width="68.77734375" style="767" customWidth="1"/>
    <col min="13573" max="13573" width="20.109375" style="767" customWidth="1"/>
    <col min="13574" max="13574" width="12.77734375" style="767" customWidth="1"/>
    <col min="13575" max="13575" width="11.6640625" style="767" bestFit="1" customWidth="1"/>
    <col min="13576" max="13576" width="11.77734375" style="767" customWidth="1"/>
    <col min="13577" max="13577" width="12.44140625" style="767" bestFit="1" customWidth="1"/>
    <col min="13578" max="13578" width="13.21875" style="767" customWidth="1"/>
    <col min="13579" max="13824" width="11.5546875" style="767"/>
    <col min="13825" max="13825" width="12.33203125" style="767" customWidth="1"/>
    <col min="13826" max="13826" width="11.5546875" style="767"/>
    <col min="13827" max="13827" width="12.33203125" style="767" customWidth="1"/>
    <col min="13828" max="13828" width="68.77734375" style="767" customWidth="1"/>
    <col min="13829" max="13829" width="20.109375" style="767" customWidth="1"/>
    <col min="13830" max="13830" width="12.77734375" style="767" customWidth="1"/>
    <col min="13831" max="13831" width="11.6640625" style="767" bestFit="1" customWidth="1"/>
    <col min="13832" max="13832" width="11.77734375" style="767" customWidth="1"/>
    <col min="13833" max="13833" width="12.44140625" style="767" bestFit="1" customWidth="1"/>
    <col min="13834" max="13834" width="13.21875" style="767" customWidth="1"/>
    <col min="13835" max="14080" width="11.5546875" style="767"/>
    <col min="14081" max="14081" width="12.33203125" style="767" customWidth="1"/>
    <col min="14082" max="14082" width="11.5546875" style="767"/>
    <col min="14083" max="14083" width="12.33203125" style="767" customWidth="1"/>
    <col min="14084" max="14084" width="68.77734375" style="767" customWidth="1"/>
    <col min="14085" max="14085" width="20.109375" style="767" customWidth="1"/>
    <col min="14086" max="14086" width="12.77734375" style="767" customWidth="1"/>
    <col min="14087" max="14087" width="11.6640625" style="767" bestFit="1" customWidth="1"/>
    <col min="14088" max="14088" width="11.77734375" style="767" customWidth="1"/>
    <col min="14089" max="14089" width="12.44140625" style="767" bestFit="1" customWidth="1"/>
    <col min="14090" max="14090" width="13.21875" style="767" customWidth="1"/>
    <col min="14091" max="14336" width="11.5546875" style="767"/>
    <col min="14337" max="14337" width="12.33203125" style="767" customWidth="1"/>
    <col min="14338" max="14338" width="11.5546875" style="767"/>
    <col min="14339" max="14339" width="12.33203125" style="767" customWidth="1"/>
    <col min="14340" max="14340" width="68.77734375" style="767" customWidth="1"/>
    <col min="14341" max="14341" width="20.109375" style="767" customWidth="1"/>
    <col min="14342" max="14342" width="12.77734375" style="767" customWidth="1"/>
    <col min="14343" max="14343" width="11.6640625" style="767" bestFit="1" customWidth="1"/>
    <col min="14344" max="14344" width="11.77734375" style="767" customWidth="1"/>
    <col min="14345" max="14345" width="12.44140625" style="767" bestFit="1" customWidth="1"/>
    <col min="14346" max="14346" width="13.21875" style="767" customWidth="1"/>
    <col min="14347" max="14592" width="11.5546875" style="767"/>
    <col min="14593" max="14593" width="12.33203125" style="767" customWidth="1"/>
    <col min="14594" max="14594" width="11.5546875" style="767"/>
    <col min="14595" max="14595" width="12.33203125" style="767" customWidth="1"/>
    <col min="14596" max="14596" width="68.77734375" style="767" customWidth="1"/>
    <col min="14597" max="14597" width="20.109375" style="767" customWidth="1"/>
    <col min="14598" max="14598" width="12.77734375" style="767" customWidth="1"/>
    <col min="14599" max="14599" width="11.6640625" style="767" bestFit="1" customWidth="1"/>
    <col min="14600" max="14600" width="11.77734375" style="767" customWidth="1"/>
    <col min="14601" max="14601" width="12.44140625" style="767" bestFit="1" customWidth="1"/>
    <col min="14602" max="14602" width="13.21875" style="767" customWidth="1"/>
    <col min="14603" max="14848" width="11.5546875" style="767"/>
    <col min="14849" max="14849" width="12.33203125" style="767" customWidth="1"/>
    <col min="14850" max="14850" width="11.5546875" style="767"/>
    <col min="14851" max="14851" width="12.33203125" style="767" customWidth="1"/>
    <col min="14852" max="14852" width="68.77734375" style="767" customWidth="1"/>
    <col min="14853" max="14853" width="20.109375" style="767" customWidth="1"/>
    <col min="14854" max="14854" width="12.77734375" style="767" customWidth="1"/>
    <col min="14855" max="14855" width="11.6640625" style="767" bestFit="1" customWidth="1"/>
    <col min="14856" max="14856" width="11.77734375" style="767" customWidth="1"/>
    <col min="14857" max="14857" width="12.44140625" style="767" bestFit="1" customWidth="1"/>
    <col min="14858" max="14858" width="13.21875" style="767" customWidth="1"/>
    <col min="14859" max="15104" width="11.5546875" style="767"/>
    <col min="15105" max="15105" width="12.33203125" style="767" customWidth="1"/>
    <col min="15106" max="15106" width="11.5546875" style="767"/>
    <col min="15107" max="15107" width="12.33203125" style="767" customWidth="1"/>
    <col min="15108" max="15108" width="68.77734375" style="767" customWidth="1"/>
    <col min="15109" max="15109" width="20.109375" style="767" customWidth="1"/>
    <col min="15110" max="15110" width="12.77734375" style="767" customWidth="1"/>
    <col min="15111" max="15111" width="11.6640625" style="767" bestFit="1" customWidth="1"/>
    <col min="15112" max="15112" width="11.77734375" style="767" customWidth="1"/>
    <col min="15113" max="15113" width="12.44140625" style="767" bestFit="1" customWidth="1"/>
    <col min="15114" max="15114" width="13.21875" style="767" customWidth="1"/>
    <col min="15115" max="15360" width="11.5546875" style="767"/>
    <col min="15361" max="15361" width="12.33203125" style="767" customWidth="1"/>
    <col min="15362" max="15362" width="11.5546875" style="767"/>
    <col min="15363" max="15363" width="12.33203125" style="767" customWidth="1"/>
    <col min="15364" max="15364" width="68.77734375" style="767" customWidth="1"/>
    <col min="15365" max="15365" width="20.109375" style="767" customWidth="1"/>
    <col min="15366" max="15366" width="12.77734375" style="767" customWidth="1"/>
    <col min="15367" max="15367" width="11.6640625" style="767" bestFit="1" customWidth="1"/>
    <col min="15368" max="15368" width="11.77734375" style="767" customWidth="1"/>
    <col min="15369" max="15369" width="12.44140625" style="767" bestFit="1" customWidth="1"/>
    <col min="15370" max="15370" width="13.21875" style="767" customWidth="1"/>
    <col min="15371" max="15616" width="11.5546875" style="767"/>
    <col min="15617" max="15617" width="12.33203125" style="767" customWidth="1"/>
    <col min="15618" max="15618" width="11.5546875" style="767"/>
    <col min="15619" max="15619" width="12.33203125" style="767" customWidth="1"/>
    <col min="15620" max="15620" width="68.77734375" style="767" customWidth="1"/>
    <col min="15621" max="15621" width="20.109375" style="767" customWidth="1"/>
    <col min="15622" max="15622" width="12.77734375" style="767" customWidth="1"/>
    <col min="15623" max="15623" width="11.6640625" style="767" bestFit="1" customWidth="1"/>
    <col min="15624" max="15624" width="11.77734375" style="767" customWidth="1"/>
    <col min="15625" max="15625" width="12.44140625" style="767" bestFit="1" customWidth="1"/>
    <col min="15626" max="15626" width="13.21875" style="767" customWidth="1"/>
    <col min="15627" max="15872" width="11.5546875" style="767"/>
    <col min="15873" max="15873" width="12.33203125" style="767" customWidth="1"/>
    <col min="15874" max="15874" width="11.5546875" style="767"/>
    <col min="15875" max="15875" width="12.33203125" style="767" customWidth="1"/>
    <col min="15876" max="15876" width="68.77734375" style="767" customWidth="1"/>
    <col min="15877" max="15877" width="20.109375" style="767" customWidth="1"/>
    <col min="15878" max="15878" width="12.77734375" style="767" customWidth="1"/>
    <col min="15879" max="15879" width="11.6640625" style="767" bestFit="1" customWidth="1"/>
    <col min="15880" max="15880" width="11.77734375" style="767" customWidth="1"/>
    <col min="15881" max="15881" width="12.44140625" style="767" bestFit="1" customWidth="1"/>
    <col min="15882" max="15882" width="13.21875" style="767" customWidth="1"/>
    <col min="15883" max="16128" width="11.5546875" style="767"/>
    <col min="16129" max="16129" width="12.33203125" style="767" customWidth="1"/>
    <col min="16130" max="16130" width="11.5546875" style="767"/>
    <col min="16131" max="16131" width="12.33203125" style="767" customWidth="1"/>
    <col min="16132" max="16132" width="68.77734375" style="767" customWidth="1"/>
    <col min="16133" max="16133" width="20.109375" style="767" customWidth="1"/>
    <col min="16134" max="16134" width="12.77734375" style="767" customWidth="1"/>
    <col min="16135" max="16135" width="11.6640625" style="767" bestFit="1" customWidth="1"/>
    <col min="16136" max="16136" width="11.77734375" style="767" customWidth="1"/>
    <col min="16137" max="16137" width="12.44140625" style="767" bestFit="1" customWidth="1"/>
    <col min="16138" max="16138" width="13.21875" style="767" customWidth="1"/>
    <col min="16139" max="16384" width="11.5546875" style="767"/>
  </cols>
  <sheetData>
    <row r="1" spans="1:10">
      <c r="A1" s="758" t="s">
        <v>442</v>
      </c>
      <c r="B1" s="759"/>
      <c r="C1" s="760"/>
      <c r="I1" s="194" t="s">
        <v>1266</v>
      </c>
    </row>
    <row r="2" spans="1:10">
      <c r="A2" s="758" t="s">
        <v>353</v>
      </c>
      <c r="B2" s="760"/>
    </row>
    <row r="3" spans="1:10" s="768" customFormat="1" ht="52.8">
      <c r="A3" s="769" t="s">
        <v>2069</v>
      </c>
      <c r="B3" s="770" t="s">
        <v>774</v>
      </c>
      <c r="C3" s="769" t="s">
        <v>2070</v>
      </c>
      <c r="D3" s="769" t="s">
        <v>2071</v>
      </c>
      <c r="E3" s="769" t="s">
        <v>1233</v>
      </c>
      <c r="F3" s="769" t="s">
        <v>1234</v>
      </c>
      <c r="G3" s="771" t="s">
        <v>1235</v>
      </c>
      <c r="H3" s="772" t="s">
        <v>1236</v>
      </c>
      <c r="I3" s="772" t="s">
        <v>1237</v>
      </c>
      <c r="J3" s="772" t="s">
        <v>1238</v>
      </c>
    </row>
    <row r="4" spans="1:10">
      <c r="A4" s="773">
        <v>47</v>
      </c>
      <c r="B4" s="773" t="s">
        <v>412</v>
      </c>
      <c r="C4" s="773" t="s">
        <v>476</v>
      </c>
      <c r="D4" s="774" t="s">
        <v>1384</v>
      </c>
      <c r="E4" s="773" t="s">
        <v>414</v>
      </c>
      <c r="F4" s="773" t="s">
        <v>453</v>
      </c>
      <c r="G4" s="775">
        <v>21729.951928593207</v>
      </c>
      <c r="H4" s="776">
        <v>71</v>
      </c>
      <c r="I4" s="776">
        <v>306.05566096610153</v>
      </c>
      <c r="J4" s="777">
        <v>62</v>
      </c>
    </row>
    <row r="5" spans="1:10">
      <c r="A5" s="773">
        <v>47</v>
      </c>
      <c r="B5" s="773" t="s">
        <v>416</v>
      </c>
      <c r="C5" s="773" t="s">
        <v>476</v>
      </c>
      <c r="D5" s="774" t="s">
        <v>1384</v>
      </c>
      <c r="E5" s="773" t="s">
        <v>414</v>
      </c>
      <c r="F5" s="773" t="s">
        <v>457</v>
      </c>
      <c r="G5" s="775">
        <v>31247.823007349947</v>
      </c>
      <c r="H5" s="776">
        <v>173</v>
      </c>
      <c r="I5" s="776">
        <v>180.62325437774535</v>
      </c>
      <c r="J5" s="777">
        <v>137</v>
      </c>
    </row>
    <row r="6" spans="1:10">
      <c r="A6" s="773">
        <v>47</v>
      </c>
      <c r="B6" s="773" t="s">
        <v>418</v>
      </c>
      <c r="C6" s="773" t="s">
        <v>476</v>
      </c>
      <c r="D6" s="774" t="s">
        <v>1384</v>
      </c>
      <c r="E6" s="773" t="s">
        <v>437</v>
      </c>
      <c r="F6" s="773" t="s">
        <v>460</v>
      </c>
      <c r="G6" s="775">
        <v>7856.4637786543344</v>
      </c>
      <c r="H6" s="776">
        <v>12</v>
      </c>
      <c r="I6" s="776">
        <v>654.70531488786116</v>
      </c>
      <c r="J6" s="777">
        <v>6</v>
      </c>
    </row>
    <row r="7" spans="1:10">
      <c r="A7" s="773">
        <v>47</v>
      </c>
      <c r="B7" s="773" t="s">
        <v>420</v>
      </c>
      <c r="C7" s="773" t="s">
        <v>2124</v>
      </c>
      <c r="D7" s="774" t="s">
        <v>1375</v>
      </c>
      <c r="E7" s="773" t="s">
        <v>429</v>
      </c>
      <c r="F7" s="773" t="s">
        <v>460</v>
      </c>
      <c r="G7" s="775">
        <v>18154.850069680077</v>
      </c>
      <c r="H7" s="776">
        <v>85</v>
      </c>
      <c r="I7" s="776">
        <v>213.5864714080009</v>
      </c>
      <c r="J7" s="777">
        <v>69</v>
      </c>
    </row>
    <row r="8" spans="1:10">
      <c r="A8" s="773">
        <v>47</v>
      </c>
      <c r="B8" s="773" t="s">
        <v>422</v>
      </c>
      <c r="C8" s="773" t="s">
        <v>522</v>
      </c>
      <c r="D8" s="774" t="s">
        <v>2098</v>
      </c>
      <c r="E8" s="773" t="s">
        <v>429</v>
      </c>
      <c r="F8" s="773" t="s">
        <v>460</v>
      </c>
      <c r="G8" s="775">
        <v>12881.856716548333</v>
      </c>
      <c r="H8" s="776">
        <v>97</v>
      </c>
      <c r="I8" s="776">
        <v>132.80264656235394</v>
      </c>
      <c r="J8" s="777">
        <v>88</v>
      </c>
    </row>
    <row r="9" spans="1:10">
      <c r="A9" s="773">
        <v>47</v>
      </c>
      <c r="B9" s="773" t="s">
        <v>424</v>
      </c>
      <c r="C9" s="773" t="s">
        <v>2224</v>
      </c>
      <c r="D9" s="774" t="s">
        <v>2225</v>
      </c>
      <c r="E9" s="773" t="s">
        <v>429</v>
      </c>
      <c r="F9" s="773" t="s">
        <v>460</v>
      </c>
      <c r="G9" s="775">
        <v>10620.351681316286</v>
      </c>
      <c r="H9" s="776">
        <v>35</v>
      </c>
      <c r="I9" s="776">
        <v>303.4386194661796</v>
      </c>
      <c r="J9" s="777">
        <v>33</v>
      </c>
    </row>
    <row r="10" spans="1:10">
      <c r="A10" s="773">
        <v>47</v>
      </c>
      <c r="B10" s="773" t="s">
        <v>427</v>
      </c>
      <c r="C10" s="773" t="s">
        <v>478</v>
      </c>
      <c r="D10" s="774" t="s">
        <v>1386</v>
      </c>
      <c r="E10" s="773" t="s">
        <v>429</v>
      </c>
      <c r="F10" s="773" t="s">
        <v>460</v>
      </c>
      <c r="G10" s="775">
        <v>10575.320897897205</v>
      </c>
      <c r="H10" s="776">
        <v>49</v>
      </c>
      <c r="I10" s="776">
        <v>215.82287546728989</v>
      </c>
      <c r="J10" s="777">
        <v>40</v>
      </c>
    </row>
    <row r="11" spans="1:10">
      <c r="A11" s="773">
        <v>47</v>
      </c>
      <c r="B11" s="773" t="s">
        <v>431</v>
      </c>
      <c r="C11" s="773" t="s">
        <v>465</v>
      </c>
      <c r="D11" s="774" t="s">
        <v>1409</v>
      </c>
      <c r="E11" s="773" t="s">
        <v>429</v>
      </c>
      <c r="F11" s="773" t="s">
        <v>460</v>
      </c>
      <c r="G11" s="775">
        <v>6479.3936706275563</v>
      </c>
      <c r="H11" s="776">
        <v>47</v>
      </c>
      <c r="I11" s="776">
        <v>137.8594398005863</v>
      </c>
      <c r="J11" s="777">
        <v>38</v>
      </c>
    </row>
    <row r="12" spans="1:10">
      <c r="A12" s="773">
        <v>47</v>
      </c>
      <c r="B12" s="773" t="s">
        <v>433</v>
      </c>
      <c r="C12" s="773" t="s">
        <v>2226</v>
      </c>
      <c r="D12" s="774" t="s">
        <v>2227</v>
      </c>
      <c r="E12" s="773" t="s">
        <v>429</v>
      </c>
      <c r="F12" s="773" t="s">
        <v>460</v>
      </c>
      <c r="G12" s="775">
        <v>5852.5290558650877</v>
      </c>
      <c r="H12" s="776">
        <v>40</v>
      </c>
      <c r="I12" s="776">
        <v>146.31322639662719</v>
      </c>
      <c r="J12" s="777">
        <v>15</v>
      </c>
    </row>
    <row r="13" spans="1:10">
      <c r="A13" s="773">
        <v>47</v>
      </c>
      <c r="B13" s="773" t="s">
        <v>117</v>
      </c>
      <c r="C13" s="773" t="s">
        <v>1246</v>
      </c>
      <c r="D13" s="774" t="s">
        <v>2228</v>
      </c>
      <c r="E13" s="773" t="s">
        <v>429</v>
      </c>
      <c r="F13" s="773" t="s">
        <v>460</v>
      </c>
      <c r="G13" s="775">
        <v>4296.6823647733836</v>
      </c>
      <c r="H13" s="776">
        <v>29</v>
      </c>
      <c r="I13" s="776">
        <v>148.16146085425461</v>
      </c>
      <c r="J13" s="777">
        <v>24</v>
      </c>
    </row>
    <row r="14" spans="1:10">
      <c r="A14" s="773">
        <v>47</v>
      </c>
      <c r="B14" s="773" t="s">
        <v>121</v>
      </c>
      <c r="C14" s="773" t="s">
        <v>2229</v>
      </c>
      <c r="D14" s="774" t="s">
        <v>2134</v>
      </c>
      <c r="E14" s="773" t="s">
        <v>429</v>
      </c>
      <c r="F14" s="773" t="s">
        <v>460</v>
      </c>
      <c r="G14" s="775">
        <v>3639.3827863553506</v>
      </c>
      <c r="H14" s="776">
        <v>27</v>
      </c>
      <c r="I14" s="776">
        <v>134.79195505019817</v>
      </c>
      <c r="J14" s="777">
        <v>21</v>
      </c>
    </row>
  </sheetData>
  <hyperlinks>
    <hyperlink ref="I1" location="NUTS!A1" display="VOLVER LISTADO"/>
  </hyperlinks>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indexed="42"/>
    <pageSetUpPr fitToPage="1"/>
  </sheetPr>
  <dimension ref="B1:H38"/>
  <sheetViews>
    <sheetView showGridLines="0" showRowColHeaders="0" showOutlineSymbols="0" zoomScale="90" zoomScaleNormal="100" workbookViewId="0">
      <selection activeCell="D3" sqref="D3"/>
    </sheetView>
  </sheetViews>
  <sheetFormatPr baseColWidth="10" defaultColWidth="11.44140625" defaultRowHeight="13.2"/>
  <cols>
    <col min="1" max="1" width="2.5546875" style="127" customWidth="1"/>
    <col min="2" max="2" width="19.88671875" style="127" customWidth="1"/>
    <col min="3" max="3" width="17.5546875" style="127" bestFit="1" customWidth="1"/>
    <col min="4" max="4" width="95.44140625" style="127" customWidth="1"/>
    <col min="5" max="5" width="20.5546875" style="127" bestFit="1" customWidth="1"/>
    <col min="6" max="6" width="29" style="128" bestFit="1" customWidth="1"/>
    <col min="7" max="7" width="11.5546875" style="127" bestFit="1" customWidth="1"/>
    <col min="8" max="8" width="9.88671875" style="127" bestFit="1" customWidth="1"/>
    <col min="9" max="16384" width="11.44140625" style="127"/>
  </cols>
  <sheetData>
    <row r="1" spans="2:8" s="95" customFormat="1" ht="16.8">
      <c r="B1" s="92"/>
      <c r="C1" s="92"/>
      <c r="D1" s="92"/>
      <c r="E1" s="92"/>
      <c r="F1" s="93"/>
      <c r="G1" s="92"/>
      <c r="H1" s="94"/>
    </row>
    <row r="2" spans="2:8" s="95" customFormat="1" ht="16.8">
      <c r="F2" s="96"/>
      <c r="H2" s="94"/>
    </row>
    <row r="3" spans="2:8" s="95" customFormat="1" ht="16.8">
      <c r="F3" s="96"/>
      <c r="H3" s="94"/>
    </row>
    <row r="4" spans="2:8" s="95" customFormat="1" ht="16.8">
      <c r="F4" s="96"/>
      <c r="H4" s="94"/>
    </row>
    <row r="5" spans="2:8" s="85" customFormat="1">
      <c r="B5" s="97" t="s">
        <v>99</v>
      </c>
      <c r="C5" s="98"/>
      <c r="F5" s="99"/>
    </row>
    <row r="6" spans="2:8" s="101" customFormat="1">
      <c r="B6" s="100" t="s">
        <v>828</v>
      </c>
      <c r="F6" s="102"/>
    </row>
    <row r="7" spans="2:8" s="101" customFormat="1" ht="13.8" thickBot="1">
      <c r="B7" s="100"/>
      <c r="F7" s="102"/>
    </row>
    <row r="8" spans="2:8" s="85" customFormat="1" ht="27" thickBot="1">
      <c r="B8" s="103" t="s">
        <v>764</v>
      </c>
      <c r="C8" s="103" t="s">
        <v>996</v>
      </c>
      <c r="D8" s="103" t="s">
        <v>997</v>
      </c>
      <c r="E8" s="103" t="s">
        <v>998</v>
      </c>
      <c r="F8" s="103" t="s">
        <v>999</v>
      </c>
      <c r="G8" s="103" t="s">
        <v>1268</v>
      </c>
      <c r="H8" s="104" t="s">
        <v>38</v>
      </c>
    </row>
    <row r="9" spans="2:8" s="85" customFormat="1" ht="53.4" thickBot="1">
      <c r="B9" s="105" t="s">
        <v>992</v>
      </c>
      <c r="C9" s="103" t="s">
        <v>837</v>
      </c>
      <c r="D9" s="106" t="s">
        <v>626</v>
      </c>
      <c r="E9" s="107" t="s">
        <v>1000</v>
      </c>
      <c r="F9" s="107" t="s">
        <v>1000</v>
      </c>
      <c r="G9" s="107"/>
      <c r="H9" s="108"/>
    </row>
    <row r="10" spans="2:8" s="85" customFormat="1" ht="40.200000000000003" thickBot="1">
      <c r="B10" s="105" t="s">
        <v>838</v>
      </c>
      <c r="C10" s="105" t="s">
        <v>829</v>
      </c>
      <c r="D10" s="109" t="s">
        <v>312</v>
      </c>
      <c r="E10" s="107" t="s">
        <v>1000</v>
      </c>
      <c r="F10" s="107" t="s">
        <v>1000</v>
      </c>
      <c r="G10" s="107"/>
      <c r="H10" s="108"/>
    </row>
    <row r="11" spans="2:8" s="85" customFormat="1" ht="66.599999999999994" thickBot="1">
      <c r="B11" s="105" t="s">
        <v>993</v>
      </c>
      <c r="C11" s="105" t="s">
        <v>991</v>
      </c>
      <c r="D11" s="110" t="s">
        <v>313</v>
      </c>
      <c r="E11" s="107" t="s">
        <v>995</v>
      </c>
      <c r="F11" s="539" t="s">
        <v>994</v>
      </c>
      <c r="G11" s="112"/>
      <c r="H11" s="108"/>
    </row>
    <row r="12" spans="2:8" s="85" customFormat="1" ht="53.4" thickBot="1">
      <c r="B12" s="105" t="s">
        <v>647</v>
      </c>
      <c r="C12" s="105" t="s">
        <v>830</v>
      </c>
      <c r="D12" s="113" t="s">
        <v>1031</v>
      </c>
      <c r="E12" s="107" t="s">
        <v>1000</v>
      </c>
      <c r="F12" s="107" t="s">
        <v>1000</v>
      </c>
      <c r="G12" s="107"/>
      <c r="H12" s="114"/>
    </row>
    <row r="13" spans="2:8" s="85" customFormat="1" ht="53.4" thickBot="1">
      <c r="B13" s="105" t="s">
        <v>986</v>
      </c>
      <c r="C13" s="105" t="s">
        <v>831</v>
      </c>
      <c r="D13" s="115" t="s">
        <v>314</v>
      </c>
      <c r="E13" s="107" t="s">
        <v>1000</v>
      </c>
      <c r="F13" s="111" t="s">
        <v>985</v>
      </c>
      <c r="G13" s="107"/>
      <c r="H13" s="114"/>
    </row>
    <row r="14" spans="2:8" s="85" customFormat="1" ht="13.8" thickBot="1">
      <c r="B14" s="105" t="s">
        <v>1810</v>
      </c>
      <c r="C14" s="105" t="s">
        <v>1811</v>
      </c>
      <c r="D14" s="115" t="s">
        <v>1812</v>
      </c>
      <c r="E14" s="107" t="s">
        <v>1000</v>
      </c>
      <c r="F14" s="111" t="s">
        <v>1810</v>
      </c>
      <c r="G14" s="107"/>
      <c r="H14" s="114"/>
    </row>
    <row r="15" spans="2:8" s="85" customFormat="1" ht="27" thickBot="1">
      <c r="B15" s="105" t="s">
        <v>989</v>
      </c>
      <c r="C15" s="105" t="s">
        <v>832</v>
      </c>
      <c r="D15" s="106" t="s">
        <v>815</v>
      </c>
      <c r="E15" s="107" t="s">
        <v>995</v>
      </c>
      <c r="F15" s="116" t="s">
        <v>988</v>
      </c>
      <c r="G15" s="116"/>
      <c r="H15" s="108"/>
    </row>
    <row r="16" spans="2:8" s="85" customFormat="1" ht="27" thickBot="1">
      <c r="B16" s="105" t="s">
        <v>822</v>
      </c>
      <c r="C16" s="105" t="s">
        <v>315</v>
      </c>
      <c r="D16" s="117" t="s">
        <v>655</v>
      </c>
      <c r="E16" s="107" t="s">
        <v>995</v>
      </c>
      <c r="F16" s="118" t="s">
        <v>823</v>
      </c>
      <c r="G16" s="112"/>
      <c r="H16" s="108"/>
    </row>
    <row r="17" spans="2:8" s="85" customFormat="1" ht="66.599999999999994" thickBot="1">
      <c r="B17" s="105" t="s">
        <v>765</v>
      </c>
      <c r="C17" s="105" t="s">
        <v>316</v>
      </c>
      <c r="D17" s="107" t="s">
        <v>1143</v>
      </c>
      <c r="E17" s="107" t="s">
        <v>1000</v>
      </c>
      <c r="F17" s="107" t="s">
        <v>1000</v>
      </c>
      <c r="G17" s="107"/>
      <c r="H17" s="114"/>
    </row>
    <row r="18" spans="2:8" s="85" customFormat="1" ht="13.8" thickBot="1">
      <c r="B18" s="105" t="s">
        <v>766</v>
      </c>
      <c r="C18" s="105" t="s">
        <v>317</v>
      </c>
      <c r="D18" s="107" t="s">
        <v>762</v>
      </c>
      <c r="E18" s="107" t="s">
        <v>995</v>
      </c>
      <c r="F18" s="116" t="s">
        <v>767</v>
      </c>
      <c r="G18" s="116"/>
      <c r="H18" s="108"/>
    </row>
    <row r="19" spans="2:8" s="85" customFormat="1" ht="27" thickBot="1">
      <c r="B19" s="105" t="s">
        <v>132</v>
      </c>
      <c r="C19" s="105" t="s">
        <v>833</v>
      </c>
      <c r="D19" s="119" t="s">
        <v>1032</v>
      </c>
      <c r="E19" s="107" t="s">
        <v>1356</v>
      </c>
      <c r="F19" s="116"/>
      <c r="G19" s="116"/>
      <c r="H19" s="108"/>
    </row>
    <row r="20" spans="2:8" s="85" customFormat="1" ht="53.4" thickBot="1">
      <c r="B20" s="105" t="s">
        <v>620</v>
      </c>
      <c r="C20" s="105" t="s">
        <v>834</v>
      </c>
      <c r="D20" s="117" t="s">
        <v>654</v>
      </c>
      <c r="E20" s="129" t="s">
        <v>995</v>
      </c>
      <c r="F20" s="111" t="s">
        <v>1354</v>
      </c>
      <c r="G20" s="130"/>
      <c r="H20" s="108"/>
    </row>
    <row r="21" spans="2:8" s="85" customFormat="1" ht="27" thickBot="1">
      <c r="B21" s="105" t="s">
        <v>621</v>
      </c>
      <c r="C21" s="105" t="s">
        <v>726</v>
      </c>
      <c r="D21" s="107" t="s">
        <v>1270</v>
      </c>
      <c r="E21" s="107" t="s">
        <v>995</v>
      </c>
      <c r="F21" s="122" t="s">
        <v>1354</v>
      </c>
      <c r="G21" s="116"/>
      <c r="H21" s="108"/>
    </row>
    <row r="22" spans="2:8" s="85" customFormat="1" ht="27" thickBot="1">
      <c r="B22" s="105" t="s">
        <v>622</v>
      </c>
      <c r="C22" s="105" t="s">
        <v>835</v>
      </c>
      <c r="D22" s="107" t="s">
        <v>710</v>
      </c>
      <c r="E22" s="107" t="s">
        <v>1356</v>
      </c>
      <c r="F22" s="116"/>
      <c r="G22" s="116"/>
      <c r="H22" s="108"/>
    </row>
    <row r="23" spans="2:8" s="85" customFormat="1" ht="13.8" thickBot="1">
      <c r="B23" s="105" t="s">
        <v>623</v>
      </c>
      <c r="C23" s="105" t="s">
        <v>836</v>
      </c>
      <c r="D23" s="107" t="s">
        <v>1271</v>
      </c>
      <c r="E23" s="107" t="s">
        <v>995</v>
      </c>
      <c r="F23" s="118" t="s">
        <v>1355</v>
      </c>
      <c r="G23" s="116"/>
      <c r="H23" s="108"/>
    </row>
    <row r="24" spans="2:8" s="85" customFormat="1" ht="27" thickBot="1">
      <c r="B24" s="105" t="s">
        <v>624</v>
      </c>
      <c r="C24" s="105" t="s">
        <v>695</v>
      </c>
      <c r="D24" s="107" t="s">
        <v>729</v>
      </c>
      <c r="E24" s="107" t="s">
        <v>995</v>
      </c>
      <c r="F24" s="118" t="s">
        <v>736</v>
      </c>
      <c r="G24" s="116"/>
      <c r="H24" s="108"/>
    </row>
    <row r="25" spans="2:8" s="85" customFormat="1" ht="40.200000000000003" thickBot="1">
      <c r="B25" s="105" t="s">
        <v>625</v>
      </c>
      <c r="C25" s="105" t="s">
        <v>696</v>
      </c>
      <c r="D25" s="107" t="s">
        <v>1134</v>
      </c>
      <c r="E25" s="107" t="s">
        <v>1356</v>
      </c>
      <c r="F25" s="116"/>
      <c r="G25" s="116"/>
      <c r="H25" s="108"/>
    </row>
    <row r="26" spans="2:8" s="85" customFormat="1" ht="13.8" thickBot="1">
      <c r="B26" s="120" t="s">
        <v>1360</v>
      </c>
      <c r="C26" s="120" t="s">
        <v>1357</v>
      </c>
      <c r="D26" s="108" t="s">
        <v>1361</v>
      </c>
      <c r="E26" s="108" t="s">
        <v>1000</v>
      </c>
      <c r="F26" s="108"/>
      <c r="G26" s="121"/>
      <c r="H26" s="121"/>
    </row>
    <row r="27" spans="2:8" s="85" customFormat="1" ht="13.8" thickBot="1">
      <c r="B27" s="120" t="s">
        <v>1362</v>
      </c>
      <c r="C27" s="120" t="s">
        <v>1358</v>
      </c>
      <c r="D27" s="108" t="s">
        <v>711</v>
      </c>
      <c r="E27" s="108" t="s">
        <v>995</v>
      </c>
      <c r="F27" s="122" t="s">
        <v>1358</v>
      </c>
      <c r="G27" s="121"/>
      <c r="H27" s="121"/>
    </row>
    <row r="28" spans="2:8" s="85" customFormat="1" ht="53.4" thickBot="1">
      <c r="B28" s="120" t="s">
        <v>968</v>
      </c>
      <c r="C28" s="120" t="s">
        <v>670</v>
      </c>
      <c r="D28" s="107" t="s">
        <v>671</v>
      </c>
      <c r="E28" s="108" t="s">
        <v>1356</v>
      </c>
      <c r="F28" s="122"/>
      <c r="G28" s="121"/>
      <c r="H28" s="121"/>
    </row>
    <row r="29" spans="2:8" s="85" customFormat="1" ht="40.200000000000003" thickBot="1">
      <c r="B29" s="105" t="s">
        <v>1308</v>
      </c>
      <c r="C29" s="120" t="s">
        <v>536</v>
      </c>
      <c r="D29" s="123" t="s">
        <v>644</v>
      </c>
      <c r="E29" s="108" t="s">
        <v>1356</v>
      </c>
      <c r="F29" s="108"/>
      <c r="G29" s="121"/>
      <c r="H29" s="121"/>
    </row>
    <row r="30" spans="2:8" s="85" customFormat="1" ht="40.200000000000003" thickBot="1">
      <c r="B30" s="105" t="s">
        <v>984</v>
      </c>
      <c r="C30" s="120" t="s">
        <v>1359</v>
      </c>
      <c r="D30" s="123" t="s">
        <v>1267</v>
      </c>
      <c r="E30" s="108" t="s">
        <v>995</v>
      </c>
      <c r="F30" s="118" t="s">
        <v>1309</v>
      </c>
      <c r="G30" s="121"/>
      <c r="H30" s="121"/>
    </row>
    <row r="31" spans="2:8" s="85" customFormat="1" ht="13.8" thickBot="1">
      <c r="B31" s="105" t="s">
        <v>1341</v>
      </c>
      <c r="C31" s="124" t="s">
        <v>693</v>
      </c>
      <c r="D31" s="123" t="s">
        <v>1342</v>
      </c>
      <c r="E31" s="108" t="s">
        <v>995</v>
      </c>
      <c r="F31" s="122" t="s">
        <v>1067</v>
      </c>
      <c r="G31" s="125" t="s">
        <v>1340</v>
      </c>
      <c r="H31" s="84"/>
    </row>
    <row r="32" spans="2:8" s="85" customFormat="1" ht="13.8" thickBot="1">
      <c r="B32" s="105" t="s">
        <v>1066</v>
      </c>
      <c r="C32" s="124" t="s">
        <v>694</v>
      </c>
      <c r="D32" s="123" t="s">
        <v>776</v>
      </c>
      <c r="E32" s="108" t="s">
        <v>995</v>
      </c>
      <c r="F32" s="111" t="s">
        <v>1067</v>
      </c>
      <c r="G32" s="126"/>
      <c r="H32" s="84"/>
    </row>
    <row r="33" spans="2:8" ht="13.8" thickBot="1">
      <c r="B33" s="105" t="s">
        <v>965</v>
      </c>
      <c r="C33" s="120" t="s">
        <v>692</v>
      </c>
      <c r="D33" s="123" t="s">
        <v>1330</v>
      </c>
      <c r="E33" s="108" t="s">
        <v>964</v>
      </c>
      <c r="F33" s="118" t="s">
        <v>772</v>
      </c>
      <c r="G33" s="125"/>
      <c r="H33" s="84"/>
    </row>
    <row r="34" spans="2:8" ht="13.8" thickBot="1">
      <c r="B34" s="104" t="s">
        <v>402</v>
      </c>
      <c r="C34" s="120" t="s">
        <v>691</v>
      </c>
      <c r="D34" s="267" t="s">
        <v>775</v>
      </c>
      <c r="E34" s="268" t="s">
        <v>995</v>
      </c>
      <c r="F34" s="269" t="s">
        <v>774</v>
      </c>
      <c r="G34" s="270"/>
      <c r="H34" s="116"/>
    </row>
    <row r="35" spans="2:8" ht="27" thickBot="1">
      <c r="B35" s="105" t="s">
        <v>1227</v>
      </c>
      <c r="C35" s="120" t="s">
        <v>1228</v>
      </c>
      <c r="D35" s="123" t="s">
        <v>1229</v>
      </c>
      <c r="E35" s="108" t="s">
        <v>995</v>
      </c>
      <c r="F35" s="91" t="s">
        <v>535</v>
      </c>
      <c r="G35" s="125"/>
      <c r="H35" s="116"/>
    </row>
    <row r="36" spans="2:8" ht="13.8" thickBot="1">
      <c r="B36" s="105" t="s">
        <v>631</v>
      </c>
      <c r="C36" s="120" t="s">
        <v>632</v>
      </c>
      <c r="D36" s="123" t="s">
        <v>633</v>
      </c>
      <c r="E36" s="108" t="s">
        <v>995</v>
      </c>
      <c r="F36" s="91" t="s">
        <v>630</v>
      </c>
      <c r="G36" s="125"/>
      <c r="H36" s="116"/>
    </row>
    <row r="38" spans="2:8">
      <c r="B38" s="136" t="s">
        <v>403</v>
      </c>
    </row>
  </sheetData>
  <phoneticPr fontId="7" type="noConversion"/>
  <hyperlinks>
    <hyperlink ref="F27" location="Atributo!Área_de_impresión" display="ATRIBUTO"/>
    <hyperlink ref="F30" location="ModeloCombustibles!Área_de_impresión" display="MODELO COMBUSTIBLE"/>
    <hyperlink ref="F15" location="DISTRIBUCION!A1" display="DISTRIBUCIÓN"/>
    <hyperlink ref="F16" location="'Especies (arbóreas)'!Área_de_impresión" display="ESPECIE"/>
    <hyperlink ref="F18" location="ESTADO!A1" display="ESTADO"/>
    <hyperlink ref="F23" location="'Formaciones herbáceas'!Área_de_impresión" display="FORMACIONES HERBÁCEAS"/>
    <hyperlink ref="F24" location="'Tipos Estructurales50'!Área_de_impresión" display="TIPOS ESTRUCTURALES50"/>
    <hyperlink ref="D13" location="'Agrupación especies MFE25'!Área_de_impresión" display="La formación arbolada representa la comunidad vegetal arbórea de orden superior con fisiología y biología homogénea. Se caracterizan según agrupaciones de especies definidas en la hoja Agrupación Especies MFE25 de este documento."/>
    <hyperlink ref="F33" location="'Tipo Bosque'!A1" display="TIPO BOSQUE"/>
    <hyperlink ref="F34" location="NUTS!Área_de_impresión" display="ESTRATO"/>
    <hyperlink ref="F35" location="'Región Biogeográfica'!A1" display="REGION BIOGEGRAFICA"/>
    <hyperlink ref="F11" location="'Tipos Estructurales'!A1" display="TIPO ESTRUCTURAL"/>
    <hyperlink ref="F13" location="'Formación arbolada'!Área_de_impresión" display="FORMACIONES ARBOLADAS"/>
    <hyperlink ref="F20" location="'Formaciones arbustivas '!Área_de_impresión" display="FORMACIONES ARBUSTIVAS"/>
    <hyperlink ref="F21" location="'Formaciones arbustivas '!Área_de_impresión" display="FORMACIONES ARBUSTIVAS"/>
    <hyperlink ref="F36" location="'Estado de la Tesela'!A1" display="ESTADO DE LA TESELA"/>
    <hyperlink ref="F31" location="'Clasificación CLAIFN   CLAMFE '!Área_de_impresión" display="Clasificación CLAIFN   CLAMFE "/>
    <hyperlink ref="F32" location="'Clasificación CLAIFN   CLAMFE '!Área_de_impresión" display="Clasificación CLAIFN   CLAMFE "/>
    <hyperlink ref="F14" location="Subformación!A1" display="Subformación"/>
  </hyperlinks>
  <pageMargins left="0.17" right="0.32" top="0.27" bottom="0.46" header="0" footer="0"/>
  <pageSetup paperSize="8" scale="93"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election activeCell="G1" sqref="G1"/>
    </sheetView>
  </sheetViews>
  <sheetFormatPr baseColWidth="10" defaultRowHeight="13.2"/>
  <cols>
    <col min="1" max="1" width="12.77734375" customWidth="1"/>
    <col min="2" max="2" width="9.6640625" bestFit="1" customWidth="1"/>
    <col min="3" max="3" width="16.6640625" bestFit="1" customWidth="1"/>
    <col min="4" max="4" width="72" bestFit="1" customWidth="1"/>
    <col min="5" max="5" width="20.21875" bestFit="1" customWidth="1"/>
    <col min="6" max="6" width="8.44140625" bestFit="1" customWidth="1"/>
  </cols>
  <sheetData>
    <row r="1" spans="1:7">
      <c r="A1" s="758" t="s">
        <v>442</v>
      </c>
      <c r="B1" s="759"/>
      <c r="C1" s="760"/>
      <c r="D1" s="761"/>
      <c r="E1" s="762"/>
      <c r="F1" s="762"/>
      <c r="G1" s="194" t="s">
        <v>1266</v>
      </c>
    </row>
    <row r="2" spans="1:7">
      <c r="A2" s="762"/>
      <c r="B2" s="760"/>
      <c r="C2" s="762"/>
      <c r="D2" s="761"/>
      <c r="E2" s="762"/>
      <c r="F2" s="762"/>
    </row>
    <row r="3" spans="1:7">
      <c r="A3" s="763" t="s">
        <v>2069</v>
      </c>
      <c r="B3" s="764" t="s">
        <v>774</v>
      </c>
      <c r="C3" s="763" t="s">
        <v>2070</v>
      </c>
      <c r="D3" s="763" t="s">
        <v>2071</v>
      </c>
      <c r="E3" s="763" t="s">
        <v>1233</v>
      </c>
      <c r="F3" s="763" t="s">
        <v>1234</v>
      </c>
    </row>
    <row r="4" spans="1:7">
      <c r="A4" s="762">
        <v>49</v>
      </c>
      <c r="B4" s="762" t="s">
        <v>412</v>
      </c>
      <c r="C4" s="762" t="s">
        <v>2197</v>
      </c>
      <c r="D4" s="761" t="s">
        <v>1375</v>
      </c>
      <c r="E4" s="762" t="s">
        <v>2198</v>
      </c>
      <c r="F4" s="762" t="s">
        <v>429</v>
      </c>
    </row>
    <row r="5" spans="1:7">
      <c r="A5" s="762">
        <v>49</v>
      </c>
      <c r="B5" s="762" t="s">
        <v>416</v>
      </c>
      <c r="C5" s="762" t="s">
        <v>2197</v>
      </c>
      <c r="D5" s="761" t="s">
        <v>1375</v>
      </c>
      <c r="E5" s="762" t="s">
        <v>2199</v>
      </c>
      <c r="F5" s="762" t="s">
        <v>429</v>
      </c>
    </row>
    <row r="6" spans="1:7">
      <c r="A6" s="762">
        <v>49</v>
      </c>
      <c r="B6" s="762" t="s">
        <v>418</v>
      </c>
      <c r="C6" s="762" t="s">
        <v>463</v>
      </c>
      <c r="D6" s="761" t="s">
        <v>1379</v>
      </c>
      <c r="E6" s="762" t="s">
        <v>429</v>
      </c>
      <c r="F6" s="762" t="s">
        <v>453</v>
      </c>
    </row>
    <row r="7" spans="1:7">
      <c r="A7" s="762">
        <v>49</v>
      </c>
      <c r="B7" s="762" t="s">
        <v>420</v>
      </c>
      <c r="C7" s="762" t="s">
        <v>463</v>
      </c>
      <c r="D7" s="761" t="s">
        <v>1379</v>
      </c>
      <c r="E7" s="762" t="s">
        <v>429</v>
      </c>
      <c r="F7" s="762" t="s">
        <v>457</v>
      </c>
    </row>
    <row r="8" spans="1:7">
      <c r="A8" s="762">
        <v>49</v>
      </c>
      <c r="B8" s="762" t="s">
        <v>422</v>
      </c>
      <c r="C8" s="762" t="s">
        <v>2200</v>
      </c>
      <c r="D8" s="761" t="s">
        <v>1385</v>
      </c>
      <c r="E8" s="762" t="s">
        <v>2198</v>
      </c>
      <c r="F8" s="762" t="s">
        <v>453</v>
      </c>
    </row>
    <row r="9" spans="1:7">
      <c r="A9" s="762">
        <v>49</v>
      </c>
      <c r="B9" s="762" t="s">
        <v>424</v>
      </c>
      <c r="C9" s="762" t="s">
        <v>522</v>
      </c>
      <c r="D9" s="761" t="s">
        <v>1385</v>
      </c>
      <c r="E9" s="762" t="s">
        <v>2198</v>
      </c>
      <c r="F9" s="762" t="s">
        <v>457</v>
      </c>
    </row>
    <row r="10" spans="1:7">
      <c r="A10" s="762">
        <v>49</v>
      </c>
      <c r="B10" s="762" t="s">
        <v>427</v>
      </c>
      <c r="C10" s="762" t="s">
        <v>2201</v>
      </c>
      <c r="D10" s="761" t="s">
        <v>1385</v>
      </c>
      <c r="E10" s="762" t="s">
        <v>2199</v>
      </c>
      <c r="F10" s="762" t="s">
        <v>429</v>
      </c>
    </row>
    <row r="11" spans="1:7">
      <c r="A11" s="762">
        <v>49</v>
      </c>
      <c r="B11" s="762" t="s">
        <v>431</v>
      </c>
      <c r="C11" s="762" t="s">
        <v>2202</v>
      </c>
      <c r="D11" s="761" t="s">
        <v>1377</v>
      </c>
      <c r="E11" s="762" t="s">
        <v>2198</v>
      </c>
      <c r="F11" s="762" t="s">
        <v>453</v>
      </c>
    </row>
    <row r="12" spans="1:7">
      <c r="A12" s="762">
        <v>49</v>
      </c>
      <c r="B12" s="762" t="s">
        <v>433</v>
      </c>
      <c r="C12" s="762" t="s">
        <v>2202</v>
      </c>
      <c r="D12" s="761" t="s">
        <v>1377</v>
      </c>
      <c r="E12" s="762" t="s">
        <v>2198</v>
      </c>
      <c r="F12" s="762" t="s">
        <v>457</v>
      </c>
    </row>
    <row r="13" spans="1:7">
      <c r="A13" s="762">
        <v>49</v>
      </c>
      <c r="B13" s="762" t="s">
        <v>117</v>
      </c>
      <c r="C13" s="762" t="s">
        <v>2203</v>
      </c>
      <c r="D13" s="761" t="s">
        <v>1377</v>
      </c>
      <c r="E13" s="762" t="s">
        <v>2199</v>
      </c>
      <c r="F13" s="762" t="s">
        <v>429</v>
      </c>
    </row>
    <row r="14" spans="1:7">
      <c r="A14" s="762">
        <v>49</v>
      </c>
      <c r="B14" s="762" t="s">
        <v>121</v>
      </c>
      <c r="C14" s="762" t="s">
        <v>2204</v>
      </c>
      <c r="D14" s="761" t="s">
        <v>1274</v>
      </c>
      <c r="E14" s="762" t="s">
        <v>429</v>
      </c>
      <c r="F14" s="762" t="s">
        <v>429</v>
      </c>
    </row>
    <row r="15" spans="1:7">
      <c r="A15" s="762">
        <v>49</v>
      </c>
      <c r="B15" s="762" t="s">
        <v>125</v>
      </c>
      <c r="C15" s="762" t="s">
        <v>2205</v>
      </c>
      <c r="D15" s="761" t="s">
        <v>245</v>
      </c>
      <c r="E15" s="762" t="s">
        <v>429</v>
      </c>
      <c r="F15" s="762" t="s">
        <v>429</v>
      </c>
    </row>
    <row r="16" spans="1:7">
      <c r="A16" s="762">
        <v>49</v>
      </c>
      <c r="B16" s="762" t="s">
        <v>129</v>
      </c>
      <c r="C16" s="762" t="s">
        <v>2206</v>
      </c>
      <c r="D16" s="761" t="s">
        <v>1384</v>
      </c>
      <c r="E16" s="762" t="s">
        <v>2198</v>
      </c>
      <c r="F16" s="762" t="s">
        <v>429</v>
      </c>
    </row>
    <row r="17" spans="1:6">
      <c r="A17" s="762">
        <v>49</v>
      </c>
      <c r="B17" s="762" t="s">
        <v>461</v>
      </c>
      <c r="C17" s="762" t="s">
        <v>1258</v>
      </c>
      <c r="D17" s="761" t="s">
        <v>1165</v>
      </c>
      <c r="E17" s="762" t="s">
        <v>429</v>
      </c>
      <c r="F17" s="762" t="s">
        <v>429</v>
      </c>
    </row>
    <row r="18" spans="1:6">
      <c r="A18" s="762">
        <v>49</v>
      </c>
      <c r="B18" s="762" t="s">
        <v>463</v>
      </c>
      <c r="C18" s="762" t="s">
        <v>2207</v>
      </c>
      <c r="D18" s="761" t="s">
        <v>2090</v>
      </c>
      <c r="E18" s="762" t="s">
        <v>429</v>
      </c>
      <c r="F18" s="762" t="s">
        <v>429</v>
      </c>
    </row>
    <row r="19" spans="1:6">
      <c r="A19" s="762">
        <v>49</v>
      </c>
      <c r="B19" s="762" t="s">
        <v>465</v>
      </c>
      <c r="C19" s="762" t="s">
        <v>1246</v>
      </c>
      <c r="D19" s="761" t="s">
        <v>1161</v>
      </c>
      <c r="E19" s="762" t="s">
        <v>429</v>
      </c>
      <c r="F19" s="762" t="s">
        <v>429</v>
      </c>
    </row>
    <row r="20" spans="1:6">
      <c r="A20" s="762">
        <v>49</v>
      </c>
      <c r="B20" s="762" t="s">
        <v>467</v>
      </c>
      <c r="C20" s="762" t="s">
        <v>1262</v>
      </c>
      <c r="D20" s="761" t="s">
        <v>251</v>
      </c>
      <c r="E20" s="762" t="s">
        <v>2198</v>
      </c>
      <c r="F20" s="762" t="s">
        <v>429</v>
      </c>
    </row>
  </sheetData>
  <hyperlinks>
    <hyperlink ref="G1" location="NUTS!A1" display="VOLVER LISTADO"/>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election activeCell="G1" sqref="G1"/>
    </sheetView>
  </sheetViews>
  <sheetFormatPr baseColWidth="10" defaultRowHeight="13.2"/>
  <cols>
    <col min="1" max="1" width="12.88671875" customWidth="1"/>
    <col min="2" max="2" width="9.6640625" bestFit="1" customWidth="1"/>
    <col min="3" max="3" width="40.88671875" bestFit="1" customWidth="1"/>
    <col min="4" max="4" width="64.77734375" bestFit="1" customWidth="1"/>
    <col min="5" max="5" width="20.6640625" bestFit="1" customWidth="1"/>
    <col min="6" max="6" width="8.44140625" bestFit="1" customWidth="1"/>
  </cols>
  <sheetData>
    <row r="1" spans="1:7">
      <c r="A1" s="751" t="s">
        <v>442</v>
      </c>
      <c r="B1" s="752"/>
      <c r="C1" s="753"/>
      <c r="D1" s="754"/>
      <c r="E1" s="755"/>
      <c r="F1" s="755"/>
      <c r="G1" s="194" t="s">
        <v>1266</v>
      </c>
    </row>
    <row r="2" spans="1:7">
      <c r="A2" s="755"/>
      <c r="B2" s="753"/>
      <c r="C2" s="755"/>
      <c r="D2" s="754"/>
      <c r="E2" s="755"/>
      <c r="F2" s="755"/>
    </row>
    <row r="3" spans="1:7">
      <c r="A3" s="756" t="s">
        <v>2069</v>
      </c>
      <c r="B3" s="757" t="s">
        <v>774</v>
      </c>
      <c r="C3" s="756" t="s">
        <v>2070</v>
      </c>
      <c r="D3" s="756" t="s">
        <v>2071</v>
      </c>
      <c r="E3" s="756" t="s">
        <v>1233</v>
      </c>
      <c r="F3" s="756" t="s">
        <v>1234</v>
      </c>
    </row>
    <row r="4" spans="1:7">
      <c r="A4" s="755">
        <v>24</v>
      </c>
      <c r="B4" s="755" t="s">
        <v>412</v>
      </c>
      <c r="C4" s="755" t="s">
        <v>2208</v>
      </c>
      <c r="D4" s="754" t="s">
        <v>1379</v>
      </c>
      <c r="E4" s="755" t="s">
        <v>414</v>
      </c>
      <c r="F4" s="755" t="s">
        <v>453</v>
      </c>
    </row>
    <row r="5" spans="1:7">
      <c r="A5" s="755">
        <v>24</v>
      </c>
      <c r="B5" s="755" t="s">
        <v>416</v>
      </c>
      <c r="C5" s="755" t="s">
        <v>2208</v>
      </c>
      <c r="D5" s="754" t="s">
        <v>1379</v>
      </c>
      <c r="E5" s="755" t="s">
        <v>414</v>
      </c>
      <c r="F5" s="755" t="s">
        <v>454</v>
      </c>
    </row>
    <row r="6" spans="1:7">
      <c r="A6" s="755">
        <v>24</v>
      </c>
      <c r="B6" s="755" t="s">
        <v>418</v>
      </c>
      <c r="C6" s="755" t="s">
        <v>2208</v>
      </c>
      <c r="D6" s="754" t="s">
        <v>1379</v>
      </c>
      <c r="E6" s="755" t="s">
        <v>414</v>
      </c>
      <c r="F6" s="755" t="s">
        <v>455</v>
      </c>
    </row>
    <row r="7" spans="1:7">
      <c r="A7" s="755">
        <v>24</v>
      </c>
      <c r="B7" s="755" t="s">
        <v>420</v>
      </c>
      <c r="C7" s="755" t="s">
        <v>2208</v>
      </c>
      <c r="D7" s="754" t="s">
        <v>1379</v>
      </c>
      <c r="E7" s="755" t="s">
        <v>437</v>
      </c>
      <c r="F7" s="755" t="s">
        <v>460</v>
      </c>
    </row>
    <row r="8" spans="1:7">
      <c r="A8" s="755">
        <v>24</v>
      </c>
      <c r="B8" s="755" t="s">
        <v>422</v>
      </c>
      <c r="C8" s="755" t="s">
        <v>1376</v>
      </c>
      <c r="D8" s="754" t="s">
        <v>1377</v>
      </c>
      <c r="E8" s="755" t="s">
        <v>414</v>
      </c>
      <c r="F8" s="755" t="s">
        <v>453</v>
      </c>
    </row>
    <row r="9" spans="1:7">
      <c r="A9" s="755">
        <v>24</v>
      </c>
      <c r="B9" s="755" t="s">
        <v>424</v>
      </c>
      <c r="C9" s="755" t="s">
        <v>1376</v>
      </c>
      <c r="D9" s="754" t="s">
        <v>1377</v>
      </c>
      <c r="E9" s="755" t="s">
        <v>414</v>
      </c>
      <c r="F9" s="755" t="s">
        <v>457</v>
      </c>
    </row>
    <row r="10" spans="1:7">
      <c r="A10" s="755">
        <v>24</v>
      </c>
      <c r="B10" s="755" t="s">
        <v>427</v>
      </c>
      <c r="C10" s="755" t="s">
        <v>1376</v>
      </c>
      <c r="D10" s="754" t="s">
        <v>1377</v>
      </c>
      <c r="E10" s="755" t="s">
        <v>437</v>
      </c>
      <c r="F10" s="755" t="s">
        <v>460</v>
      </c>
    </row>
    <row r="11" spans="1:7">
      <c r="A11" s="755">
        <v>24</v>
      </c>
      <c r="B11" s="755" t="s">
        <v>431</v>
      </c>
      <c r="C11" s="755" t="s">
        <v>2124</v>
      </c>
      <c r="D11" s="754" t="s">
        <v>1375</v>
      </c>
      <c r="E11" s="755" t="s">
        <v>414</v>
      </c>
      <c r="F11" s="755" t="s">
        <v>460</v>
      </c>
    </row>
    <row r="12" spans="1:7">
      <c r="A12" s="755">
        <v>24</v>
      </c>
      <c r="B12" s="755" t="s">
        <v>433</v>
      </c>
      <c r="C12" s="755" t="s">
        <v>2124</v>
      </c>
      <c r="D12" s="754" t="s">
        <v>1375</v>
      </c>
      <c r="E12" s="755" t="s">
        <v>437</v>
      </c>
      <c r="F12" s="755" t="s">
        <v>460</v>
      </c>
    </row>
    <row r="13" spans="1:7">
      <c r="A13" s="755">
        <v>24</v>
      </c>
      <c r="B13" s="755" t="s">
        <v>117</v>
      </c>
      <c r="C13" s="755" t="s">
        <v>2209</v>
      </c>
      <c r="D13" s="754" t="s">
        <v>2210</v>
      </c>
      <c r="E13" s="755" t="s">
        <v>429</v>
      </c>
      <c r="F13" s="755" t="s">
        <v>460</v>
      </c>
    </row>
    <row r="14" spans="1:7">
      <c r="A14" s="755">
        <v>24</v>
      </c>
      <c r="B14" s="755" t="s">
        <v>121</v>
      </c>
      <c r="C14" s="755" t="s">
        <v>2211</v>
      </c>
      <c r="D14" s="754" t="s">
        <v>2212</v>
      </c>
      <c r="E14" s="755" t="s">
        <v>429</v>
      </c>
      <c r="F14" s="755" t="s">
        <v>460</v>
      </c>
    </row>
    <row r="15" spans="1:7">
      <c r="A15" s="755">
        <v>24</v>
      </c>
      <c r="B15" s="755" t="s">
        <v>125</v>
      </c>
      <c r="C15" s="755" t="s">
        <v>1410</v>
      </c>
      <c r="D15" s="754" t="s">
        <v>2090</v>
      </c>
      <c r="E15" s="755" t="s">
        <v>429</v>
      </c>
      <c r="F15" s="755" t="s">
        <v>460</v>
      </c>
    </row>
    <row r="16" spans="1:7">
      <c r="A16" s="755">
        <v>24</v>
      </c>
      <c r="B16" s="755" t="s">
        <v>129</v>
      </c>
      <c r="C16" s="755" t="s">
        <v>522</v>
      </c>
      <c r="D16" s="754" t="s">
        <v>2213</v>
      </c>
      <c r="E16" s="755" t="s">
        <v>414</v>
      </c>
      <c r="F16" s="755" t="s">
        <v>460</v>
      </c>
    </row>
    <row r="17" spans="1:6">
      <c r="A17" s="755">
        <v>24</v>
      </c>
      <c r="B17" s="755" t="s">
        <v>461</v>
      </c>
      <c r="C17" s="755" t="s">
        <v>522</v>
      </c>
      <c r="D17" s="754" t="s">
        <v>2213</v>
      </c>
      <c r="E17" s="755" t="s">
        <v>437</v>
      </c>
      <c r="F17" s="755" t="s">
        <v>460</v>
      </c>
    </row>
    <row r="18" spans="1:6">
      <c r="A18" s="755">
        <v>24</v>
      </c>
      <c r="B18" s="755" t="s">
        <v>463</v>
      </c>
      <c r="C18" s="755" t="s">
        <v>458</v>
      </c>
      <c r="D18" s="754" t="s">
        <v>1401</v>
      </c>
      <c r="E18" s="755" t="s">
        <v>429</v>
      </c>
      <c r="F18" s="755" t="s">
        <v>460</v>
      </c>
    </row>
    <row r="19" spans="1:6">
      <c r="A19" s="755">
        <v>24</v>
      </c>
      <c r="B19" s="755" t="s">
        <v>465</v>
      </c>
      <c r="C19" s="755" t="s">
        <v>2214</v>
      </c>
      <c r="D19" s="754" t="s">
        <v>2215</v>
      </c>
      <c r="E19" s="755" t="s">
        <v>437</v>
      </c>
      <c r="F19" s="755" t="s">
        <v>460</v>
      </c>
    </row>
    <row r="20" spans="1:6">
      <c r="A20" s="755">
        <v>24</v>
      </c>
      <c r="B20" s="755" t="s">
        <v>467</v>
      </c>
      <c r="C20" s="755" t="s">
        <v>1406</v>
      </c>
      <c r="D20" s="754" t="s">
        <v>1165</v>
      </c>
      <c r="E20" s="755" t="s">
        <v>429</v>
      </c>
      <c r="F20" s="755" t="s">
        <v>460</v>
      </c>
    </row>
    <row r="21" spans="1:6">
      <c r="A21" s="755">
        <v>24</v>
      </c>
      <c r="B21" s="755" t="s">
        <v>469</v>
      </c>
      <c r="C21" s="755" t="s">
        <v>480</v>
      </c>
      <c r="D21" s="754" t="s">
        <v>1404</v>
      </c>
      <c r="E21" s="755" t="s">
        <v>414</v>
      </c>
      <c r="F21" s="755" t="s">
        <v>460</v>
      </c>
    </row>
    <row r="22" spans="1:6">
      <c r="A22" s="755">
        <v>24</v>
      </c>
      <c r="B22" s="755" t="s">
        <v>470</v>
      </c>
      <c r="C22" s="755" t="s">
        <v>862</v>
      </c>
      <c r="D22" s="754" t="s">
        <v>1865</v>
      </c>
      <c r="E22" s="755" t="s">
        <v>429</v>
      </c>
      <c r="F22" s="755" t="s">
        <v>460</v>
      </c>
    </row>
    <row r="23" spans="1:6">
      <c r="A23" s="755">
        <v>24</v>
      </c>
      <c r="B23" s="755" t="s">
        <v>471</v>
      </c>
      <c r="C23" s="755" t="s">
        <v>456</v>
      </c>
      <c r="D23" s="754" t="s">
        <v>1867</v>
      </c>
      <c r="E23" s="755" t="s">
        <v>429</v>
      </c>
      <c r="F23" s="755" t="s">
        <v>460</v>
      </c>
    </row>
    <row r="24" spans="1:6">
      <c r="A24" s="755">
        <v>24</v>
      </c>
      <c r="B24" s="755" t="s">
        <v>473</v>
      </c>
      <c r="C24" s="755" t="s">
        <v>2216</v>
      </c>
      <c r="D24" s="754" t="s">
        <v>2217</v>
      </c>
      <c r="E24" s="755" t="s">
        <v>429</v>
      </c>
      <c r="F24" s="755" t="s">
        <v>460</v>
      </c>
    </row>
    <row r="25" spans="1:6">
      <c r="A25" s="755">
        <v>24</v>
      </c>
      <c r="B25" s="755" t="s">
        <v>474</v>
      </c>
      <c r="C25" s="755" t="s">
        <v>2218</v>
      </c>
      <c r="D25" s="754" t="s">
        <v>2219</v>
      </c>
      <c r="E25" s="755" t="s">
        <v>414</v>
      </c>
      <c r="F25" s="755" t="s">
        <v>460</v>
      </c>
    </row>
    <row r="26" spans="1:6">
      <c r="A26" s="755">
        <v>24</v>
      </c>
      <c r="B26" s="755" t="s">
        <v>476</v>
      </c>
      <c r="C26" s="755" t="s">
        <v>1262</v>
      </c>
      <c r="D26" s="754" t="s">
        <v>2220</v>
      </c>
      <c r="E26" s="755" t="s">
        <v>414</v>
      </c>
      <c r="F26" s="755" t="s">
        <v>460</v>
      </c>
    </row>
    <row r="27" spans="1:6">
      <c r="A27" s="755">
        <v>24</v>
      </c>
      <c r="B27" s="755" t="s">
        <v>478</v>
      </c>
      <c r="C27" s="755" t="s">
        <v>2221</v>
      </c>
      <c r="D27" s="754" t="s">
        <v>2222</v>
      </c>
      <c r="E27" s="755" t="s">
        <v>414</v>
      </c>
      <c r="F27" s="755" t="s">
        <v>460</v>
      </c>
    </row>
    <row r="28" spans="1:6">
      <c r="A28" s="755">
        <v>24</v>
      </c>
      <c r="B28" s="755" t="s">
        <v>480</v>
      </c>
      <c r="C28" s="755" t="s">
        <v>110</v>
      </c>
      <c r="D28" s="754" t="s">
        <v>2223</v>
      </c>
      <c r="E28" s="755" t="s">
        <v>429</v>
      </c>
      <c r="F28" s="755" t="s">
        <v>460</v>
      </c>
    </row>
  </sheetData>
  <hyperlinks>
    <hyperlink ref="G1" location="NUTS!A1" display="VOLVER LISTADO"/>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pageSetUpPr fitToPage="1"/>
  </sheetPr>
  <dimension ref="B1:H40"/>
  <sheetViews>
    <sheetView showGridLines="0" showRowColHeaders="0" showOutlineSymbols="0" zoomScale="90" zoomScaleNormal="100" workbookViewId="0">
      <selection activeCell="D15" sqref="D15"/>
    </sheetView>
  </sheetViews>
  <sheetFormatPr baseColWidth="10" defaultColWidth="11.44140625" defaultRowHeight="13.2"/>
  <cols>
    <col min="1" max="1" width="2.5546875" style="127" customWidth="1"/>
    <col min="2" max="2" width="19.88671875" style="127" customWidth="1"/>
    <col min="3" max="3" width="17.5546875" style="127" bestFit="1" customWidth="1"/>
    <col min="4" max="4" width="95.44140625" style="127" customWidth="1"/>
    <col min="5" max="5" width="20.5546875" style="127" bestFit="1" customWidth="1"/>
    <col min="6" max="6" width="29" style="128" bestFit="1" customWidth="1"/>
    <col min="7" max="7" width="11.5546875" style="127" bestFit="1" customWidth="1"/>
    <col min="8" max="8" width="9.88671875" style="127" bestFit="1" customWidth="1"/>
    <col min="9" max="16384" width="11.44140625" style="127"/>
  </cols>
  <sheetData>
    <row r="1" spans="2:8" s="95" customFormat="1" ht="16.8">
      <c r="B1" s="92"/>
      <c r="C1" s="92"/>
      <c r="D1" s="92"/>
      <c r="E1" s="92"/>
      <c r="F1" s="93"/>
      <c r="G1" s="92"/>
      <c r="H1" s="94"/>
    </row>
    <row r="2" spans="2:8" s="95" customFormat="1" ht="16.8">
      <c r="F2" s="96"/>
      <c r="H2" s="94"/>
    </row>
    <row r="3" spans="2:8" s="95" customFormat="1" ht="16.8">
      <c r="F3" s="96"/>
      <c r="H3" s="94"/>
    </row>
    <row r="4" spans="2:8" s="95" customFormat="1" ht="16.8">
      <c r="F4" s="96"/>
      <c r="H4" s="94"/>
    </row>
    <row r="5" spans="2:8" s="85" customFormat="1">
      <c r="B5" s="97" t="s">
        <v>99</v>
      </c>
      <c r="C5" s="98"/>
      <c r="F5" s="99"/>
    </row>
    <row r="6" spans="2:8" s="101" customFormat="1">
      <c r="B6" s="100" t="s">
        <v>828</v>
      </c>
      <c r="F6" s="102"/>
    </row>
    <row r="7" spans="2:8" s="101" customFormat="1" ht="13.8" thickBot="1">
      <c r="B7" s="100"/>
      <c r="F7" s="102"/>
    </row>
    <row r="8" spans="2:8" s="85" customFormat="1" ht="27" thickBot="1">
      <c r="B8" s="103" t="s">
        <v>764</v>
      </c>
      <c r="C8" s="103" t="s">
        <v>996</v>
      </c>
      <c r="D8" s="103" t="s">
        <v>997</v>
      </c>
      <c r="E8" s="103" t="s">
        <v>998</v>
      </c>
      <c r="F8" s="103" t="s">
        <v>999</v>
      </c>
      <c r="G8" s="103" t="s">
        <v>1268</v>
      </c>
      <c r="H8" s="104" t="s">
        <v>38</v>
      </c>
    </row>
    <row r="9" spans="2:8" s="85" customFormat="1" ht="27" thickBot="1">
      <c r="B9" s="105" t="s">
        <v>1912</v>
      </c>
      <c r="C9" s="105" t="s">
        <v>1913</v>
      </c>
      <c r="D9" s="107" t="s">
        <v>1914</v>
      </c>
      <c r="E9" s="107" t="s">
        <v>1000</v>
      </c>
      <c r="F9" s="105" t="s">
        <v>1000</v>
      </c>
      <c r="G9" s="103"/>
      <c r="H9" s="104"/>
    </row>
    <row r="10" spans="2:8" s="85" customFormat="1" ht="13.8" thickBot="1">
      <c r="B10" s="105" t="s">
        <v>1915</v>
      </c>
      <c r="C10" s="656" t="s">
        <v>1916</v>
      </c>
      <c r="D10" s="107" t="s">
        <v>1917</v>
      </c>
      <c r="E10" s="108" t="s">
        <v>964</v>
      </c>
      <c r="F10" s="626" t="s">
        <v>1978</v>
      </c>
      <c r="G10" s="103"/>
      <c r="H10" s="104"/>
    </row>
    <row r="11" spans="2:8" s="85" customFormat="1" ht="53.4" thickBot="1">
      <c r="B11" s="105" t="s">
        <v>992</v>
      </c>
      <c r="C11" s="103" t="s">
        <v>837</v>
      </c>
      <c r="D11" s="106" t="s">
        <v>626</v>
      </c>
      <c r="E11" s="107" t="s">
        <v>1000</v>
      </c>
      <c r="F11" s="107" t="s">
        <v>1000</v>
      </c>
      <c r="G11" s="107"/>
      <c r="H11" s="108"/>
    </row>
    <row r="12" spans="2:8" s="85" customFormat="1" ht="40.200000000000003" thickBot="1">
      <c r="B12" s="105" t="s">
        <v>838</v>
      </c>
      <c r="C12" s="105" t="s">
        <v>829</v>
      </c>
      <c r="D12" s="109" t="s">
        <v>312</v>
      </c>
      <c r="E12" s="107" t="s">
        <v>1000</v>
      </c>
      <c r="F12" s="107" t="s">
        <v>1000</v>
      </c>
      <c r="G12" s="107"/>
      <c r="H12" s="108"/>
    </row>
    <row r="13" spans="2:8" s="85" customFormat="1" ht="66.599999999999994" thickBot="1">
      <c r="B13" s="105" t="s">
        <v>993</v>
      </c>
      <c r="C13" s="105" t="s">
        <v>991</v>
      </c>
      <c r="D13" s="110" t="s">
        <v>313</v>
      </c>
      <c r="E13" s="107" t="s">
        <v>995</v>
      </c>
      <c r="F13" s="539" t="s">
        <v>994</v>
      </c>
      <c r="G13" s="112"/>
      <c r="H13" s="108"/>
    </row>
    <row r="14" spans="2:8" s="85" customFormat="1" ht="53.4" thickBot="1">
      <c r="B14" s="105" t="s">
        <v>647</v>
      </c>
      <c r="C14" s="105" t="s">
        <v>830</v>
      </c>
      <c r="D14" s="113" t="s">
        <v>1031</v>
      </c>
      <c r="E14" s="107" t="s">
        <v>1000</v>
      </c>
      <c r="F14" s="107" t="s">
        <v>1000</v>
      </c>
      <c r="G14" s="107"/>
      <c r="H14" s="114"/>
    </row>
    <row r="15" spans="2:8" s="85" customFormat="1" ht="53.4" thickBot="1">
      <c r="B15" s="105" t="s">
        <v>986</v>
      </c>
      <c r="C15" s="105" t="s">
        <v>831</v>
      </c>
      <c r="D15" s="115" t="s">
        <v>314</v>
      </c>
      <c r="E15" s="129" t="s">
        <v>1000</v>
      </c>
      <c r="F15" s="111" t="s">
        <v>985</v>
      </c>
      <c r="G15" s="107"/>
      <c r="H15" s="114"/>
    </row>
    <row r="16" spans="2:8" s="85" customFormat="1" ht="13.8" thickBot="1">
      <c r="B16" s="105" t="s">
        <v>1810</v>
      </c>
      <c r="C16" s="105" t="s">
        <v>1811</v>
      </c>
      <c r="D16" s="115" t="s">
        <v>1812</v>
      </c>
      <c r="E16" s="107" t="s">
        <v>1000</v>
      </c>
      <c r="F16" s="657" t="s">
        <v>1810</v>
      </c>
      <c r="G16" s="107"/>
      <c r="H16" s="114"/>
    </row>
    <row r="17" spans="2:8" s="85" customFormat="1" ht="27" thickBot="1">
      <c r="B17" s="105" t="s">
        <v>989</v>
      </c>
      <c r="C17" s="105" t="s">
        <v>832</v>
      </c>
      <c r="D17" s="106" t="s">
        <v>815</v>
      </c>
      <c r="E17" s="107" t="s">
        <v>995</v>
      </c>
      <c r="F17" s="116" t="s">
        <v>988</v>
      </c>
      <c r="G17" s="116"/>
      <c r="H17" s="108"/>
    </row>
    <row r="18" spans="2:8" s="85" customFormat="1" ht="27" thickBot="1">
      <c r="B18" s="105" t="s">
        <v>822</v>
      </c>
      <c r="C18" s="105" t="s">
        <v>315</v>
      </c>
      <c r="D18" s="117" t="s">
        <v>655</v>
      </c>
      <c r="E18" s="107" t="s">
        <v>995</v>
      </c>
      <c r="F18" s="118" t="s">
        <v>823</v>
      </c>
      <c r="G18" s="112"/>
      <c r="H18" s="108"/>
    </row>
    <row r="19" spans="2:8" s="85" customFormat="1" ht="66.599999999999994" thickBot="1">
      <c r="B19" s="105" t="s">
        <v>765</v>
      </c>
      <c r="C19" s="105" t="s">
        <v>316</v>
      </c>
      <c r="D19" s="107" t="s">
        <v>1143</v>
      </c>
      <c r="E19" s="107" t="s">
        <v>1000</v>
      </c>
      <c r="F19" s="107" t="s">
        <v>1000</v>
      </c>
      <c r="G19" s="107"/>
      <c r="H19" s="114"/>
    </row>
    <row r="20" spans="2:8" s="85" customFormat="1" ht="13.8" thickBot="1">
      <c r="B20" s="105" t="s">
        <v>766</v>
      </c>
      <c r="C20" s="105" t="s">
        <v>317</v>
      </c>
      <c r="D20" s="107" t="s">
        <v>762</v>
      </c>
      <c r="E20" s="107" t="s">
        <v>995</v>
      </c>
      <c r="F20" s="116" t="s">
        <v>767</v>
      </c>
      <c r="G20" s="116"/>
      <c r="H20" s="108"/>
    </row>
    <row r="21" spans="2:8" s="85" customFormat="1" ht="27" thickBot="1">
      <c r="B21" s="105" t="s">
        <v>132</v>
      </c>
      <c r="C21" s="105" t="s">
        <v>833</v>
      </c>
      <c r="D21" s="119" t="s">
        <v>1032</v>
      </c>
      <c r="E21" s="107" t="s">
        <v>1356</v>
      </c>
      <c r="F21" s="116"/>
      <c r="G21" s="116"/>
      <c r="H21" s="108"/>
    </row>
    <row r="22" spans="2:8" s="85" customFormat="1" ht="53.4" thickBot="1">
      <c r="B22" s="105" t="s">
        <v>620</v>
      </c>
      <c r="C22" s="105" t="s">
        <v>834</v>
      </c>
      <c r="D22" s="117" t="s">
        <v>654</v>
      </c>
      <c r="E22" s="129" t="s">
        <v>995</v>
      </c>
      <c r="F22" s="111" t="s">
        <v>1354</v>
      </c>
      <c r="G22" s="130"/>
      <c r="H22" s="108"/>
    </row>
    <row r="23" spans="2:8" s="85" customFormat="1" ht="27" thickBot="1">
      <c r="B23" s="105" t="s">
        <v>621</v>
      </c>
      <c r="C23" s="105" t="s">
        <v>726</v>
      </c>
      <c r="D23" s="107" t="s">
        <v>1270</v>
      </c>
      <c r="E23" s="107" t="s">
        <v>995</v>
      </c>
      <c r="F23" s="122" t="s">
        <v>1354</v>
      </c>
      <c r="G23" s="116"/>
      <c r="H23" s="108"/>
    </row>
    <row r="24" spans="2:8" s="85" customFormat="1" ht="27" thickBot="1">
      <c r="B24" s="105" t="s">
        <v>622</v>
      </c>
      <c r="C24" s="105" t="s">
        <v>835</v>
      </c>
      <c r="D24" s="107" t="s">
        <v>710</v>
      </c>
      <c r="E24" s="107" t="s">
        <v>1356</v>
      </c>
      <c r="F24" s="116"/>
      <c r="G24" s="116"/>
      <c r="H24" s="108"/>
    </row>
    <row r="25" spans="2:8" s="85" customFormat="1" ht="13.8" thickBot="1">
      <c r="B25" s="105" t="s">
        <v>623</v>
      </c>
      <c r="C25" s="105" t="s">
        <v>836</v>
      </c>
      <c r="D25" s="107" t="s">
        <v>1271</v>
      </c>
      <c r="E25" s="107" t="s">
        <v>995</v>
      </c>
      <c r="F25" s="118" t="s">
        <v>1355</v>
      </c>
      <c r="G25" s="116"/>
      <c r="H25" s="108"/>
    </row>
    <row r="26" spans="2:8" s="85" customFormat="1" ht="27" thickBot="1">
      <c r="B26" s="105" t="s">
        <v>624</v>
      </c>
      <c r="C26" s="105" t="s">
        <v>695</v>
      </c>
      <c r="D26" s="107" t="s">
        <v>729</v>
      </c>
      <c r="E26" s="107" t="s">
        <v>995</v>
      </c>
      <c r="F26" s="118" t="s">
        <v>736</v>
      </c>
      <c r="G26" s="116"/>
      <c r="H26" s="108"/>
    </row>
    <row r="27" spans="2:8" s="85" customFormat="1" ht="40.200000000000003" thickBot="1">
      <c r="B27" s="105" t="s">
        <v>625</v>
      </c>
      <c r="C27" s="105" t="s">
        <v>696</v>
      </c>
      <c r="D27" s="107" t="s">
        <v>1134</v>
      </c>
      <c r="E27" s="107" t="s">
        <v>1356</v>
      </c>
      <c r="F27" s="116"/>
      <c r="G27" s="116"/>
      <c r="H27" s="108"/>
    </row>
    <row r="28" spans="2:8" s="85" customFormat="1" ht="13.8" thickBot="1">
      <c r="B28" s="120" t="s">
        <v>1360</v>
      </c>
      <c r="C28" s="120" t="s">
        <v>1357</v>
      </c>
      <c r="D28" s="108" t="s">
        <v>1361</v>
      </c>
      <c r="E28" s="108" t="s">
        <v>1000</v>
      </c>
      <c r="F28" s="108"/>
      <c r="G28" s="121"/>
      <c r="H28" s="121"/>
    </row>
    <row r="29" spans="2:8" s="85" customFormat="1" ht="13.8" thickBot="1">
      <c r="B29" s="120" t="s">
        <v>1362</v>
      </c>
      <c r="C29" s="120" t="s">
        <v>1358</v>
      </c>
      <c r="D29" s="108" t="s">
        <v>711</v>
      </c>
      <c r="E29" s="108" t="s">
        <v>995</v>
      </c>
      <c r="F29" s="122" t="s">
        <v>1358</v>
      </c>
      <c r="G29" s="121"/>
      <c r="H29" s="121"/>
    </row>
    <row r="30" spans="2:8" s="85" customFormat="1" ht="53.4" thickBot="1">
      <c r="B30" s="120" t="s">
        <v>968</v>
      </c>
      <c r="C30" s="120" t="s">
        <v>670</v>
      </c>
      <c r="D30" s="107" t="s">
        <v>671</v>
      </c>
      <c r="E30" s="108" t="s">
        <v>1356</v>
      </c>
      <c r="F30" s="122"/>
      <c r="G30" s="121"/>
      <c r="H30" s="121"/>
    </row>
    <row r="31" spans="2:8" s="85" customFormat="1" ht="40.200000000000003" thickBot="1">
      <c r="B31" s="105" t="s">
        <v>1308</v>
      </c>
      <c r="C31" s="120" t="s">
        <v>536</v>
      </c>
      <c r="D31" s="123" t="s">
        <v>644</v>
      </c>
      <c r="E31" s="108" t="s">
        <v>1356</v>
      </c>
      <c r="F31" s="108"/>
      <c r="G31" s="121"/>
      <c r="H31" s="121"/>
    </row>
    <row r="32" spans="2:8" s="85" customFormat="1" ht="40.200000000000003" thickBot="1">
      <c r="B32" s="105" t="s">
        <v>984</v>
      </c>
      <c r="C32" s="120" t="s">
        <v>1359</v>
      </c>
      <c r="D32" s="123" t="s">
        <v>1267</v>
      </c>
      <c r="E32" s="108" t="s">
        <v>995</v>
      </c>
      <c r="F32" s="118" t="s">
        <v>1309</v>
      </c>
      <c r="G32" s="121"/>
      <c r="H32" s="121"/>
    </row>
    <row r="33" spans="2:8" s="85" customFormat="1" ht="13.8" thickBot="1">
      <c r="B33" s="105" t="s">
        <v>1341</v>
      </c>
      <c r="C33" s="124" t="s">
        <v>693</v>
      </c>
      <c r="D33" s="123" t="s">
        <v>1342</v>
      </c>
      <c r="E33" s="108" t="s">
        <v>995</v>
      </c>
      <c r="F33" s="122" t="s">
        <v>1067</v>
      </c>
      <c r="G33" s="125" t="s">
        <v>1340</v>
      </c>
      <c r="H33" s="84"/>
    </row>
    <row r="34" spans="2:8" s="85" customFormat="1" ht="13.8" thickBot="1">
      <c r="B34" s="105" t="s">
        <v>1066</v>
      </c>
      <c r="C34" s="124" t="s">
        <v>694</v>
      </c>
      <c r="D34" s="123" t="s">
        <v>776</v>
      </c>
      <c r="E34" s="108" t="s">
        <v>995</v>
      </c>
      <c r="F34" s="111" t="s">
        <v>1067</v>
      </c>
      <c r="G34" s="126"/>
      <c r="H34" s="84"/>
    </row>
    <row r="35" spans="2:8" ht="13.8" thickBot="1">
      <c r="B35" s="105" t="s">
        <v>965</v>
      </c>
      <c r="C35" s="120" t="s">
        <v>692</v>
      </c>
      <c r="D35" s="123" t="s">
        <v>1330</v>
      </c>
      <c r="E35" s="108" t="s">
        <v>964</v>
      </c>
      <c r="F35" s="118" t="s">
        <v>772</v>
      </c>
      <c r="G35" s="125"/>
      <c r="H35" s="84"/>
    </row>
    <row r="36" spans="2:8" ht="13.8" thickBot="1">
      <c r="B36" s="104" t="s">
        <v>402</v>
      </c>
      <c r="C36" s="120" t="s">
        <v>691</v>
      </c>
      <c r="D36" s="267" t="s">
        <v>775</v>
      </c>
      <c r="E36" s="268" t="s">
        <v>995</v>
      </c>
      <c r="F36" s="269" t="s">
        <v>774</v>
      </c>
      <c r="G36" s="270"/>
      <c r="H36" s="116"/>
    </row>
    <row r="37" spans="2:8" ht="27" thickBot="1">
      <c r="B37" s="105" t="s">
        <v>1227</v>
      </c>
      <c r="C37" s="120" t="s">
        <v>1228</v>
      </c>
      <c r="D37" s="123" t="s">
        <v>1229</v>
      </c>
      <c r="E37" s="108" t="s">
        <v>995</v>
      </c>
      <c r="F37" s="91" t="s">
        <v>535</v>
      </c>
      <c r="G37" s="125"/>
      <c r="H37" s="116"/>
    </row>
    <row r="38" spans="2:8" ht="13.8" thickBot="1">
      <c r="B38" s="105" t="s">
        <v>631</v>
      </c>
      <c r="C38" s="120" t="s">
        <v>632</v>
      </c>
      <c r="D38" s="123" t="s">
        <v>633</v>
      </c>
      <c r="E38" s="108" t="s">
        <v>995</v>
      </c>
      <c r="F38" s="91" t="s">
        <v>630</v>
      </c>
      <c r="G38" s="125"/>
      <c r="H38" s="116"/>
    </row>
    <row r="40" spans="2:8">
      <c r="B40" s="136" t="s">
        <v>403</v>
      </c>
    </row>
  </sheetData>
  <hyperlinks>
    <hyperlink ref="F29" location="Atributo!Área_de_impresión" display="ATRIBUTO"/>
    <hyperlink ref="F32" location="ModeloCombustibles!Área_de_impresión" display="MODELO COMBUSTIBLE"/>
    <hyperlink ref="F17" location="DISTRIBUCION!A1" display="DISTRIBUCIÓN"/>
    <hyperlink ref="F18" location="'Especies (arbóreas)'!Área_de_impresión" display="ESPECIE"/>
    <hyperlink ref="F20" location="ESTADO!A1" display="ESTADO"/>
    <hyperlink ref="F25" location="'Formaciones herbáceas'!Área_de_impresión" display="FORMACIONES HERBÁCEAS"/>
    <hyperlink ref="F26" location="'Tipos Estructurales50'!Área_de_impresión" display="TIPOS ESTRUCTURALES50"/>
    <hyperlink ref="D15" location="'Agrupación especies MFE25'!Área_de_impresión" display="La formación arbolada representa la comunidad vegetal arbórea de orden superior con fisiología y biología homogénea. Se caracterizan según agrupaciones de especies definidas en la hoja Agrupación Especies MFE25 de este documento."/>
    <hyperlink ref="F35" location="'Tipo Bosque'!A1" display="TIPO BOSQUE"/>
    <hyperlink ref="F36" location="NUTS!Área_de_impresión" display="ESTRATO"/>
    <hyperlink ref="F37" location="'Región Biogeográfica'!A1" display="REGION BIOGEGRAFICA"/>
    <hyperlink ref="F13" location="'Tipos Estructurales'!A1" display="TIPO ESTRUCTURAL"/>
    <hyperlink ref="F15" location="'Formación arbolada'!Área_de_impresión" display="FORMACIONES ARBOLADAS"/>
    <hyperlink ref="F22" location="'Formaciones arbustivas '!Área_de_impresión" display="FORMACIONES ARBUSTIVAS"/>
    <hyperlink ref="F23" location="'Formaciones arbustivas '!Área_de_impresión" display="FORMACIONES ARBUSTIVAS"/>
    <hyperlink ref="F38" location="'Estado de la Tesela'!A1" display="ESTADO DE LA TESELA"/>
    <hyperlink ref="F33" location="'Clasificación CLAIFN   CLAMFE '!Área_de_impresión" display="Clasificación CLAIFN   CLAMFE "/>
    <hyperlink ref="F34" location="'Clasificación CLAIFN   CLAMFE '!Área_de_impresión" display="Clasificación CLAIFN   CLAMFE "/>
    <hyperlink ref="F16" location="Subformación!A1" display="Subformación"/>
    <hyperlink ref="F10" location="'Usos SIGPAC '!A1" display="Usos SIGPAC vigentes'!A1"/>
  </hyperlinks>
  <pageMargins left="0.17" right="0.32" top="0.27" bottom="0.46" header="0" footer="0"/>
  <pageSetup paperSize="8" scale="9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showRowColHeaders="0" workbookViewId="0">
      <selection activeCell="K28" sqref="K28"/>
    </sheetView>
  </sheetViews>
  <sheetFormatPr baseColWidth="10" defaultColWidth="11.44140625" defaultRowHeight="13.2"/>
  <cols>
    <col min="1" max="1" width="11.44140625" style="622"/>
    <col min="2" max="2" width="44.44140625" style="622" customWidth="1"/>
    <col min="3" max="16384" width="11.44140625" style="622"/>
  </cols>
  <sheetData>
    <row r="1" spans="1:2">
      <c r="A1" s="624" t="s">
        <v>1977</v>
      </c>
      <c r="B1" s="624" t="s">
        <v>1976</v>
      </c>
    </row>
    <row r="2" spans="1:2" ht="15.75" customHeight="1">
      <c r="A2" s="625" t="s">
        <v>1975</v>
      </c>
      <c r="B2" s="623" t="s">
        <v>1974</v>
      </c>
    </row>
    <row r="3" spans="1:2" ht="15.75" customHeight="1">
      <c r="A3" s="625" t="s">
        <v>1973</v>
      </c>
      <c r="B3" s="623" t="s">
        <v>1972</v>
      </c>
    </row>
    <row r="4" spans="1:2" ht="15.75" customHeight="1">
      <c r="A4" s="625" t="s">
        <v>1971</v>
      </c>
      <c r="B4" s="623" t="s">
        <v>1970</v>
      </c>
    </row>
    <row r="5" spans="1:2" ht="15.75" customHeight="1">
      <c r="A5" s="625" t="s">
        <v>1969</v>
      </c>
      <c r="B5" s="623" t="s">
        <v>1968</v>
      </c>
    </row>
    <row r="6" spans="1:2" ht="15.75" customHeight="1">
      <c r="A6" s="625" t="s">
        <v>1967</v>
      </c>
      <c r="B6" s="623" t="s">
        <v>1966</v>
      </c>
    </row>
    <row r="7" spans="1:2" ht="15.75" customHeight="1">
      <c r="A7" s="625" t="s">
        <v>1965</v>
      </c>
      <c r="B7" s="623" t="s">
        <v>1964</v>
      </c>
    </row>
    <row r="8" spans="1:2" ht="15.75" customHeight="1">
      <c r="A8" s="625" t="s">
        <v>1963</v>
      </c>
      <c r="B8" s="623" t="s">
        <v>1962</v>
      </c>
    </row>
    <row r="9" spans="1:2" ht="15.75" customHeight="1">
      <c r="A9" s="625" t="s">
        <v>1961</v>
      </c>
      <c r="B9" s="623" t="s">
        <v>1960</v>
      </c>
    </row>
    <row r="10" spans="1:2" ht="15.75" customHeight="1">
      <c r="A10" s="625" t="s">
        <v>1959</v>
      </c>
      <c r="B10" s="623" t="s">
        <v>1958</v>
      </c>
    </row>
    <row r="11" spans="1:2" ht="15.75" customHeight="1">
      <c r="A11" s="625" t="s">
        <v>1957</v>
      </c>
      <c r="B11" s="623" t="s">
        <v>1956</v>
      </c>
    </row>
    <row r="12" spans="1:2" ht="15.75" customHeight="1">
      <c r="A12" s="625" t="s">
        <v>1955</v>
      </c>
      <c r="B12" s="623" t="s">
        <v>1954</v>
      </c>
    </row>
    <row r="13" spans="1:2" ht="15.75" customHeight="1">
      <c r="A13" s="625" t="s">
        <v>1953</v>
      </c>
      <c r="B13" s="623" t="s">
        <v>1952</v>
      </c>
    </row>
    <row r="14" spans="1:2" ht="15.75" customHeight="1">
      <c r="A14" s="625" t="s">
        <v>1951</v>
      </c>
      <c r="B14" s="623" t="s">
        <v>1950</v>
      </c>
    </row>
    <row r="15" spans="1:2" ht="15.75" customHeight="1">
      <c r="A15" s="625" t="s">
        <v>1949</v>
      </c>
      <c r="B15" s="623" t="s">
        <v>1948</v>
      </c>
    </row>
    <row r="16" spans="1:2" ht="15.75" customHeight="1">
      <c r="A16" s="625" t="s">
        <v>1947</v>
      </c>
      <c r="B16" s="623" t="s">
        <v>1946</v>
      </c>
    </row>
    <row r="17" spans="1:2" ht="15.75" customHeight="1">
      <c r="A17" s="625" t="s">
        <v>1945</v>
      </c>
      <c r="B17" s="623" t="s">
        <v>1944</v>
      </c>
    </row>
    <row r="18" spans="1:2" ht="15.75" customHeight="1">
      <c r="A18" s="625" t="s">
        <v>1943</v>
      </c>
      <c r="B18" s="623" t="s">
        <v>1942</v>
      </c>
    </row>
    <row r="19" spans="1:2" ht="15.75" customHeight="1">
      <c r="A19" s="625" t="s">
        <v>1941</v>
      </c>
      <c r="B19" s="623" t="s">
        <v>1940</v>
      </c>
    </row>
    <row r="20" spans="1:2" ht="15.75" customHeight="1">
      <c r="A20" s="625" t="s">
        <v>1939</v>
      </c>
      <c r="B20" s="623" t="s">
        <v>1938</v>
      </c>
    </row>
    <row r="21" spans="1:2" ht="15.75" customHeight="1">
      <c r="A21" s="625" t="s">
        <v>1937</v>
      </c>
      <c r="B21" s="623" t="s">
        <v>1936</v>
      </c>
    </row>
    <row r="22" spans="1:2" ht="15.75" customHeight="1">
      <c r="A22" s="625" t="s">
        <v>1935</v>
      </c>
      <c r="B22" s="623" t="s">
        <v>1934</v>
      </c>
    </row>
    <row r="23" spans="1:2" ht="15.75" customHeight="1">
      <c r="A23" s="625" t="s">
        <v>1933</v>
      </c>
      <c r="B23" s="623" t="s">
        <v>1932</v>
      </c>
    </row>
    <row r="24" spans="1:2" ht="15.75" customHeight="1">
      <c r="A24" s="625" t="s">
        <v>1931</v>
      </c>
      <c r="B24" s="623" t="s">
        <v>1930</v>
      </c>
    </row>
    <row r="25" spans="1:2" ht="15.75" customHeight="1">
      <c r="A25" s="625" t="s">
        <v>1929</v>
      </c>
      <c r="B25" s="623" t="s">
        <v>1928</v>
      </c>
    </row>
    <row r="26" spans="1:2" ht="15.75" customHeight="1">
      <c r="A26" s="625" t="s">
        <v>1927</v>
      </c>
      <c r="B26" s="623" t="s">
        <v>1926</v>
      </c>
    </row>
    <row r="27" spans="1:2" ht="15.75" customHeight="1">
      <c r="A27" s="625" t="s">
        <v>1925</v>
      </c>
      <c r="B27" s="623" t="s">
        <v>1924</v>
      </c>
    </row>
    <row r="28" spans="1:2" ht="15.75" customHeight="1">
      <c r="A28" s="625" t="s">
        <v>1923</v>
      </c>
      <c r="B28" s="623" t="s">
        <v>1922</v>
      </c>
    </row>
    <row r="29" spans="1:2" ht="15.75" customHeight="1">
      <c r="A29" s="625" t="s">
        <v>1921</v>
      </c>
      <c r="B29" s="623" t="s">
        <v>1920</v>
      </c>
    </row>
    <row r="30" spans="1:2" ht="15.75" customHeight="1">
      <c r="A30" s="625" t="s">
        <v>1919</v>
      </c>
      <c r="B30" s="623" t="s">
        <v>1918</v>
      </c>
    </row>
  </sheetData>
  <pageMargins left="0.75" right="0.75" top="1" bottom="1" header="0" footer="0"/>
  <pageSetup paperSize="9"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7"/>
  <sheetViews>
    <sheetView zoomScale="80" zoomScaleNormal="80" workbookViewId="0"/>
  </sheetViews>
  <sheetFormatPr baseColWidth="10" defaultColWidth="14.44140625" defaultRowHeight="15" customHeight="1"/>
  <cols>
    <col min="1" max="1" width="16" style="1180" customWidth="1"/>
    <col min="2" max="2" width="14.44140625" style="1181"/>
    <col min="3" max="3" width="25" style="1181" customWidth="1"/>
    <col min="4" max="4" width="24.88671875" style="1181" customWidth="1"/>
    <col min="5" max="5" width="14.44140625" style="1181"/>
    <col min="6" max="6" width="29.44140625" style="1181" customWidth="1"/>
    <col min="7" max="7" width="55.88671875" style="1182" customWidth="1"/>
    <col min="8" max="8" width="14.88671875" style="1183" customWidth="1"/>
    <col min="9" max="9" width="18.44140625" style="1180" bestFit="1" customWidth="1"/>
    <col min="10" max="10" width="32.5546875" style="1180" customWidth="1"/>
    <col min="11" max="14" width="10" style="1049" customWidth="1"/>
    <col min="15" max="16384" width="14.44140625" style="1049"/>
  </cols>
  <sheetData>
    <row r="1" spans="1:14" ht="31.5" customHeight="1" thickBot="1">
      <c r="A1" s="1042" t="s">
        <v>669</v>
      </c>
      <c r="B1" s="1043" t="s">
        <v>1414</v>
      </c>
      <c r="C1" s="1044"/>
      <c r="D1" s="1044" t="s">
        <v>1415</v>
      </c>
      <c r="E1" s="1044"/>
      <c r="F1" s="1044"/>
      <c r="G1" s="1045" t="s">
        <v>1272</v>
      </c>
      <c r="H1" s="1046" t="s">
        <v>2230</v>
      </c>
      <c r="I1" s="1047" t="s">
        <v>1572</v>
      </c>
      <c r="J1" s="1047" t="s">
        <v>217</v>
      </c>
      <c r="K1" s="1048"/>
      <c r="L1" s="1048"/>
      <c r="M1" s="1048"/>
      <c r="N1" s="1048"/>
    </row>
    <row r="2" spans="1:14" ht="30.6">
      <c r="A2" s="1050" t="s">
        <v>1416</v>
      </c>
      <c r="B2" s="1051">
        <v>1</v>
      </c>
      <c r="C2" s="1052" t="s">
        <v>1573</v>
      </c>
      <c r="D2" s="1053" t="s">
        <v>1129</v>
      </c>
      <c r="E2" s="1053"/>
      <c r="F2" s="1053"/>
      <c r="G2" s="1054" t="s">
        <v>1273</v>
      </c>
      <c r="H2" s="1055">
        <v>11</v>
      </c>
      <c r="I2" s="1056"/>
      <c r="J2" s="1057"/>
      <c r="K2" s="1048"/>
      <c r="L2" s="1048"/>
      <c r="M2" s="1048"/>
      <c r="N2" s="1048"/>
    </row>
    <row r="3" spans="1:14" ht="51">
      <c r="A3" s="1050"/>
      <c r="B3" s="1058"/>
      <c r="C3" s="1059"/>
      <c r="D3" s="1060" t="s">
        <v>1130</v>
      </c>
      <c r="E3" s="1060"/>
      <c r="F3" s="1060"/>
      <c r="G3" s="1061" t="s">
        <v>1144</v>
      </c>
      <c r="H3" s="1062">
        <v>12</v>
      </c>
      <c r="I3" s="1063"/>
      <c r="J3" s="1064"/>
      <c r="K3" s="1048"/>
      <c r="L3" s="1048"/>
      <c r="M3" s="1048"/>
      <c r="N3" s="1048"/>
    </row>
    <row r="4" spans="1:14" ht="51">
      <c r="A4" s="1050"/>
      <c r="B4" s="1058"/>
      <c r="C4" s="1059"/>
      <c r="D4" s="1060" t="s">
        <v>1571</v>
      </c>
      <c r="E4" s="1060"/>
      <c r="F4" s="1060"/>
      <c r="G4" s="1065" t="s">
        <v>636</v>
      </c>
      <c r="H4" s="1062">
        <v>13</v>
      </c>
      <c r="I4" s="1066" t="s">
        <v>1584</v>
      </c>
      <c r="J4" s="1064"/>
      <c r="K4" s="1048"/>
      <c r="L4" s="1048"/>
      <c r="M4" s="1048"/>
      <c r="N4" s="1048"/>
    </row>
    <row r="5" spans="1:14" ht="61.2">
      <c r="A5" s="1050"/>
      <c r="B5" s="1058"/>
      <c r="C5" s="1059"/>
      <c r="D5" s="1060" t="s">
        <v>1131</v>
      </c>
      <c r="E5" s="1060"/>
      <c r="F5" s="1060"/>
      <c r="G5" s="1065" t="s">
        <v>637</v>
      </c>
      <c r="H5" s="1062">
        <v>14</v>
      </c>
      <c r="I5" s="1067"/>
      <c r="J5" s="1064"/>
      <c r="K5" s="1048"/>
      <c r="L5" s="1048"/>
      <c r="M5" s="1048"/>
      <c r="N5" s="1048"/>
    </row>
    <row r="6" spans="1:14" ht="20.399999999999999">
      <c r="A6" s="1050"/>
      <c r="B6" s="1058"/>
      <c r="C6" s="1059"/>
      <c r="D6" s="1060" t="s">
        <v>1417</v>
      </c>
      <c r="E6" s="1060"/>
      <c r="F6" s="1060"/>
      <c r="G6" s="1061" t="s">
        <v>1418</v>
      </c>
      <c r="H6" s="1062">
        <v>15</v>
      </c>
      <c r="I6" s="1063"/>
      <c r="J6" s="1064"/>
      <c r="K6" s="1048"/>
      <c r="L6" s="1048"/>
      <c r="M6" s="1048"/>
      <c r="N6" s="1048"/>
    </row>
    <row r="7" spans="1:14" ht="20.399999999999999">
      <c r="A7" s="1050"/>
      <c r="B7" s="1058"/>
      <c r="C7" s="1059"/>
      <c r="D7" s="1060" t="s">
        <v>1419</v>
      </c>
      <c r="E7" s="1060"/>
      <c r="F7" s="1060"/>
      <c r="G7" s="1065" t="s">
        <v>1420</v>
      </c>
      <c r="H7" s="1062">
        <v>16</v>
      </c>
      <c r="I7" s="1063"/>
      <c r="J7" s="1064"/>
      <c r="K7" s="1048"/>
      <c r="L7" s="1048"/>
      <c r="M7" s="1048"/>
      <c r="N7" s="1048"/>
    </row>
    <row r="8" spans="1:14" ht="71.400000000000006">
      <c r="A8" s="1050"/>
      <c r="B8" s="1058"/>
      <c r="C8" s="1059"/>
      <c r="D8" s="1068" t="s">
        <v>1989</v>
      </c>
      <c r="E8" s="1069"/>
      <c r="F8" s="1070"/>
      <c r="G8" s="1065" t="s">
        <v>1990</v>
      </c>
      <c r="H8" s="1062">
        <v>17</v>
      </c>
      <c r="I8" s="1063"/>
      <c r="J8" s="1064" t="s">
        <v>2231</v>
      </c>
      <c r="K8" s="1048"/>
      <c r="L8" s="1048"/>
      <c r="M8" s="1048"/>
      <c r="N8" s="1048"/>
    </row>
    <row r="9" spans="1:14" ht="61.2">
      <c r="A9" s="1050"/>
      <c r="B9" s="1058"/>
      <c r="C9" s="1059"/>
      <c r="D9" s="1071" t="s">
        <v>1421</v>
      </c>
      <c r="E9" s="1072" t="s">
        <v>1422</v>
      </c>
      <c r="F9" s="1073"/>
      <c r="G9" s="1061" t="s">
        <v>1423</v>
      </c>
      <c r="H9" s="1074">
        <v>171</v>
      </c>
      <c r="I9" s="1075"/>
      <c r="J9" s="1064"/>
      <c r="K9" s="1048"/>
      <c r="L9" s="1048"/>
      <c r="M9" s="1048"/>
      <c r="N9" s="1048"/>
    </row>
    <row r="10" spans="1:14" ht="71.400000000000006">
      <c r="A10" s="1050"/>
      <c r="B10" s="1058"/>
      <c r="C10" s="1059"/>
      <c r="D10" s="1071"/>
      <c r="E10" s="1072" t="s">
        <v>1424</v>
      </c>
      <c r="F10" s="1073"/>
      <c r="G10" s="1065" t="s">
        <v>1425</v>
      </c>
      <c r="H10" s="1074">
        <v>172</v>
      </c>
      <c r="I10" s="1075"/>
      <c r="J10" s="1064"/>
      <c r="K10" s="1048"/>
      <c r="L10" s="1048"/>
      <c r="M10" s="1048"/>
      <c r="N10" s="1048"/>
    </row>
    <row r="11" spans="1:14" ht="61.2">
      <c r="A11" s="1050"/>
      <c r="B11" s="1058"/>
      <c r="C11" s="1059"/>
      <c r="D11" s="1060" t="s">
        <v>1426</v>
      </c>
      <c r="E11" s="1060"/>
      <c r="F11" s="1060"/>
      <c r="G11" s="1065" t="s">
        <v>1427</v>
      </c>
      <c r="H11" s="1062">
        <v>18</v>
      </c>
      <c r="I11" s="1063"/>
      <c r="J11" s="1064"/>
      <c r="K11" s="1076"/>
      <c r="L11" s="1076"/>
      <c r="M11" s="1076"/>
      <c r="N11" s="1076"/>
    </row>
    <row r="12" spans="1:14" ht="61.2">
      <c r="A12" s="1050"/>
      <c r="B12" s="1058"/>
      <c r="C12" s="1059"/>
      <c r="D12" s="1060" t="s">
        <v>1428</v>
      </c>
      <c r="E12" s="1060"/>
      <c r="F12" s="1060"/>
      <c r="G12" s="1065" t="s">
        <v>1429</v>
      </c>
      <c r="H12" s="1062">
        <v>19</v>
      </c>
      <c r="I12" s="1063"/>
      <c r="J12" s="1064" t="s">
        <v>2232</v>
      </c>
      <c r="K12" s="1048"/>
      <c r="L12" s="1048"/>
      <c r="M12" s="1048"/>
      <c r="N12" s="1048"/>
    </row>
    <row r="13" spans="1:14" ht="20.399999999999999">
      <c r="A13" s="1050"/>
      <c r="B13" s="1058"/>
      <c r="C13" s="1059" t="s">
        <v>1431</v>
      </c>
      <c r="D13" s="1060" t="s">
        <v>2233</v>
      </c>
      <c r="E13" s="1060"/>
      <c r="F13" s="1060"/>
      <c r="G13" s="1065" t="s">
        <v>1433</v>
      </c>
      <c r="H13" s="1062">
        <v>101</v>
      </c>
      <c r="I13" s="1063"/>
      <c r="J13" s="1064" t="s">
        <v>1434</v>
      </c>
      <c r="K13" s="1048"/>
      <c r="L13" s="1048"/>
      <c r="M13" s="1048"/>
      <c r="N13" s="1048"/>
    </row>
    <row r="14" spans="1:14" ht="30.6">
      <c r="A14" s="1050"/>
      <c r="B14" s="1058"/>
      <c r="C14" s="1059"/>
      <c r="D14" s="1077" t="s">
        <v>2234</v>
      </c>
      <c r="E14" s="1077"/>
      <c r="F14" s="1077"/>
      <c r="G14" s="1065" t="s">
        <v>2235</v>
      </c>
      <c r="H14" s="1078">
        <v>1011</v>
      </c>
      <c r="I14" s="1079"/>
      <c r="J14" s="1080" t="s">
        <v>2236</v>
      </c>
      <c r="K14" s="1048"/>
      <c r="L14" s="1048"/>
      <c r="M14" s="1048"/>
      <c r="N14" s="1048"/>
    </row>
    <row r="15" spans="1:14" ht="20.399999999999999">
      <c r="A15" s="1050"/>
      <c r="B15" s="1058"/>
      <c r="C15" s="1059"/>
      <c r="D15" s="1060" t="s">
        <v>1435</v>
      </c>
      <c r="E15" s="1060"/>
      <c r="F15" s="1060"/>
      <c r="G15" s="1065" t="s">
        <v>1436</v>
      </c>
      <c r="H15" s="1062">
        <v>102</v>
      </c>
      <c r="I15" s="1063"/>
      <c r="J15" s="1064" t="s">
        <v>1434</v>
      </c>
      <c r="K15" s="1048"/>
      <c r="L15" s="1048"/>
      <c r="M15" s="1048"/>
      <c r="N15" s="1048"/>
    </row>
    <row r="16" spans="1:14" ht="40.799999999999997">
      <c r="A16" s="1050"/>
      <c r="B16" s="1081"/>
      <c r="C16" s="1082"/>
      <c r="D16" s="1060" t="s">
        <v>2237</v>
      </c>
      <c r="E16" s="1060"/>
      <c r="F16" s="1060"/>
      <c r="G16" s="1065" t="s">
        <v>2238</v>
      </c>
      <c r="H16" s="1078">
        <v>1021</v>
      </c>
      <c r="I16" s="1079"/>
      <c r="J16" s="1080" t="s">
        <v>2239</v>
      </c>
      <c r="K16" s="1048"/>
      <c r="L16" s="1048"/>
      <c r="M16" s="1048"/>
      <c r="N16" s="1048"/>
    </row>
    <row r="17" spans="1:14" ht="31.2" thickBot="1">
      <c r="A17" s="1050"/>
      <c r="B17" s="1083"/>
      <c r="C17" s="1084"/>
      <c r="D17" s="1085" t="s">
        <v>712</v>
      </c>
      <c r="E17" s="1085"/>
      <c r="F17" s="1085"/>
      <c r="G17" s="1086" t="s">
        <v>1437</v>
      </c>
      <c r="H17" s="1087">
        <v>103</v>
      </c>
      <c r="I17" s="1088"/>
      <c r="J17" s="1089" t="s">
        <v>1434</v>
      </c>
      <c r="K17" s="1048"/>
      <c r="L17" s="1048"/>
      <c r="M17" s="1048"/>
      <c r="N17" s="1048"/>
    </row>
    <row r="18" spans="1:14">
      <c r="A18" s="1050"/>
      <c r="B18" s="1090">
        <v>2</v>
      </c>
      <c r="C18" s="1091" t="s">
        <v>1132</v>
      </c>
      <c r="D18" s="1092" t="s">
        <v>1438</v>
      </c>
      <c r="E18" s="1092"/>
      <c r="F18" s="1092"/>
      <c r="G18" s="1093" t="s">
        <v>1439</v>
      </c>
      <c r="H18" s="1094">
        <v>21</v>
      </c>
      <c r="I18" s="1095"/>
      <c r="J18" s="1057"/>
      <c r="K18" s="1048"/>
      <c r="L18" s="1048"/>
      <c r="M18" s="1048"/>
      <c r="N18" s="1048"/>
    </row>
    <row r="19" spans="1:14" ht="61.2">
      <c r="A19" s="1050"/>
      <c r="B19" s="1058"/>
      <c r="C19" s="1096"/>
      <c r="D19" s="1060" t="s">
        <v>1440</v>
      </c>
      <c r="E19" s="1060"/>
      <c r="F19" s="1060"/>
      <c r="G19" s="1065" t="s">
        <v>1441</v>
      </c>
      <c r="H19" s="1062">
        <v>22</v>
      </c>
      <c r="I19" s="1063"/>
      <c r="J19" s="1064"/>
      <c r="K19" s="1048"/>
      <c r="L19" s="1048"/>
      <c r="M19" s="1048"/>
      <c r="N19" s="1048"/>
    </row>
    <row r="20" spans="1:14" ht="20.399999999999999">
      <c r="A20" s="1050"/>
      <c r="B20" s="1058"/>
      <c r="C20" s="1096"/>
      <c r="D20" s="1060" t="s">
        <v>1442</v>
      </c>
      <c r="E20" s="1060"/>
      <c r="F20" s="1060"/>
      <c r="G20" s="1061" t="s">
        <v>1443</v>
      </c>
      <c r="H20" s="1062">
        <v>23</v>
      </c>
      <c r="I20" s="1063"/>
      <c r="J20" s="1064"/>
      <c r="K20" s="1048"/>
      <c r="L20" s="1048"/>
      <c r="M20" s="1048"/>
      <c r="N20" s="1048"/>
    </row>
    <row r="21" spans="1:14" ht="61.2">
      <c r="A21" s="1050"/>
      <c r="B21" s="1058"/>
      <c r="C21" s="1096"/>
      <c r="D21" s="1060" t="s">
        <v>1444</v>
      </c>
      <c r="E21" s="1060"/>
      <c r="F21" s="1060"/>
      <c r="G21" s="1065" t="s">
        <v>1445</v>
      </c>
      <c r="H21" s="1062">
        <v>24</v>
      </c>
      <c r="I21" s="1063"/>
      <c r="J21" s="1064"/>
      <c r="K21" s="1048"/>
      <c r="L21" s="1048"/>
      <c r="M21" s="1048"/>
      <c r="N21" s="1048"/>
    </row>
    <row r="22" spans="1:14" ht="71.400000000000006">
      <c r="A22" s="1050"/>
      <c r="B22" s="1058"/>
      <c r="C22" s="1096"/>
      <c r="D22" s="1060" t="s">
        <v>1446</v>
      </c>
      <c r="E22" s="1060"/>
      <c r="F22" s="1060"/>
      <c r="G22" s="1065" t="s">
        <v>1447</v>
      </c>
      <c r="H22" s="1062">
        <v>25</v>
      </c>
      <c r="I22" s="1063"/>
      <c r="J22" s="1064"/>
      <c r="K22" s="1048"/>
      <c r="L22" s="1048"/>
      <c r="M22" s="1048"/>
      <c r="N22" s="1048"/>
    </row>
    <row r="23" spans="1:14" ht="61.2">
      <c r="A23" s="1050"/>
      <c r="B23" s="1058"/>
      <c r="C23" s="1096"/>
      <c r="D23" s="1060" t="s">
        <v>2240</v>
      </c>
      <c r="E23" s="1060"/>
      <c r="F23" s="1060"/>
      <c r="G23" s="1065" t="s">
        <v>1448</v>
      </c>
      <c r="H23" s="1062">
        <v>26</v>
      </c>
      <c r="I23" s="1063"/>
      <c r="J23" s="1064"/>
      <c r="K23" s="1048"/>
      <c r="L23" s="1048"/>
      <c r="M23" s="1048"/>
      <c r="N23" s="1048"/>
    </row>
    <row r="24" spans="1:14" ht="61.2">
      <c r="A24" s="1050"/>
      <c r="B24" s="1058"/>
      <c r="C24" s="1096"/>
      <c r="D24" s="1060" t="s">
        <v>1449</v>
      </c>
      <c r="E24" s="1060"/>
      <c r="F24" s="1060"/>
      <c r="G24" s="1061" t="s">
        <v>1450</v>
      </c>
      <c r="H24" s="1062">
        <v>27</v>
      </c>
      <c r="I24" s="1063"/>
      <c r="J24" s="1064"/>
      <c r="K24" s="1048"/>
      <c r="L24" s="1048"/>
      <c r="M24" s="1048"/>
      <c r="N24" s="1048"/>
    </row>
    <row r="25" spans="1:14" ht="30.6">
      <c r="A25" s="1050"/>
      <c r="B25" s="1058"/>
      <c r="C25" s="1096"/>
      <c r="D25" s="1060" t="s">
        <v>1451</v>
      </c>
      <c r="E25" s="1060"/>
      <c r="F25" s="1060"/>
      <c r="G25" s="1061" t="s">
        <v>1452</v>
      </c>
      <c r="H25" s="1062">
        <v>28</v>
      </c>
      <c r="I25" s="1063"/>
      <c r="J25" s="1064" t="s">
        <v>1434</v>
      </c>
      <c r="K25" s="1048"/>
      <c r="L25" s="1048"/>
      <c r="M25" s="1048"/>
      <c r="N25" s="1048"/>
    </row>
    <row r="26" spans="1:14" ht="41.4" thickBot="1">
      <c r="A26" s="1050"/>
      <c r="B26" s="1083"/>
      <c r="C26" s="1097"/>
      <c r="D26" s="1085" t="s">
        <v>1453</v>
      </c>
      <c r="E26" s="1085"/>
      <c r="F26" s="1085"/>
      <c r="G26" s="1098" t="s">
        <v>1454</v>
      </c>
      <c r="H26" s="1099">
        <v>29</v>
      </c>
      <c r="I26" s="1100"/>
      <c r="J26" s="1089" t="s">
        <v>1434</v>
      </c>
      <c r="K26" s="1048"/>
      <c r="L26" s="1048"/>
      <c r="M26" s="1048"/>
      <c r="N26" s="1048"/>
    </row>
    <row r="27" spans="1:14" ht="51">
      <c r="A27" s="1050"/>
      <c r="B27" s="1101">
        <v>3</v>
      </c>
      <c r="C27" s="1102" t="s">
        <v>1455</v>
      </c>
      <c r="D27" s="1092" t="s">
        <v>1456</v>
      </c>
      <c r="E27" s="1092"/>
      <c r="F27" s="1092"/>
      <c r="G27" s="1093" t="s">
        <v>1457</v>
      </c>
      <c r="H27" s="1094">
        <v>31</v>
      </c>
      <c r="I27" s="1095"/>
      <c r="J27" s="1057"/>
      <c r="K27" s="1048"/>
      <c r="L27" s="1048"/>
      <c r="M27" s="1048"/>
      <c r="N27" s="1048"/>
    </row>
    <row r="28" spans="1:14" ht="71.400000000000006">
      <c r="A28" s="1050"/>
      <c r="B28" s="1103"/>
      <c r="C28" s="1104"/>
      <c r="D28" s="1060" t="s">
        <v>1458</v>
      </c>
      <c r="E28" s="1060"/>
      <c r="F28" s="1060"/>
      <c r="G28" s="1065" t="s">
        <v>1459</v>
      </c>
      <c r="H28" s="1062">
        <v>32</v>
      </c>
      <c r="I28" s="1063"/>
      <c r="J28" s="1064"/>
      <c r="K28" s="1048"/>
      <c r="L28" s="1048"/>
      <c r="M28" s="1048"/>
      <c r="N28" s="1048"/>
    </row>
    <row r="29" spans="1:14" ht="61.2">
      <c r="A29" s="1050"/>
      <c r="B29" s="1103"/>
      <c r="C29" s="1104"/>
      <c r="D29" s="1060" t="s">
        <v>1460</v>
      </c>
      <c r="E29" s="1060"/>
      <c r="F29" s="1060"/>
      <c r="G29" s="1061" t="s">
        <v>1461</v>
      </c>
      <c r="H29" s="1062">
        <v>33</v>
      </c>
      <c r="I29" s="1063"/>
      <c r="J29" s="1064"/>
      <c r="K29" s="1048"/>
      <c r="L29" s="1048"/>
      <c r="M29" s="1048"/>
      <c r="N29" s="1048"/>
    </row>
    <row r="30" spans="1:14" ht="30.6">
      <c r="A30" s="1050"/>
      <c r="B30" s="1103"/>
      <c r="C30" s="1104"/>
      <c r="D30" s="1060" t="s">
        <v>1462</v>
      </c>
      <c r="E30" s="1060"/>
      <c r="F30" s="1060"/>
      <c r="G30" s="1061" t="s">
        <v>1463</v>
      </c>
      <c r="H30" s="1062">
        <v>34</v>
      </c>
      <c r="I30" s="1063"/>
      <c r="J30" s="1064" t="s">
        <v>1434</v>
      </c>
      <c r="K30" s="1048"/>
      <c r="L30" s="1048"/>
      <c r="M30" s="1048"/>
      <c r="N30" s="1048"/>
    </row>
    <row r="31" spans="1:14" ht="30.6">
      <c r="A31" s="1050"/>
      <c r="B31" s="1103"/>
      <c r="C31" s="1104"/>
      <c r="D31" s="1105" t="s">
        <v>1464</v>
      </c>
      <c r="E31" s="1105"/>
      <c r="F31" s="1105"/>
      <c r="G31" s="1106" t="s">
        <v>1465</v>
      </c>
      <c r="H31" s="1078">
        <v>35</v>
      </c>
      <c r="I31" s="1079"/>
      <c r="J31" s="1080" t="s">
        <v>1434</v>
      </c>
      <c r="K31" s="1048"/>
      <c r="L31" s="1048"/>
      <c r="M31" s="1048"/>
      <c r="N31" s="1048"/>
    </row>
    <row r="32" spans="1:14" ht="82.2" thickBot="1">
      <c r="A32" s="1050"/>
      <c r="B32" s="1107"/>
      <c r="C32" s="1108"/>
      <c r="D32" s="1109" t="s">
        <v>1992</v>
      </c>
      <c r="E32" s="1110"/>
      <c r="F32" s="1111"/>
      <c r="G32" s="1112" t="s">
        <v>1993</v>
      </c>
      <c r="H32" s="1113">
        <v>37</v>
      </c>
      <c r="I32" s="1114"/>
      <c r="J32" s="1115" t="s">
        <v>1994</v>
      </c>
      <c r="K32" s="1048"/>
      <c r="L32" s="1048"/>
      <c r="M32" s="1048"/>
      <c r="N32" s="1048"/>
    </row>
    <row r="33" spans="1:14" ht="92.4">
      <c r="A33" s="1050"/>
      <c r="B33" s="1051">
        <v>4</v>
      </c>
      <c r="C33" s="1052" t="s">
        <v>1466</v>
      </c>
      <c r="D33" s="1053" t="s">
        <v>2241</v>
      </c>
      <c r="E33" s="1053"/>
      <c r="F33" s="1053"/>
      <c r="G33" s="1054" t="s">
        <v>2242</v>
      </c>
      <c r="H33" s="1055">
        <v>4</v>
      </c>
      <c r="I33" s="1116"/>
      <c r="J33" s="1117" t="s">
        <v>2243</v>
      </c>
      <c r="K33" s="1048"/>
      <c r="L33" s="1048"/>
      <c r="M33" s="1048"/>
      <c r="N33" s="1048"/>
    </row>
    <row r="34" spans="1:14" ht="132.6">
      <c r="A34" s="1050"/>
      <c r="B34" s="1051"/>
      <c r="C34" s="1052"/>
      <c r="D34" s="1068" t="s">
        <v>2244</v>
      </c>
      <c r="E34" s="1069"/>
      <c r="F34" s="1070"/>
      <c r="G34" s="1054" t="s">
        <v>1467</v>
      </c>
      <c r="H34" s="1055">
        <v>41</v>
      </c>
      <c r="I34" s="1116"/>
      <c r="J34" s="1057"/>
      <c r="K34" s="1048"/>
      <c r="L34" s="1048"/>
      <c r="M34" s="1048"/>
      <c r="N34" s="1048"/>
    </row>
    <row r="35" spans="1:14">
      <c r="A35" s="1050"/>
      <c r="B35" s="1058"/>
      <c r="C35" s="1059"/>
      <c r="D35" s="1118"/>
      <c r="E35" s="1060" t="s">
        <v>1468</v>
      </c>
      <c r="F35" s="1060"/>
      <c r="G35" s="1065" t="s">
        <v>1469</v>
      </c>
      <c r="H35" s="1062">
        <v>432</v>
      </c>
      <c r="I35" s="1119"/>
      <c r="J35" s="1064"/>
      <c r="K35" s="1048"/>
      <c r="L35" s="1048"/>
      <c r="M35" s="1048"/>
      <c r="N35" s="1048"/>
    </row>
    <row r="36" spans="1:14" ht="20.399999999999999">
      <c r="A36" s="1050"/>
      <c r="B36" s="1058"/>
      <c r="C36" s="1059"/>
      <c r="D36" s="1060" t="s">
        <v>1470</v>
      </c>
      <c r="E36" s="1060" t="s">
        <v>1471</v>
      </c>
      <c r="F36" s="1060"/>
      <c r="G36" s="1065" t="s">
        <v>1472</v>
      </c>
      <c r="H36" s="1062">
        <v>441</v>
      </c>
      <c r="I36" s="1119"/>
      <c r="J36" s="1064"/>
      <c r="K36" s="1048"/>
      <c r="L36" s="1048"/>
      <c r="M36" s="1048"/>
      <c r="N36" s="1048"/>
    </row>
    <row r="37" spans="1:14">
      <c r="A37" s="1050"/>
      <c r="B37" s="1058"/>
      <c r="C37" s="1059"/>
      <c r="D37" s="1060"/>
      <c r="E37" s="1060" t="s">
        <v>1473</v>
      </c>
      <c r="F37" s="1060"/>
      <c r="G37" s="1065" t="s">
        <v>1474</v>
      </c>
      <c r="H37" s="1062">
        <v>442</v>
      </c>
      <c r="I37" s="1119"/>
      <c r="J37" s="1064"/>
      <c r="K37" s="1048"/>
      <c r="L37" s="1048"/>
      <c r="M37" s="1048"/>
      <c r="N37" s="1048"/>
    </row>
    <row r="38" spans="1:14" ht="20.399999999999999">
      <c r="A38" s="1050"/>
      <c r="B38" s="1058"/>
      <c r="C38" s="1059"/>
      <c r="D38" s="1060"/>
      <c r="E38" s="1060" t="s">
        <v>1475</v>
      </c>
      <c r="F38" s="1060"/>
      <c r="G38" s="1065" t="s">
        <v>1476</v>
      </c>
      <c r="H38" s="1062">
        <v>443</v>
      </c>
      <c r="I38" s="1119"/>
      <c r="J38" s="1064"/>
      <c r="K38" s="1048"/>
      <c r="L38" s="1048"/>
      <c r="M38" s="1048"/>
      <c r="N38" s="1048"/>
    </row>
    <row r="39" spans="1:14" ht="20.399999999999999">
      <c r="A39" s="1050"/>
      <c r="B39" s="1058"/>
      <c r="C39" s="1059"/>
      <c r="D39" s="1060"/>
      <c r="E39" s="1060" t="s">
        <v>2245</v>
      </c>
      <c r="F39" s="1060"/>
      <c r="G39" s="1065" t="s">
        <v>1477</v>
      </c>
      <c r="H39" s="1062">
        <v>444</v>
      </c>
      <c r="I39" s="1119"/>
      <c r="J39" s="1064"/>
      <c r="K39" s="1048"/>
      <c r="L39" s="1048"/>
      <c r="M39" s="1048"/>
      <c r="N39" s="1048"/>
    </row>
    <row r="40" spans="1:14" ht="20.399999999999999">
      <c r="A40" s="1050"/>
      <c r="B40" s="1058"/>
      <c r="C40" s="1059"/>
      <c r="D40" s="1060"/>
      <c r="E40" s="1060" t="s">
        <v>1478</v>
      </c>
      <c r="F40" s="1060"/>
      <c r="G40" s="1065" t="s">
        <v>1479</v>
      </c>
      <c r="H40" s="1062">
        <v>452</v>
      </c>
      <c r="I40" s="1120"/>
      <c r="J40" s="1064"/>
      <c r="K40" s="1048"/>
      <c r="L40" s="1048"/>
      <c r="M40" s="1048"/>
      <c r="N40" s="1048"/>
    </row>
    <row r="41" spans="1:14" ht="51">
      <c r="A41" s="1050"/>
      <c r="B41" s="1058"/>
      <c r="C41" s="1059"/>
      <c r="D41" s="1060"/>
      <c r="E41" s="1077" t="s">
        <v>1480</v>
      </c>
      <c r="F41" s="1118" t="s">
        <v>1481</v>
      </c>
      <c r="G41" s="1065" t="s">
        <v>1482</v>
      </c>
      <c r="H41" s="1062">
        <v>4541</v>
      </c>
      <c r="I41" s="1120"/>
      <c r="J41" s="1064"/>
      <c r="K41" s="1048"/>
      <c r="L41" s="1048"/>
      <c r="M41" s="1048"/>
      <c r="N41" s="1048"/>
    </row>
    <row r="42" spans="1:14" ht="31.2">
      <c r="A42" s="1050"/>
      <c r="B42" s="1058"/>
      <c r="C42" s="1059"/>
      <c r="D42" s="1060"/>
      <c r="E42" s="1077"/>
      <c r="F42" s="1121" t="s">
        <v>2246</v>
      </c>
      <c r="G42" s="1065" t="s">
        <v>1483</v>
      </c>
      <c r="H42" s="1062">
        <v>4542</v>
      </c>
      <c r="I42" s="1120"/>
      <c r="J42" s="1064"/>
      <c r="K42" s="1048"/>
      <c r="L42" s="1048"/>
      <c r="M42" s="1048"/>
      <c r="N42" s="1048"/>
    </row>
    <row r="43" spans="1:14" ht="15.6" thickBot="1">
      <c r="A43" s="1122"/>
      <c r="B43" s="1081"/>
      <c r="C43" s="1082"/>
      <c r="D43" s="1105"/>
      <c r="E43" s="1105" t="s">
        <v>1484</v>
      </c>
      <c r="F43" s="1105"/>
      <c r="G43" s="1106" t="s">
        <v>1485</v>
      </c>
      <c r="H43" s="1078">
        <v>455</v>
      </c>
      <c r="I43" s="1123"/>
      <c r="J43" s="1080"/>
      <c r="K43" s="1048"/>
      <c r="L43" s="1048"/>
      <c r="M43" s="1048"/>
      <c r="N43" s="1048"/>
    </row>
    <row r="44" spans="1:14" ht="92.4">
      <c r="A44" s="1124" t="s">
        <v>1486</v>
      </c>
      <c r="B44" s="1090">
        <v>5</v>
      </c>
      <c r="C44" s="1125" t="s">
        <v>1487</v>
      </c>
      <c r="D44" s="1126" t="s">
        <v>2247</v>
      </c>
      <c r="E44" s="1127"/>
      <c r="F44" s="1128"/>
      <c r="G44" s="1093" t="s">
        <v>2248</v>
      </c>
      <c r="H44" s="1094">
        <v>5</v>
      </c>
      <c r="I44" s="1095"/>
      <c r="J44" s="1129" t="s">
        <v>2243</v>
      </c>
      <c r="K44" s="1048"/>
      <c r="L44" s="1130"/>
      <c r="M44" s="1130"/>
      <c r="N44" s="1130"/>
    </row>
    <row r="45" spans="1:14" ht="61.2">
      <c r="A45" s="1131"/>
      <c r="B45" s="1051"/>
      <c r="C45" s="1052"/>
      <c r="D45" s="1132" t="s">
        <v>1488</v>
      </c>
      <c r="E45" s="1068" t="s">
        <v>1489</v>
      </c>
      <c r="F45" s="1070"/>
      <c r="G45" s="1054" t="s">
        <v>1490</v>
      </c>
      <c r="H45" s="1055">
        <v>511</v>
      </c>
      <c r="I45" s="1056"/>
      <c r="J45" s="1064"/>
      <c r="K45" s="1130"/>
      <c r="L45" s="1130"/>
      <c r="M45" s="1130"/>
      <c r="N45" s="1130"/>
    </row>
    <row r="46" spans="1:14" ht="102">
      <c r="A46" s="1131"/>
      <c r="B46" s="1058"/>
      <c r="C46" s="1059"/>
      <c r="D46" s="1132"/>
      <c r="E46" s="1060" t="s">
        <v>1491</v>
      </c>
      <c r="F46" s="1060"/>
      <c r="G46" s="1065" t="s">
        <v>1492</v>
      </c>
      <c r="H46" s="1062">
        <v>512</v>
      </c>
      <c r="I46" s="1063"/>
      <c r="J46" s="1064"/>
      <c r="K46" s="1130"/>
      <c r="L46" s="1130"/>
      <c r="M46" s="1130"/>
      <c r="N46" s="1130"/>
    </row>
    <row r="47" spans="1:14" ht="30.6">
      <c r="A47" s="1131"/>
      <c r="B47" s="1058"/>
      <c r="C47" s="1059"/>
      <c r="D47" s="1052"/>
      <c r="E47" s="1060" t="s">
        <v>1493</v>
      </c>
      <c r="F47" s="1060"/>
      <c r="G47" s="1065" t="s">
        <v>1494</v>
      </c>
      <c r="H47" s="1062">
        <v>513</v>
      </c>
      <c r="I47" s="1063"/>
      <c r="J47" s="1064"/>
      <c r="K47" s="1130"/>
      <c r="L47" s="1130"/>
      <c r="M47" s="1130"/>
      <c r="N47" s="1130"/>
    </row>
    <row r="48" spans="1:14" ht="51">
      <c r="A48" s="1131"/>
      <c r="B48" s="1058"/>
      <c r="C48" s="1059"/>
      <c r="D48" s="1060" t="s">
        <v>1495</v>
      </c>
      <c r="E48" s="1060" t="s">
        <v>1496</v>
      </c>
      <c r="F48" s="1060"/>
      <c r="G48" s="1065" t="s">
        <v>1497</v>
      </c>
      <c r="H48" s="1062">
        <v>521</v>
      </c>
      <c r="I48" s="1063"/>
      <c r="J48" s="1064"/>
      <c r="K48" s="1130"/>
      <c r="L48" s="1130"/>
      <c r="M48" s="1130"/>
      <c r="N48" s="1130"/>
    </row>
    <row r="49" spans="1:14" ht="72" thickBot="1">
      <c r="A49" s="1133"/>
      <c r="B49" s="1083"/>
      <c r="C49" s="1084"/>
      <c r="D49" s="1085"/>
      <c r="E49" s="1085" t="s">
        <v>1498</v>
      </c>
      <c r="F49" s="1085"/>
      <c r="G49" s="1098" t="s">
        <v>1499</v>
      </c>
      <c r="H49" s="1099">
        <v>522</v>
      </c>
      <c r="I49" s="1100"/>
      <c r="J49" s="1064"/>
      <c r="K49" s="1048"/>
      <c r="L49" s="1048"/>
      <c r="M49" s="1048"/>
      <c r="N49" s="1048"/>
    </row>
    <row r="50" spans="1:14" ht="51">
      <c r="A50" s="1124" t="s">
        <v>1500</v>
      </c>
      <c r="B50" s="1101">
        <v>6</v>
      </c>
      <c r="C50" s="1134" t="s">
        <v>1501</v>
      </c>
      <c r="D50" s="1135" t="s">
        <v>2249</v>
      </c>
      <c r="E50" s="1136"/>
      <c r="F50" s="1137"/>
      <c r="G50" s="1054" t="s">
        <v>2250</v>
      </c>
      <c r="H50" s="1055">
        <v>6</v>
      </c>
      <c r="I50" s="1138"/>
      <c r="J50" s="1139" t="s">
        <v>2251</v>
      </c>
      <c r="K50" s="1048"/>
      <c r="L50" s="1048"/>
      <c r="M50" s="1048"/>
      <c r="N50" s="1048"/>
    </row>
    <row r="51" spans="1:14" ht="92.4">
      <c r="A51" s="1131"/>
      <c r="B51" s="1103"/>
      <c r="C51" s="1132"/>
      <c r="D51" s="1082" t="s">
        <v>1502</v>
      </c>
      <c r="E51" s="1053" t="s">
        <v>2252</v>
      </c>
      <c r="F51" s="1053"/>
      <c r="G51" s="1054" t="s">
        <v>2253</v>
      </c>
      <c r="H51" s="1055">
        <v>61</v>
      </c>
      <c r="I51" s="1140"/>
      <c r="J51" s="1141" t="s">
        <v>2243</v>
      </c>
      <c r="K51" s="1048"/>
      <c r="L51" s="1048"/>
      <c r="M51" s="1048"/>
      <c r="N51" s="1048"/>
    </row>
    <row r="52" spans="1:14" ht="15" customHeight="1">
      <c r="A52" s="1131"/>
      <c r="B52" s="1103"/>
      <c r="C52" s="1132"/>
      <c r="D52" s="1132"/>
      <c r="E52" s="1053" t="s">
        <v>1503</v>
      </c>
      <c r="F52" s="1053"/>
      <c r="G52" s="1054" t="s">
        <v>1504</v>
      </c>
      <c r="H52" s="1055">
        <v>611</v>
      </c>
      <c r="I52" s="1140"/>
      <c r="J52" s="1064"/>
      <c r="K52" s="1048"/>
      <c r="L52" s="1048"/>
      <c r="M52" s="1048"/>
      <c r="N52" s="1048"/>
    </row>
    <row r="53" spans="1:14">
      <c r="A53" s="1131"/>
      <c r="B53" s="1103"/>
      <c r="C53" s="1132"/>
      <c r="D53" s="1132"/>
      <c r="E53" s="1060" t="s">
        <v>1505</v>
      </c>
      <c r="F53" s="1118" t="s">
        <v>1506</v>
      </c>
      <c r="G53" s="1065" t="s">
        <v>1507</v>
      </c>
      <c r="H53" s="1062">
        <v>6121</v>
      </c>
      <c r="I53" s="1063"/>
      <c r="J53" s="1064"/>
      <c r="K53" s="1048"/>
      <c r="L53" s="1048"/>
      <c r="M53" s="1048"/>
      <c r="N53" s="1048"/>
    </row>
    <row r="54" spans="1:14" ht="40.799999999999997">
      <c r="A54" s="1131"/>
      <c r="B54" s="1103"/>
      <c r="C54" s="1132"/>
      <c r="D54" s="1132"/>
      <c r="E54" s="1060"/>
      <c r="F54" s="1118" t="s">
        <v>1508</v>
      </c>
      <c r="G54" s="1065" t="s">
        <v>1509</v>
      </c>
      <c r="H54" s="1062">
        <v>6122</v>
      </c>
      <c r="I54" s="1063"/>
      <c r="J54" s="1064"/>
      <c r="K54" s="1048"/>
      <c r="L54" s="1048"/>
      <c r="M54" s="1048"/>
      <c r="N54" s="1048"/>
    </row>
    <row r="55" spans="1:14" ht="20.399999999999999">
      <c r="A55" s="1131"/>
      <c r="B55" s="1103"/>
      <c r="C55" s="1132"/>
      <c r="D55" s="1132"/>
      <c r="E55" s="1060"/>
      <c r="F55" s="1142" t="s">
        <v>1510</v>
      </c>
      <c r="G55" s="1065" t="s">
        <v>1511</v>
      </c>
      <c r="H55" s="1074">
        <v>6123</v>
      </c>
      <c r="I55" s="1075"/>
      <c r="J55" s="1064" t="s">
        <v>2254</v>
      </c>
      <c r="K55" s="1048"/>
      <c r="L55" s="1048"/>
      <c r="M55" s="1048"/>
      <c r="N55" s="1048"/>
    </row>
    <row r="56" spans="1:14" ht="30.6">
      <c r="A56" s="1131"/>
      <c r="B56" s="1103"/>
      <c r="C56" s="1132"/>
      <c r="D56" s="1052"/>
      <c r="E56" s="1060"/>
      <c r="F56" s="1142" t="s">
        <v>1513</v>
      </c>
      <c r="G56" s="1065" t="s">
        <v>1514</v>
      </c>
      <c r="H56" s="1074">
        <v>613</v>
      </c>
      <c r="I56" s="1075"/>
      <c r="J56" s="1064"/>
      <c r="K56" s="1048"/>
      <c r="L56" s="1048"/>
      <c r="M56" s="1048"/>
      <c r="N56" s="1048"/>
    </row>
    <row r="57" spans="1:14" ht="92.4">
      <c r="A57" s="1131"/>
      <c r="B57" s="1103"/>
      <c r="C57" s="1132"/>
      <c r="D57" s="1143" t="s">
        <v>1515</v>
      </c>
      <c r="E57" s="1068" t="s">
        <v>2255</v>
      </c>
      <c r="F57" s="1070"/>
      <c r="G57" s="1065" t="s">
        <v>2256</v>
      </c>
      <c r="H57" s="1074">
        <v>62</v>
      </c>
      <c r="I57" s="1075"/>
      <c r="J57" s="1117" t="s">
        <v>2243</v>
      </c>
      <c r="K57" s="1048"/>
      <c r="L57" s="1048"/>
      <c r="M57" s="1048"/>
      <c r="N57" s="1048"/>
    </row>
    <row r="58" spans="1:14" ht="71.400000000000006">
      <c r="A58" s="1131"/>
      <c r="B58" s="1103"/>
      <c r="C58" s="1132"/>
      <c r="D58" s="1104"/>
      <c r="E58" s="1060" t="s">
        <v>1516</v>
      </c>
      <c r="F58" s="1060"/>
      <c r="G58" s="1065" t="s">
        <v>1517</v>
      </c>
      <c r="H58" s="1062">
        <v>621</v>
      </c>
      <c r="I58" s="1063"/>
      <c r="J58" s="1064"/>
      <c r="K58" s="1048"/>
      <c r="L58" s="1048"/>
      <c r="M58" s="1048"/>
      <c r="N58" s="1048"/>
    </row>
    <row r="59" spans="1:14" ht="51">
      <c r="A59" s="1131"/>
      <c r="B59" s="1103"/>
      <c r="C59" s="1132"/>
      <c r="D59" s="1104"/>
      <c r="E59" s="1060" t="s">
        <v>1518</v>
      </c>
      <c r="F59" s="1060"/>
      <c r="G59" s="1065" t="s">
        <v>1519</v>
      </c>
      <c r="H59" s="1062">
        <v>622</v>
      </c>
      <c r="I59" s="1063"/>
      <c r="J59" s="1064"/>
      <c r="K59" s="1048"/>
      <c r="L59" s="1048"/>
      <c r="M59" s="1048"/>
      <c r="N59" s="1048"/>
    </row>
    <row r="60" spans="1:14" ht="21" thickBot="1">
      <c r="A60" s="1133"/>
      <c r="B60" s="1107"/>
      <c r="C60" s="1144"/>
      <c r="D60" s="1108"/>
      <c r="E60" s="1085" t="s">
        <v>1520</v>
      </c>
      <c r="F60" s="1085"/>
      <c r="G60" s="1098" t="s">
        <v>1521</v>
      </c>
      <c r="H60" s="1099">
        <v>623</v>
      </c>
      <c r="I60" s="1100"/>
      <c r="J60" s="1089"/>
      <c r="K60" s="1048"/>
      <c r="L60" s="1048"/>
      <c r="M60" s="1048"/>
      <c r="N60" s="1048"/>
    </row>
    <row r="61" spans="1:14" ht="79.2">
      <c r="A61" s="1124" t="s">
        <v>1522</v>
      </c>
      <c r="B61" s="1101">
        <v>7</v>
      </c>
      <c r="C61" s="1102" t="s">
        <v>713</v>
      </c>
      <c r="D61" s="1145" t="s">
        <v>2257</v>
      </c>
      <c r="E61" s="1146"/>
      <c r="F61" s="1147"/>
      <c r="G61" s="1148" t="s">
        <v>2258</v>
      </c>
      <c r="H61" s="1149">
        <v>7</v>
      </c>
      <c r="I61" s="1150"/>
      <c r="J61" s="1151" t="s">
        <v>2251</v>
      </c>
      <c r="K61" s="1048"/>
      <c r="L61" s="1048"/>
      <c r="M61" s="1048"/>
      <c r="N61" s="1048"/>
    </row>
    <row r="62" spans="1:14" ht="20.399999999999999">
      <c r="A62" s="1131"/>
      <c r="B62" s="1103"/>
      <c r="C62" s="1104"/>
      <c r="D62" s="1152" t="s">
        <v>1523</v>
      </c>
      <c r="E62" s="1153"/>
      <c r="F62" s="1154"/>
      <c r="G62" s="1054" t="s">
        <v>1524</v>
      </c>
      <c r="H62" s="1055">
        <v>71</v>
      </c>
      <c r="I62" s="1155"/>
      <c r="J62" s="1057"/>
      <c r="K62" s="1048"/>
      <c r="L62" s="1048"/>
      <c r="M62" s="1048"/>
      <c r="N62" s="1048"/>
    </row>
    <row r="63" spans="1:14" ht="51">
      <c r="A63" s="1131"/>
      <c r="B63" s="1103"/>
      <c r="C63" s="1104"/>
      <c r="D63" s="1152" t="s">
        <v>1525</v>
      </c>
      <c r="E63" s="1153"/>
      <c r="F63" s="1154"/>
      <c r="G63" s="1065" t="s">
        <v>1526</v>
      </c>
      <c r="H63" s="1074">
        <v>72</v>
      </c>
      <c r="I63" s="1156"/>
      <c r="J63" s="1064"/>
      <c r="K63" s="1048"/>
      <c r="L63" s="1048"/>
      <c r="M63" s="1048"/>
      <c r="N63" s="1048"/>
    </row>
    <row r="64" spans="1:14" ht="81.599999999999994">
      <c r="A64" s="1131"/>
      <c r="B64" s="1103"/>
      <c r="C64" s="1104"/>
      <c r="D64" s="1152" t="s">
        <v>1527</v>
      </c>
      <c r="E64" s="1153"/>
      <c r="F64" s="1154"/>
      <c r="G64" s="1065" t="s">
        <v>1528</v>
      </c>
      <c r="H64" s="1074">
        <v>73</v>
      </c>
      <c r="I64" s="1156"/>
      <c r="J64" s="1064"/>
      <c r="K64" s="1048"/>
      <c r="L64" s="1048"/>
      <c r="M64" s="1048"/>
      <c r="N64" s="1048"/>
    </row>
    <row r="65" spans="1:14" ht="61.2">
      <c r="A65" s="1131"/>
      <c r="B65" s="1103"/>
      <c r="C65" s="1104"/>
      <c r="D65" s="1152" t="s">
        <v>1529</v>
      </c>
      <c r="E65" s="1153"/>
      <c r="F65" s="1154"/>
      <c r="G65" s="1065" t="s">
        <v>1530</v>
      </c>
      <c r="H65" s="1074">
        <v>74</v>
      </c>
      <c r="I65" s="1156"/>
      <c r="J65" s="1064"/>
      <c r="K65" s="1048"/>
      <c r="L65" s="1048"/>
      <c r="M65" s="1048"/>
      <c r="N65" s="1048"/>
    </row>
    <row r="66" spans="1:14" ht="40.799999999999997">
      <c r="A66" s="1131"/>
      <c r="B66" s="1103"/>
      <c r="C66" s="1104"/>
      <c r="D66" s="1152" t="s">
        <v>1531</v>
      </c>
      <c r="E66" s="1153"/>
      <c r="F66" s="1154"/>
      <c r="G66" s="1061" t="s">
        <v>1532</v>
      </c>
      <c r="H66" s="1074">
        <v>75</v>
      </c>
      <c r="I66" s="1156"/>
      <c r="J66" s="1064" t="s">
        <v>2259</v>
      </c>
      <c r="K66" s="1048"/>
      <c r="L66" s="1048"/>
      <c r="M66" s="1048"/>
      <c r="N66" s="1048"/>
    </row>
    <row r="67" spans="1:14" ht="40.799999999999997">
      <c r="A67" s="1131"/>
      <c r="B67" s="1103"/>
      <c r="C67" s="1104"/>
      <c r="D67" s="1152" t="s">
        <v>1534</v>
      </c>
      <c r="E67" s="1153"/>
      <c r="F67" s="1154"/>
      <c r="G67" s="1061" t="s">
        <v>1535</v>
      </c>
      <c r="H67" s="1074">
        <v>76</v>
      </c>
      <c r="I67" s="1156"/>
      <c r="J67" s="1064" t="s">
        <v>1434</v>
      </c>
      <c r="K67" s="1048"/>
      <c r="L67" s="1048"/>
      <c r="M67" s="1048"/>
      <c r="N67" s="1048"/>
    </row>
    <row r="68" spans="1:14" ht="41.4" thickBot="1">
      <c r="A68" s="1133"/>
      <c r="B68" s="1107"/>
      <c r="C68" s="1108"/>
      <c r="D68" s="1157" t="s">
        <v>1536</v>
      </c>
      <c r="E68" s="1158"/>
      <c r="F68" s="1159"/>
      <c r="G68" s="1106" t="s">
        <v>1537</v>
      </c>
      <c r="H68" s="1160">
        <v>77</v>
      </c>
      <c r="I68" s="1161"/>
      <c r="J68" s="1089" t="s">
        <v>1434</v>
      </c>
      <c r="K68" s="1048"/>
      <c r="L68" s="1048"/>
      <c r="M68" s="1048"/>
      <c r="N68" s="1048"/>
    </row>
    <row r="69" spans="1:14" ht="92.4">
      <c r="A69" s="1124" t="s">
        <v>1538</v>
      </c>
      <c r="B69" s="1101">
        <v>8</v>
      </c>
      <c r="C69" s="1102" t="s">
        <v>714</v>
      </c>
      <c r="D69" s="1135" t="s">
        <v>1337</v>
      </c>
      <c r="E69" s="1136"/>
      <c r="F69" s="1137"/>
      <c r="G69" s="1162" t="s">
        <v>2260</v>
      </c>
      <c r="H69" s="1163">
        <v>8</v>
      </c>
      <c r="I69" s="1138"/>
      <c r="J69" s="1164" t="s">
        <v>1570</v>
      </c>
      <c r="K69" s="1048"/>
      <c r="L69" s="1048"/>
      <c r="M69" s="1048"/>
      <c r="N69" s="1048"/>
    </row>
    <row r="70" spans="1:14" ht="30.6">
      <c r="A70" s="1131"/>
      <c r="B70" s="1103"/>
      <c r="C70" s="1104"/>
      <c r="D70" s="1053" t="s">
        <v>1540</v>
      </c>
      <c r="E70" s="1053" t="s">
        <v>1541</v>
      </c>
      <c r="F70" s="1053"/>
      <c r="G70" s="1165" t="s">
        <v>1542</v>
      </c>
      <c r="H70" s="1062">
        <v>811</v>
      </c>
      <c r="I70" s="1166"/>
      <c r="J70" s="1064"/>
      <c r="K70" s="1048"/>
      <c r="L70" s="1048"/>
      <c r="M70" s="1048"/>
      <c r="N70" s="1048"/>
    </row>
    <row r="71" spans="1:14" ht="51">
      <c r="A71" s="1131"/>
      <c r="B71" s="1103"/>
      <c r="C71" s="1104"/>
      <c r="D71" s="1167"/>
      <c r="E71" s="1060" t="s">
        <v>1543</v>
      </c>
      <c r="F71" s="1060"/>
      <c r="G71" s="1168" t="s">
        <v>1544</v>
      </c>
      <c r="H71" s="1062">
        <v>812</v>
      </c>
      <c r="I71" s="1166"/>
      <c r="J71" s="1064"/>
      <c r="K71" s="1048"/>
      <c r="L71" s="1048"/>
      <c r="M71" s="1048"/>
      <c r="N71" s="1048"/>
    </row>
    <row r="72" spans="1:14" ht="81.599999999999994">
      <c r="A72" s="1131"/>
      <c r="B72" s="1103"/>
      <c r="C72" s="1104"/>
      <c r="D72" s="1068" t="s">
        <v>1545</v>
      </c>
      <c r="E72" s="1069"/>
      <c r="F72" s="1070"/>
      <c r="G72" s="1168" t="s">
        <v>1546</v>
      </c>
      <c r="H72" s="1062">
        <v>82</v>
      </c>
      <c r="I72" s="1166"/>
      <c r="J72" s="1064"/>
      <c r="K72" s="1048"/>
      <c r="L72" s="1048"/>
      <c r="M72" s="1048"/>
      <c r="N72" s="1048"/>
    </row>
    <row r="73" spans="1:14" ht="40.799999999999997">
      <c r="A73" s="1131"/>
      <c r="B73" s="1103"/>
      <c r="C73" s="1104"/>
      <c r="D73" s="1068" t="s">
        <v>1547</v>
      </c>
      <c r="E73" s="1069"/>
      <c r="F73" s="1070"/>
      <c r="G73" s="1168" t="s">
        <v>1548</v>
      </c>
      <c r="H73" s="1062">
        <v>83</v>
      </c>
      <c r="I73" s="1166"/>
      <c r="J73" s="1064"/>
      <c r="K73" s="1048"/>
      <c r="L73" s="1048"/>
      <c r="M73" s="1048"/>
      <c r="N73" s="1048"/>
    </row>
    <row r="74" spans="1:14" ht="51">
      <c r="A74" s="1131"/>
      <c r="B74" s="1103"/>
      <c r="C74" s="1104"/>
      <c r="D74" s="1068" t="s">
        <v>1549</v>
      </c>
      <c r="E74" s="1069"/>
      <c r="F74" s="1070"/>
      <c r="G74" s="1168" t="s">
        <v>1550</v>
      </c>
      <c r="H74" s="1062">
        <v>84</v>
      </c>
      <c r="I74" s="1166"/>
      <c r="J74" s="1064"/>
      <c r="K74" s="1048"/>
      <c r="L74" s="1048"/>
      <c r="M74" s="1048"/>
      <c r="N74" s="1048"/>
    </row>
    <row r="75" spans="1:14" ht="40.799999999999997">
      <c r="A75" s="1131"/>
      <c r="B75" s="1103"/>
      <c r="C75" s="1104"/>
      <c r="D75" s="1068" t="s">
        <v>1551</v>
      </c>
      <c r="E75" s="1069"/>
      <c r="F75" s="1070"/>
      <c r="G75" s="1168" t="s">
        <v>1552</v>
      </c>
      <c r="H75" s="1062">
        <v>85</v>
      </c>
      <c r="I75" s="1166"/>
      <c r="J75" s="1064"/>
      <c r="K75" s="1048"/>
      <c r="L75" s="1048"/>
      <c r="M75" s="1048"/>
      <c r="N75" s="1048"/>
    </row>
    <row r="76" spans="1:14" ht="163.19999999999999">
      <c r="A76" s="1131"/>
      <c r="B76" s="1103"/>
      <c r="C76" s="1104"/>
      <c r="D76" s="1060" t="s">
        <v>1553</v>
      </c>
      <c r="E76" s="1060" t="s">
        <v>1554</v>
      </c>
      <c r="F76" s="1060"/>
      <c r="G76" s="1168" t="s">
        <v>1555</v>
      </c>
      <c r="H76" s="1062">
        <v>861</v>
      </c>
      <c r="I76" s="1166"/>
      <c r="J76" s="1064"/>
      <c r="K76" s="1048"/>
      <c r="L76" s="1048"/>
      <c r="M76" s="1048"/>
      <c r="N76" s="1048"/>
    </row>
    <row r="77" spans="1:14" ht="61.2">
      <c r="A77" s="1131"/>
      <c r="B77" s="1103"/>
      <c r="C77" s="1104"/>
      <c r="D77" s="1060"/>
      <c r="E77" s="1060" t="s">
        <v>1556</v>
      </c>
      <c r="F77" s="1060"/>
      <c r="G77" s="1168" t="s">
        <v>1557</v>
      </c>
      <c r="H77" s="1062">
        <v>862</v>
      </c>
      <c r="I77" s="1166"/>
      <c r="J77" s="1064"/>
      <c r="K77" s="1048"/>
      <c r="L77" s="1048"/>
      <c r="M77" s="1048"/>
      <c r="N77" s="1048"/>
    </row>
    <row r="78" spans="1:14" ht="30.6">
      <c r="A78" s="1131"/>
      <c r="B78" s="1103"/>
      <c r="C78" s="1104"/>
      <c r="D78" s="1060"/>
      <c r="E78" s="1060" t="s">
        <v>1558</v>
      </c>
      <c r="F78" s="1060"/>
      <c r="G78" s="1168" t="s">
        <v>1559</v>
      </c>
      <c r="H78" s="1062">
        <v>863</v>
      </c>
      <c r="I78" s="1166"/>
      <c r="J78" s="1064"/>
      <c r="K78" s="1048"/>
      <c r="L78" s="1048"/>
      <c r="M78" s="1048"/>
      <c r="N78" s="1048"/>
    </row>
    <row r="79" spans="1:14" ht="51">
      <c r="A79" s="1131"/>
      <c r="B79" s="1103"/>
      <c r="C79" s="1104"/>
      <c r="D79" s="1060"/>
      <c r="E79" s="1060" t="s">
        <v>1560</v>
      </c>
      <c r="F79" s="1060"/>
      <c r="G79" s="1168" t="s">
        <v>1561</v>
      </c>
      <c r="H79" s="1062">
        <v>864</v>
      </c>
      <c r="I79" s="1166"/>
      <c r="J79" s="1064"/>
      <c r="K79" s="1048"/>
      <c r="L79" s="1048"/>
      <c r="M79" s="1048"/>
      <c r="N79" s="1048"/>
    </row>
    <row r="80" spans="1:14">
      <c r="A80" s="1131"/>
      <c r="B80" s="1103"/>
      <c r="C80" s="1104"/>
      <c r="D80" s="1060"/>
      <c r="E80" s="1060" t="s">
        <v>1562</v>
      </c>
      <c r="F80" s="1060"/>
      <c r="G80" s="1168" t="s">
        <v>1563</v>
      </c>
      <c r="H80" s="1062">
        <v>865</v>
      </c>
      <c r="I80" s="1166"/>
      <c r="J80" s="1064"/>
      <c r="K80" s="1048"/>
      <c r="L80" s="1048"/>
      <c r="M80" s="1048"/>
      <c r="N80" s="1048"/>
    </row>
    <row r="81" spans="1:14" ht="30.6">
      <c r="A81" s="1131"/>
      <c r="B81" s="1103"/>
      <c r="C81" s="1104"/>
      <c r="D81" s="1068" t="s">
        <v>1564</v>
      </c>
      <c r="E81" s="1069"/>
      <c r="F81" s="1070"/>
      <c r="G81" s="1169" t="s">
        <v>1565</v>
      </c>
      <c r="H81" s="1062">
        <v>87</v>
      </c>
      <c r="I81" s="1166"/>
      <c r="J81" s="1064"/>
      <c r="K81" s="1048"/>
      <c r="L81" s="1048"/>
      <c r="M81" s="1048"/>
      <c r="N81" s="1048"/>
    </row>
    <row r="82" spans="1:14" ht="40.799999999999997">
      <c r="A82" s="1131"/>
      <c r="B82" s="1103"/>
      <c r="C82" s="1104"/>
      <c r="D82" s="1068" t="s">
        <v>1566</v>
      </c>
      <c r="E82" s="1069"/>
      <c r="F82" s="1070"/>
      <c r="G82" s="1169" t="s">
        <v>1567</v>
      </c>
      <c r="H82" s="1062">
        <v>88</v>
      </c>
      <c r="I82" s="1166"/>
      <c r="J82" s="1064" t="s">
        <v>1434</v>
      </c>
      <c r="K82" s="1048"/>
      <c r="L82" s="1048"/>
      <c r="M82" s="1048"/>
      <c r="N82" s="1048"/>
    </row>
    <row r="83" spans="1:14" ht="41.25" customHeight="1" thickBot="1">
      <c r="A83" s="1131"/>
      <c r="B83" s="1103"/>
      <c r="C83" s="1104"/>
      <c r="D83" s="1170" t="s">
        <v>1568</v>
      </c>
      <c r="E83" s="1171"/>
      <c r="F83" s="1172"/>
      <c r="G83" s="1173" t="s">
        <v>1569</v>
      </c>
      <c r="H83" s="1078">
        <v>89</v>
      </c>
      <c r="I83" s="1174"/>
      <c r="J83" s="1089" t="s">
        <v>1434</v>
      </c>
      <c r="K83" s="1048"/>
      <c r="L83" s="1048"/>
      <c r="M83" s="1048"/>
      <c r="N83" s="1048"/>
    </row>
    <row r="84" spans="1:14" ht="41.25" customHeight="1" thickBot="1">
      <c r="A84" s="1175" t="s">
        <v>2261</v>
      </c>
      <c r="B84" s="1176"/>
      <c r="C84" s="1176"/>
      <c r="D84" s="1176"/>
      <c r="E84" s="1176"/>
      <c r="F84" s="1176"/>
      <c r="G84" s="1177"/>
      <c r="H84" s="1178">
        <v>98</v>
      </c>
      <c r="I84" s="1179"/>
      <c r="J84" s="1179"/>
      <c r="K84" s="1048"/>
      <c r="L84" s="1048"/>
      <c r="M84" s="1048"/>
      <c r="N84" s="1048"/>
    </row>
    <row r="85" spans="1:14" ht="41.25" customHeight="1">
      <c r="K85" s="1048"/>
      <c r="L85" s="1048"/>
      <c r="M85" s="1048"/>
      <c r="N85" s="1048"/>
    </row>
    <row r="86" spans="1:14" ht="41.25" customHeight="1">
      <c r="K86" s="1048"/>
      <c r="L86" s="1048"/>
      <c r="M86" s="1048"/>
      <c r="N86" s="1048"/>
    </row>
    <row r="87" spans="1:14" ht="41.25" customHeight="1">
      <c r="K87" s="1048"/>
      <c r="L87" s="1048"/>
      <c r="M87" s="1048"/>
      <c r="N87" s="1048"/>
    </row>
    <row r="88" spans="1:14" ht="41.25" customHeight="1">
      <c r="K88" s="1048"/>
      <c r="L88" s="1048"/>
      <c r="M88" s="1048"/>
      <c r="N88" s="1048"/>
    </row>
    <row r="89" spans="1:14" ht="41.25" customHeight="1">
      <c r="K89" s="1048"/>
      <c r="L89" s="1048"/>
      <c r="M89" s="1048"/>
      <c r="N89" s="1048"/>
    </row>
    <row r="90" spans="1:14" ht="41.25" customHeight="1">
      <c r="K90" s="1048"/>
      <c r="L90" s="1048"/>
      <c r="M90" s="1048"/>
      <c r="N90" s="1048"/>
    </row>
    <row r="91" spans="1:14" ht="41.25" customHeight="1">
      <c r="K91" s="1048"/>
      <c r="L91" s="1048"/>
      <c r="M91" s="1048"/>
      <c r="N91" s="1048"/>
    </row>
    <row r="92" spans="1:14" ht="41.25" customHeight="1">
      <c r="K92" s="1048"/>
      <c r="L92" s="1048"/>
      <c r="M92" s="1048"/>
      <c r="N92" s="1048"/>
    </row>
    <row r="93" spans="1:14" ht="41.25" customHeight="1">
      <c r="K93" s="1048"/>
      <c r="L93" s="1048"/>
      <c r="M93" s="1048"/>
      <c r="N93" s="1048"/>
    </row>
    <row r="94" spans="1:14" ht="41.25" customHeight="1">
      <c r="K94" s="1048"/>
      <c r="L94" s="1048"/>
      <c r="M94" s="1048"/>
      <c r="N94" s="1048"/>
    </row>
    <row r="95" spans="1:14" ht="41.25" customHeight="1">
      <c r="K95" s="1048"/>
      <c r="L95" s="1048"/>
      <c r="M95" s="1048"/>
      <c r="N95" s="1048"/>
    </row>
    <row r="96" spans="1:14" ht="41.25" customHeight="1">
      <c r="K96" s="1048"/>
      <c r="L96" s="1048"/>
      <c r="M96" s="1048"/>
      <c r="N96" s="1048"/>
    </row>
    <row r="97" spans="11:14" ht="41.25" customHeight="1">
      <c r="K97" s="1048"/>
      <c r="L97" s="1048"/>
      <c r="M97" s="1048"/>
      <c r="N97" s="1048"/>
    </row>
    <row r="98" spans="11:14" ht="41.25" customHeight="1">
      <c r="K98" s="1048"/>
      <c r="L98" s="1048"/>
      <c r="M98" s="1048"/>
      <c r="N98" s="1048"/>
    </row>
    <row r="99" spans="11:14" ht="41.25" customHeight="1">
      <c r="K99" s="1048"/>
      <c r="L99" s="1048"/>
      <c r="M99" s="1048"/>
      <c r="N99" s="1048"/>
    </row>
    <row r="100" spans="11:14" ht="41.25" customHeight="1">
      <c r="K100" s="1048"/>
      <c r="L100" s="1048"/>
      <c r="M100" s="1048"/>
      <c r="N100" s="1048"/>
    </row>
    <row r="101" spans="11:14" ht="41.25" customHeight="1">
      <c r="K101" s="1048"/>
      <c r="L101" s="1048"/>
      <c r="M101" s="1048"/>
      <c r="N101" s="1048"/>
    </row>
    <row r="102" spans="11:14" ht="41.25" customHeight="1">
      <c r="K102" s="1048"/>
      <c r="L102" s="1048"/>
      <c r="M102" s="1048"/>
      <c r="N102" s="1048"/>
    </row>
    <row r="103" spans="11:14" ht="41.25" customHeight="1">
      <c r="K103" s="1048"/>
      <c r="L103" s="1048"/>
      <c r="M103" s="1048"/>
      <c r="N103" s="1048"/>
    </row>
    <row r="104" spans="11:14" ht="41.25" customHeight="1">
      <c r="K104" s="1048"/>
      <c r="L104" s="1048"/>
      <c r="M104" s="1048"/>
      <c r="N104" s="1048"/>
    </row>
    <row r="105" spans="11:14" ht="41.25" customHeight="1">
      <c r="K105" s="1048"/>
      <c r="L105" s="1048"/>
      <c r="M105" s="1048"/>
      <c r="N105" s="1048"/>
    </row>
    <row r="106" spans="11:14" ht="41.25" customHeight="1">
      <c r="K106" s="1048"/>
      <c r="L106" s="1048"/>
      <c r="M106" s="1048"/>
      <c r="N106" s="1048"/>
    </row>
    <row r="107" spans="11:14" ht="41.25" customHeight="1">
      <c r="K107" s="1048"/>
      <c r="L107" s="1048"/>
      <c r="M107" s="1048"/>
      <c r="N107" s="1048"/>
    </row>
    <row r="108" spans="11:14" ht="41.25" customHeight="1">
      <c r="K108" s="1048"/>
      <c r="L108" s="1048"/>
      <c r="M108" s="1048"/>
      <c r="N108" s="1048"/>
    </row>
    <row r="109" spans="11:14" ht="41.25" customHeight="1">
      <c r="K109" s="1048"/>
      <c r="L109" s="1048"/>
      <c r="M109" s="1048"/>
      <c r="N109" s="1048"/>
    </row>
    <row r="110" spans="11:14" ht="41.25" customHeight="1">
      <c r="K110" s="1048"/>
      <c r="L110" s="1048"/>
      <c r="M110" s="1048"/>
      <c r="N110" s="1048"/>
    </row>
    <row r="111" spans="11:14" ht="41.25" customHeight="1">
      <c r="K111" s="1048"/>
      <c r="L111" s="1048"/>
      <c r="M111" s="1048"/>
      <c r="N111" s="1048"/>
    </row>
    <row r="112" spans="11:14" ht="41.25" customHeight="1">
      <c r="K112" s="1048"/>
      <c r="L112" s="1048"/>
      <c r="M112" s="1048"/>
      <c r="N112" s="1048"/>
    </row>
    <row r="113" spans="11:14" ht="41.25" customHeight="1">
      <c r="K113" s="1048"/>
      <c r="L113" s="1048"/>
      <c r="M113" s="1048"/>
      <c r="N113" s="1048"/>
    </row>
    <row r="114" spans="11:14" ht="41.25" customHeight="1">
      <c r="K114" s="1048"/>
      <c r="L114" s="1048"/>
      <c r="M114" s="1048"/>
      <c r="N114" s="1048"/>
    </row>
    <row r="115" spans="11:14" ht="41.25" customHeight="1">
      <c r="K115" s="1048"/>
      <c r="L115" s="1048"/>
      <c r="M115" s="1048"/>
      <c r="N115" s="1048"/>
    </row>
    <row r="116" spans="11:14" ht="41.25" customHeight="1">
      <c r="K116" s="1048"/>
      <c r="L116" s="1048"/>
      <c r="M116" s="1048"/>
      <c r="N116" s="1048"/>
    </row>
    <row r="117" spans="11:14" ht="41.25" customHeight="1">
      <c r="K117" s="1048"/>
      <c r="L117" s="1048"/>
      <c r="M117" s="1048"/>
      <c r="N117" s="1048"/>
    </row>
    <row r="118" spans="11:14" ht="41.25" customHeight="1">
      <c r="K118" s="1048"/>
      <c r="L118" s="1048"/>
      <c r="M118" s="1048"/>
      <c r="N118" s="1048"/>
    </row>
    <row r="119" spans="11:14" ht="41.25" customHeight="1">
      <c r="K119" s="1048"/>
      <c r="L119" s="1048"/>
      <c r="M119" s="1048"/>
      <c r="N119" s="1048"/>
    </row>
    <row r="120" spans="11:14" ht="41.25" customHeight="1">
      <c r="K120" s="1048"/>
      <c r="L120" s="1048"/>
      <c r="M120" s="1048"/>
      <c r="N120" s="1048"/>
    </row>
    <row r="121" spans="11:14" ht="41.25" customHeight="1">
      <c r="K121" s="1048"/>
      <c r="L121" s="1048"/>
      <c r="M121" s="1048"/>
      <c r="N121" s="1048"/>
    </row>
    <row r="122" spans="11:14" ht="41.25" customHeight="1">
      <c r="K122" s="1048"/>
      <c r="L122" s="1048"/>
      <c r="M122" s="1048"/>
      <c r="N122" s="1048"/>
    </row>
    <row r="123" spans="11:14" ht="41.25" customHeight="1">
      <c r="K123" s="1048"/>
      <c r="L123" s="1048"/>
      <c r="M123" s="1048"/>
      <c r="N123" s="1048"/>
    </row>
    <row r="124" spans="11:14" ht="41.25" customHeight="1">
      <c r="K124" s="1048"/>
      <c r="L124" s="1048"/>
      <c r="M124" s="1048"/>
      <c r="N124" s="1048"/>
    </row>
    <row r="125" spans="11:14" ht="41.25" customHeight="1">
      <c r="K125" s="1048"/>
      <c r="L125" s="1048"/>
      <c r="M125" s="1048"/>
      <c r="N125" s="1048"/>
    </row>
    <row r="126" spans="11:14" ht="41.25" customHeight="1">
      <c r="K126" s="1048"/>
      <c r="L126" s="1048"/>
      <c r="M126" s="1048"/>
      <c r="N126" s="1048"/>
    </row>
    <row r="127" spans="11:14" ht="41.25" customHeight="1">
      <c r="K127" s="1048"/>
      <c r="L127" s="1048"/>
      <c r="M127" s="1048"/>
      <c r="N127" s="1048"/>
    </row>
    <row r="128" spans="11:14" ht="41.25" customHeight="1">
      <c r="K128" s="1048"/>
      <c r="L128" s="1048"/>
      <c r="M128" s="1048"/>
      <c r="N128" s="1048"/>
    </row>
    <row r="129" spans="11:14" ht="41.25" customHeight="1">
      <c r="K129" s="1048"/>
      <c r="L129" s="1048"/>
      <c r="M129" s="1048"/>
      <c r="N129" s="1048"/>
    </row>
    <row r="130" spans="11:14" ht="41.25" customHeight="1">
      <c r="K130" s="1048"/>
      <c r="L130" s="1048"/>
      <c r="M130" s="1048"/>
      <c r="N130" s="1048"/>
    </row>
    <row r="131" spans="11:14" ht="41.25" customHeight="1">
      <c r="K131" s="1048"/>
      <c r="L131" s="1048"/>
      <c r="M131" s="1048"/>
      <c r="N131" s="1048"/>
    </row>
    <row r="132" spans="11:14" ht="41.25" customHeight="1">
      <c r="K132" s="1048"/>
      <c r="L132" s="1048"/>
      <c r="M132" s="1048"/>
      <c r="N132" s="1048"/>
    </row>
    <row r="133" spans="11:14" ht="41.25" customHeight="1">
      <c r="K133" s="1048"/>
      <c r="L133" s="1048"/>
      <c r="M133" s="1048"/>
      <c r="N133" s="1048"/>
    </row>
    <row r="134" spans="11:14" ht="41.25" customHeight="1">
      <c r="K134" s="1048"/>
      <c r="L134" s="1048"/>
      <c r="M134" s="1048"/>
      <c r="N134" s="1048"/>
    </row>
    <row r="135" spans="11:14" ht="41.25" customHeight="1">
      <c r="K135" s="1048"/>
      <c r="L135" s="1048"/>
      <c r="M135" s="1048"/>
      <c r="N135" s="1048"/>
    </row>
    <row r="136" spans="11:14" ht="41.25" customHeight="1">
      <c r="K136" s="1048"/>
      <c r="L136" s="1048"/>
      <c r="M136" s="1048"/>
      <c r="N136" s="1048"/>
    </row>
    <row r="137" spans="11:14" ht="41.25" customHeight="1">
      <c r="K137" s="1048"/>
      <c r="L137" s="1048"/>
      <c r="M137" s="1048"/>
      <c r="N137" s="1048"/>
    </row>
    <row r="138" spans="11:14" ht="41.25" customHeight="1">
      <c r="K138" s="1048"/>
      <c r="L138" s="1048"/>
      <c r="M138" s="1048"/>
      <c r="N138" s="1048"/>
    </row>
    <row r="139" spans="11:14" ht="41.25" customHeight="1">
      <c r="K139" s="1048"/>
      <c r="L139" s="1048"/>
      <c r="M139" s="1048"/>
      <c r="N139" s="1048"/>
    </row>
    <row r="140" spans="11:14" ht="41.25" customHeight="1">
      <c r="K140" s="1048"/>
      <c r="L140" s="1048"/>
      <c r="M140" s="1048"/>
      <c r="N140" s="1048"/>
    </row>
    <row r="141" spans="11:14" ht="41.25" customHeight="1">
      <c r="K141" s="1048"/>
      <c r="L141" s="1048"/>
      <c r="M141" s="1048"/>
      <c r="N141" s="1048"/>
    </row>
    <row r="142" spans="11:14" ht="41.25" customHeight="1">
      <c r="K142" s="1048"/>
      <c r="L142" s="1048"/>
      <c r="M142" s="1048"/>
      <c r="N142" s="1048"/>
    </row>
    <row r="143" spans="11:14" ht="41.25" customHeight="1">
      <c r="K143" s="1048"/>
      <c r="L143" s="1048"/>
      <c r="M143" s="1048"/>
      <c r="N143" s="1048"/>
    </row>
    <row r="144" spans="11:14" ht="41.25" customHeight="1">
      <c r="K144" s="1048"/>
      <c r="L144" s="1048"/>
      <c r="M144" s="1048"/>
      <c r="N144" s="1048"/>
    </row>
    <row r="145" spans="11:14" ht="41.25" customHeight="1">
      <c r="K145" s="1048"/>
      <c r="L145" s="1048"/>
      <c r="M145" s="1048"/>
      <c r="N145" s="1048"/>
    </row>
    <row r="146" spans="11:14" ht="41.25" customHeight="1">
      <c r="K146" s="1048"/>
      <c r="L146" s="1048"/>
      <c r="M146" s="1048"/>
      <c r="N146" s="1048"/>
    </row>
    <row r="147" spans="11:14" ht="41.25" customHeight="1">
      <c r="K147" s="1048"/>
      <c r="L147" s="1048"/>
      <c r="M147" s="1048"/>
      <c r="N147" s="1048"/>
    </row>
    <row r="148" spans="11:14" ht="41.25" customHeight="1">
      <c r="K148" s="1048"/>
      <c r="L148" s="1048"/>
      <c r="M148" s="1048"/>
      <c r="N148" s="1048"/>
    </row>
    <row r="149" spans="11:14" ht="41.25" customHeight="1">
      <c r="K149" s="1048"/>
      <c r="L149" s="1048"/>
      <c r="M149" s="1048"/>
      <c r="N149" s="1048"/>
    </row>
    <row r="150" spans="11:14" ht="41.25" customHeight="1">
      <c r="K150" s="1048"/>
      <c r="L150" s="1048"/>
      <c r="M150" s="1048"/>
      <c r="N150" s="1048"/>
    </row>
    <row r="151" spans="11:14" ht="41.25" customHeight="1">
      <c r="K151" s="1048"/>
      <c r="L151" s="1048"/>
      <c r="M151" s="1048"/>
      <c r="N151" s="1048"/>
    </row>
    <row r="152" spans="11:14" ht="41.25" customHeight="1">
      <c r="K152" s="1048"/>
      <c r="L152" s="1048"/>
      <c r="M152" s="1048"/>
      <c r="N152" s="1048"/>
    </row>
    <row r="153" spans="11:14" ht="41.25" customHeight="1">
      <c r="K153" s="1048"/>
      <c r="L153" s="1048"/>
      <c r="M153" s="1048"/>
      <c r="N153" s="1048"/>
    </row>
    <row r="154" spans="11:14" ht="41.25" customHeight="1">
      <c r="K154" s="1048"/>
      <c r="L154" s="1048"/>
      <c r="M154" s="1048"/>
      <c r="N154" s="1048"/>
    </row>
    <row r="155" spans="11:14" ht="41.25" customHeight="1">
      <c r="K155" s="1048"/>
      <c r="L155" s="1048"/>
      <c r="M155" s="1048"/>
      <c r="N155" s="1048"/>
    </row>
    <row r="156" spans="11:14" ht="41.25" customHeight="1">
      <c r="K156" s="1048"/>
      <c r="L156" s="1048"/>
      <c r="M156" s="1048"/>
      <c r="N156" s="1048"/>
    </row>
    <row r="157" spans="11:14" ht="41.25" customHeight="1">
      <c r="K157" s="1048"/>
      <c r="L157" s="1048"/>
      <c r="M157" s="1048"/>
      <c r="N157" s="1048"/>
    </row>
    <row r="158" spans="11:14" ht="41.25" customHeight="1">
      <c r="K158" s="1048"/>
      <c r="L158" s="1048"/>
      <c r="M158" s="1048"/>
      <c r="N158" s="1048"/>
    </row>
    <row r="159" spans="11:14" ht="41.25" customHeight="1">
      <c r="K159" s="1048"/>
      <c r="L159" s="1048"/>
      <c r="M159" s="1048"/>
      <c r="N159" s="1048"/>
    </row>
    <row r="160" spans="11:14" ht="41.25" customHeight="1">
      <c r="K160" s="1048"/>
      <c r="L160" s="1048"/>
      <c r="M160" s="1048"/>
      <c r="N160" s="1048"/>
    </row>
    <row r="161" spans="11:14" ht="41.25" customHeight="1">
      <c r="K161" s="1048"/>
      <c r="L161" s="1048"/>
      <c r="M161" s="1048"/>
      <c r="N161" s="1048"/>
    </row>
    <row r="162" spans="11:14" ht="41.25" customHeight="1">
      <c r="K162" s="1048"/>
      <c r="L162" s="1048"/>
      <c r="M162" s="1048"/>
      <c r="N162" s="1048"/>
    </row>
    <row r="163" spans="11:14" ht="41.25" customHeight="1">
      <c r="K163" s="1048"/>
      <c r="L163" s="1048"/>
      <c r="M163" s="1048"/>
      <c r="N163" s="1048"/>
    </row>
    <row r="164" spans="11:14" ht="41.25" customHeight="1">
      <c r="K164" s="1048"/>
      <c r="L164" s="1048"/>
      <c r="M164" s="1048"/>
      <c r="N164" s="1048"/>
    </row>
    <row r="165" spans="11:14" ht="41.25" customHeight="1">
      <c r="K165" s="1048"/>
      <c r="L165" s="1048"/>
      <c r="M165" s="1048"/>
      <c r="N165" s="1048"/>
    </row>
    <row r="166" spans="11:14" ht="41.25" customHeight="1">
      <c r="K166" s="1048"/>
      <c r="L166" s="1048"/>
      <c r="M166" s="1048"/>
      <c r="N166" s="1048"/>
    </row>
    <row r="167" spans="11:14" ht="41.25" customHeight="1">
      <c r="K167" s="1048"/>
      <c r="L167" s="1048"/>
      <c r="M167" s="1048"/>
      <c r="N167" s="1048"/>
    </row>
    <row r="168" spans="11:14" ht="41.25" customHeight="1">
      <c r="K168" s="1048"/>
      <c r="L168" s="1048"/>
      <c r="M168" s="1048"/>
      <c r="N168" s="1048"/>
    </row>
    <row r="169" spans="11:14" ht="41.25" customHeight="1">
      <c r="K169" s="1048"/>
      <c r="L169" s="1048"/>
      <c r="M169" s="1048"/>
      <c r="N169" s="1048"/>
    </row>
    <row r="170" spans="11:14" ht="41.25" customHeight="1">
      <c r="K170" s="1048"/>
      <c r="L170" s="1048"/>
      <c r="M170" s="1048"/>
      <c r="N170" s="1048"/>
    </row>
    <row r="171" spans="11:14" ht="41.25" customHeight="1">
      <c r="K171" s="1048"/>
      <c r="L171" s="1048"/>
      <c r="M171" s="1048"/>
      <c r="N171" s="1048"/>
    </row>
    <row r="172" spans="11:14" ht="41.25" customHeight="1">
      <c r="K172" s="1048"/>
      <c r="L172" s="1048"/>
      <c r="M172" s="1048"/>
      <c r="N172" s="1048"/>
    </row>
    <row r="173" spans="11:14" ht="41.25" customHeight="1">
      <c r="K173" s="1048"/>
      <c r="L173" s="1048"/>
      <c r="M173" s="1048"/>
      <c r="N173" s="1048"/>
    </row>
    <row r="174" spans="11:14" ht="41.25" customHeight="1">
      <c r="K174" s="1048"/>
      <c r="L174" s="1048"/>
      <c r="M174" s="1048"/>
      <c r="N174" s="1048"/>
    </row>
    <row r="175" spans="11:14" ht="41.25" customHeight="1">
      <c r="K175" s="1048"/>
      <c r="L175" s="1048"/>
      <c r="M175" s="1048"/>
      <c r="N175" s="1048"/>
    </row>
    <row r="176" spans="11:14" ht="41.25" customHeight="1">
      <c r="K176" s="1048"/>
      <c r="L176" s="1048"/>
      <c r="M176" s="1048"/>
      <c r="N176" s="1048"/>
    </row>
    <row r="177" spans="11:14" ht="41.25" customHeight="1">
      <c r="K177" s="1048"/>
      <c r="L177" s="1048"/>
      <c r="M177" s="1048"/>
      <c r="N177" s="1048"/>
    </row>
    <row r="178" spans="11:14" ht="41.25" customHeight="1">
      <c r="K178" s="1048"/>
      <c r="L178" s="1048"/>
      <c r="M178" s="1048"/>
      <c r="N178" s="1048"/>
    </row>
    <row r="179" spans="11:14" ht="41.25" customHeight="1">
      <c r="K179" s="1048"/>
      <c r="L179" s="1048"/>
      <c r="M179" s="1048"/>
      <c r="N179" s="1048"/>
    </row>
    <row r="180" spans="11:14" ht="41.25" customHeight="1">
      <c r="K180" s="1048"/>
      <c r="L180" s="1048"/>
      <c r="M180" s="1048"/>
      <c r="N180" s="1048"/>
    </row>
    <row r="181" spans="11:14" ht="41.25" customHeight="1">
      <c r="K181" s="1048"/>
      <c r="L181" s="1048"/>
      <c r="M181" s="1048"/>
      <c r="N181" s="1048"/>
    </row>
    <row r="182" spans="11:14" ht="41.25" customHeight="1">
      <c r="K182" s="1048"/>
      <c r="L182" s="1048"/>
      <c r="M182" s="1048"/>
      <c r="N182" s="1048"/>
    </row>
    <row r="183" spans="11:14" ht="41.25" customHeight="1">
      <c r="K183" s="1048"/>
      <c r="L183" s="1048"/>
      <c r="M183" s="1048"/>
      <c r="N183" s="1048"/>
    </row>
    <row r="184" spans="11:14" ht="41.25" customHeight="1">
      <c r="K184" s="1048"/>
      <c r="L184" s="1048"/>
      <c r="M184" s="1048"/>
      <c r="N184" s="1048"/>
    </row>
    <row r="185" spans="11:14" ht="41.25" customHeight="1">
      <c r="K185" s="1048"/>
      <c r="L185" s="1048"/>
      <c r="M185" s="1048"/>
      <c r="N185" s="1048"/>
    </row>
    <row r="186" spans="11:14" ht="41.25" customHeight="1">
      <c r="K186" s="1048"/>
      <c r="L186" s="1048"/>
      <c r="M186" s="1048"/>
      <c r="N186" s="1048"/>
    </row>
    <row r="187" spans="11:14" ht="41.25" customHeight="1">
      <c r="K187" s="1048"/>
      <c r="L187" s="1048"/>
      <c r="M187" s="1048"/>
      <c r="N187" s="1048"/>
    </row>
    <row r="188" spans="11:14" ht="41.25" customHeight="1">
      <c r="K188" s="1048"/>
      <c r="L188" s="1048"/>
      <c r="M188" s="1048"/>
      <c r="N188" s="1048"/>
    </row>
    <row r="189" spans="11:14" ht="41.25" customHeight="1">
      <c r="K189" s="1048"/>
      <c r="L189" s="1048"/>
      <c r="M189" s="1048"/>
      <c r="N189" s="1048"/>
    </row>
    <row r="190" spans="11:14" ht="41.25" customHeight="1">
      <c r="K190" s="1048"/>
      <c r="L190" s="1048"/>
      <c r="M190" s="1048"/>
      <c r="N190" s="1048"/>
    </row>
    <row r="191" spans="11:14" ht="41.25" customHeight="1">
      <c r="K191" s="1048"/>
      <c r="L191" s="1048"/>
      <c r="M191" s="1048"/>
      <c r="N191" s="1048"/>
    </row>
    <row r="192" spans="11:14" ht="41.25" customHeight="1">
      <c r="K192" s="1048"/>
      <c r="L192" s="1048"/>
      <c r="M192" s="1048"/>
      <c r="N192" s="1048"/>
    </row>
    <row r="193" spans="11:14" ht="41.25" customHeight="1">
      <c r="K193" s="1048"/>
      <c r="L193" s="1048"/>
      <c r="M193" s="1048"/>
      <c r="N193" s="1048"/>
    </row>
    <row r="194" spans="11:14" ht="41.25" customHeight="1">
      <c r="K194" s="1048"/>
      <c r="L194" s="1048"/>
      <c r="M194" s="1048"/>
      <c r="N194" s="1048"/>
    </row>
    <row r="195" spans="11:14" ht="41.25" customHeight="1">
      <c r="K195" s="1048"/>
      <c r="L195" s="1048"/>
      <c r="M195" s="1048"/>
      <c r="N195" s="1048"/>
    </row>
    <row r="196" spans="11:14" ht="41.25" customHeight="1">
      <c r="K196" s="1048"/>
      <c r="L196" s="1048"/>
      <c r="M196" s="1048"/>
      <c r="N196" s="1048"/>
    </row>
    <row r="197" spans="11:14" ht="41.25" customHeight="1">
      <c r="K197" s="1048"/>
      <c r="L197" s="1048"/>
      <c r="M197" s="1048"/>
      <c r="N197" s="1048"/>
    </row>
    <row r="198" spans="11:14" ht="41.25" customHeight="1">
      <c r="K198" s="1048"/>
      <c r="L198" s="1048"/>
      <c r="M198" s="1048"/>
      <c r="N198" s="1048"/>
    </row>
    <row r="199" spans="11:14" ht="41.25" customHeight="1">
      <c r="K199" s="1048"/>
      <c r="L199" s="1048"/>
      <c r="M199" s="1048"/>
      <c r="N199" s="1048"/>
    </row>
    <row r="200" spans="11:14" ht="41.25" customHeight="1">
      <c r="K200" s="1048"/>
      <c r="L200" s="1048"/>
      <c r="M200" s="1048"/>
      <c r="N200" s="1048"/>
    </row>
    <row r="201" spans="11:14" ht="41.25" customHeight="1">
      <c r="K201" s="1048"/>
      <c r="L201" s="1048"/>
      <c r="M201" s="1048"/>
      <c r="N201" s="1048"/>
    </row>
    <row r="202" spans="11:14" ht="41.25" customHeight="1">
      <c r="K202" s="1048"/>
      <c r="L202" s="1048"/>
      <c r="M202" s="1048"/>
      <c r="N202" s="1048"/>
    </row>
    <row r="203" spans="11:14" ht="41.25" customHeight="1">
      <c r="K203" s="1048"/>
      <c r="L203" s="1048"/>
      <c r="M203" s="1048"/>
      <c r="N203" s="1048"/>
    </row>
    <row r="204" spans="11:14" ht="41.25" customHeight="1">
      <c r="K204" s="1048"/>
      <c r="L204" s="1048"/>
      <c r="M204" s="1048"/>
      <c r="N204" s="1048"/>
    </row>
    <row r="205" spans="11:14" ht="41.25" customHeight="1">
      <c r="K205" s="1048"/>
      <c r="L205" s="1048"/>
      <c r="M205" s="1048"/>
      <c r="N205" s="1048"/>
    </row>
    <row r="206" spans="11:14" ht="41.25" customHeight="1">
      <c r="K206" s="1048"/>
      <c r="L206" s="1048"/>
      <c r="M206" s="1048"/>
      <c r="N206" s="1048"/>
    </row>
    <row r="207" spans="11:14" ht="41.25" customHeight="1">
      <c r="K207" s="1048"/>
      <c r="L207" s="1048"/>
      <c r="M207" s="1048"/>
      <c r="N207" s="1048"/>
    </row>
    <row r="208" spans="11:14" ht="41.25" customHeight="1">
      <c r="K208" s="1048"/>
      <c r="L208" s="1048"/>
      <c r="M208" s="1048"/>
      <c r="N208" s="1048"/>
    </row>
    <row r="209" spans="11:14" ht="41.25" customHeight="1">
      <c r="K209" s="1048"/>
      <c r="L209" s="1048"/>
      <c r="M209" s="1048"/>
      <c r="N209" s="1048"/>
    </row>
    <row r="210" spans="11:14" ht="41.25" customHeight="1">
      <c r="K210" s="1048"/>
      <c r="L210" s="1048"/>
      <c r="M210" s="1048"/>
      <c r="N210" s="1048"/>
    </row>
    <row r="211" spans="11:14" ht="41.25" customHeight="1">
      <c r="K211" s="1048"/>
      <c r="L211" s="1048"/>
      <c r="M211" s="1048"/>
      <c r="N211" s="1048"/>
    </row>
    <row r="212" spans="11:14" ht="41.25" customHeight="1">
      <c r="K212" s="1048"/>
      <c r="L212" s="1048"/>
      <c r="M212" s="1048"/>
      <c r="N212" s="1048"/>
    </row>
    <row r="213" spans="11:14" ht="41.25" customHeight="1">
      <c r="K213" s="1048"/>
      <c r="L213" s="1048"/>
      <c r="M213" s="1048"/>
      <c r="N213" s="1048"/>
    </row>
    <row r="214" spans="11:14" ht="41.25" customHeight="1">
      <c r="K214" s="1048"/>
      <c r="L214" s="1048"/>
      <c r="M214" s="1048"/>
      <c r="N214" s="1048"/>
    </row>
    <row r="215" spans="11:14" ht="41.25" customHeight="1">
      <c r="K215" s="1048"/>
      <c r="L215" s="1048"/>
      <c r="M215" s="1048"/>
      <c r="N215" s="1048"/>
    </row>
    <row r="216" spans="11:14" ht="41.25" customHeight="1">
      <c r="K216" s="1048"/>
      <c r="L216" s="1048"/>
      <c r="M216" s="1048"/>
      <c r="N216" s="1048"/>
    </row>
    <row r="217" spans="11:14" ht="41.25" customHeight="1">
      <c r="K217" s="1048"/>
      <c r="L217" s="1048"/>
      <c r="M217" s="1048"/>
      <c r="N217" s="1048"/>
    </row>
    <row r="218" spans="11:14" ht="41.25" customHeight="1">
      <c r="K218" s="1048"/>
      <c r="L218" s="1048"/>
      <c r="M218" s="1048"/>
      <c r="N218" s="1048"/>
    </row>
    <row r="219" spans="11:14" ht="41.25" customHeight="1">
      <c r="K219" s="1048"/>
      <c r="L219" s="1048"/>
      <c r="M219" s="1048"/>
      <c r="N219" s="1048"/>
    </row>
    <row r="220" spans="11:14" ht="41.25" customHeight="1">
      <c r="K220" s="1048"/>
      <c r="L220" s="1048"/>
      <c r="M220" s="1048"/>
      <c r="N220" s="1048"/>
    </row>
    <row r="221" spans="11:14" ht="41.25" customHeight="1">
      <c r="K221" s="1048"/>
      <c r="L221" s="1048"/>
      <c r="M221" s="1048"/>
      <c r="N221" s="1048"/>
    </row>
    <row r="222" spans="11:14" ht="41.25" customHeight="1">
      <c r="K222" s="1048"/>
      <c r="L222" s="1048"/>
      <c r="M222" s="1048"/>
      <c r="N222" s="1048"/>
    </row>
    <row r="223" spans="11:14" ht="41.25" customHeight="1">
      <c r="K223" s="1048"/>
      <c r="L223" s="1048"/>
      <c r="M223" s="1048"/>
      <c r="N223" s="1048"/>
    </row>
    <row r="224" spans="11:14" ht="41.25" customHeight="1">
      <c r="K224" s="1048"/>
      <c r="L224" s="1048"/>
      <c r="M224" s="1048"/>
      <c r="N224" s="1048"/>
    </row>
    <row r="225" spans="11:14" ht="41.25" customHeight="1">
      <c r="K225" s="1048"/>
      <c r="L225" s="1048"/>
      <c r="M225" s="1048"/>
      <c r="N225" s="1048"/>
    </row>
    <row r="226" spans="11:14" ht="41.25" customHeight="1">
      <c r="K226" s="1048"/>
      <c r="L226" s="1048"/>
      <c r="M226" s="1048"/>
      <c r="N226" s="1048"/>
    </row>
    <row r="227" spans="11:14" ht="41.25" customHeight="1">
      <c r="K227" s="1048"/>
      <c r="L227" s="1048"/>
      <c r="M227" s="1048"/>
      <c r="N227" s="1048"/>
    </row>
    <row r="228" spans="11:14" ht="41.25" customHeight="1">
      <c r="K228" s="1048"/>
      <c r="L228" s="1048"/>
      <c r="M228" s="1048"/>
      <c r="N228" s="1048"/>
    </row>
    <row r="229" spans="11:14" ht="41.25" customHeight="1">
      <c r="K229" s="1048"/>
      <c r="L229" s="1048"/>
      <c r="M229" s="1048"/>
      <c r="N229" s="1048"/>
    </row>
    <row r="230" spans="11:14" ht="41.25" customHeight="1">
      <c r="K230" s="1048"/>
      <c r="L230" s="1048"/>
      <c r="M230" s="1048"/>
      <c r="N230" s="1048"/>
    </row>
    <row r="231" spans="11:14" ht="41.25" customHeight="1">
      <c r="K231" s="1048"/>
      <c r="L231" s="1048"/>
      <c r="M231" s="1048"/>
      <c r="N231" s="1048"/>
    </row>
    <row r="232" spans="11:14" ht="41.25" customHeight="1">
      <c r="K232" s="1048"/>
      <c r="L232" s="1048"/>
      <c r="M232" s="1048"/>
      <c r="N232" s="1048"/>
    </row>
    <row r="233" spans="11:14" ht="41.25" customHeight="1">
      <c r="K233" s="1048"/>
      <c r="L233" s="1048"/>
      <c r="M233" s="1048"/>
      <c r="N233" s="1048"/>
    </row>
    <row r="234" spans="11:14" ht="41.25" customHeight="1">
      <c r="K234" s="1048"/>
      <c r="L234" s="1048"/>
      <c r="M234" s="1048"/>
      <c r="N234" s="1048"/>
    </row>
    <row r="235" spans="11:14" ht="41.25" customHeight="1">
      <c r="K235" s="1048"/>
      <c r="L235" s="1048"/>
      <c r="M235" s="1048"/>
      <c r="N235" s="1048"/>
    </row>
    <row r="236" spans="11:14" ht="41.25" customHeight="1">
      <c r="K236" s="1048"/>
      <c r="L236" s="1048"/>
      <c r="M236" s="1048"/>
      <c r="N236" s="1048"/>
    </row>
    <row r="237" spans="11:14" ht="41.25" customHeight="1">
      <c r="K237" s="1048"/>
      <c r="L237" s="1048"/>
      <c r="M237" s="1048"/>
      <c r="N237" s="1048"/>
    </row>
    <row r="238" spans="11:14" ht="41.25" customHeight="1">
      <c r="K238" s="1048"/>
      <c r="L238" s="1048"/>
      <c r="M238" s="1048"/>
      <c r="N238" s="1048"/>
    </row>
    <row r="239" spans="11:14" ht="41.25" customHeight="1">
      <c r="K239" s="1048"/>
      <c r="L239" s="1048"/>
      <c r="M239" s="1048"/>
      <c r="N239" s="1048"/>
    </row>
    <row r="240" spans="11:14" ht="41.25" customHeight="1">
      <c r="K240" s="1048"/>
      <c r="L240" s="1048"/>
      <c r="M240" s="1048"/>
      <c r="N240" s="1048"/>
    </row>
    <row r="241" spans="11:14" ht="41.25" customHeight="1">
      <c r="K241" s="1048"/>
      <c r="L241" s="1048"/>
      <c r="M241" s="1048"/>
      <c r="N241" s="1048"/>
    </row>
    <row r="242" spans="11:14" ht="41.25" customHeight="1">
      <c r="K242" s="1048"/>
      <c r="L242" s="1048"/>
      <c r="M242" s="1048"/>
      <c r="N242" s="1048"/>
    </row>
    <row r="243" spans="11:14" ht="41.25" customHeight="1">
      <c r="K243" s="1048"/>
      <c r="L243" s="1048"/>
      <c r="M243" s="1048"/>
      <c r="N243" s="1048"/>
    </row>
    <row r="244" spans="11:14" ht="41.25" customHeight="1">
      <c r="K244" s="1048"/>
      <c r="L244" s="1048"/>
      <c r="M244" s="1048"/>
      <c r="N244" s="1048"/>
    </row>
    <row r="245" spans="11:14" ht="41.25" customHeight="1">
      <c r="K245" s="1048"/>
      <c r="L245" s="1048"/>
      <c r="M245" s="1048"/>
      <c r="N245" s="1048"/>
    </row>
    <row r="246" spans="11:14" ht="41.25" customHeight="1">
      <c r="K246" s="1048"/>
      <c r="L246" s="1048"/>
      <c r="M246" s="1048"/>
      <c r="N246" s="1048"/>
    </row>
    <row r="247" spans="11:14" ht="41.25" customHeight="1">
      <c r="K247" s="1048"/>
      <c r="L247" s="1048"/>
      <c r="M247" s="1048"/>
      <c r="N247" s="1048"/>
    </row>
    <row r="248" spans="11:14" ht="41.25" customHeight="1">
      <c r="K248" s="1048"/>
      <c r="L248" s="1048"/>
      <c r="M248" s="1048"/>
      <c r="N248" s="1048"/>
    </row>
    <row r="249" spans="11:14" ht="41.25" customHeight="1">
      <c r="K249" s="1048"/>
      <c r="L249" s="1048"/>
      <c r="M249" s="1048"/>
      <c r="N249" s="1048"/>
    </row>
    <row r="250" spans="11:14" ht="41.25" customHeight="1">
      <c r="K250" s="1048"/>
      <c r="L250" s="1048"/>
      <c r="M250" s="1048"/>
      <c r="N250" s="1048"/>
    </row>
    <row r="251" spans="11:14" ht="41.25" customHeight="1">
      <c r="K251" s="1048"/>
      <c r="L251" s="1048"/>
      <c r="M251" s="1048"/>
      <c r="N251" s="1048"/>
    </row>
    <row r="252" spans="11:14" ht="41.25" customHeight="1">
      <c r="K252" s="1048"/>
      <c r="L252" s="1048"/>
      <c r="M252" s="1048"/>
      <c r="N252" s="1048"/>
    </row>
    <row r="253" spans="11:14" ht="41.25" customHeight="1">
      <c r="K253" s="1048"/>
      <c r="L253" s="1048"/>
      <c r="M253" s="1048"/>
      <c r="N253" s="1048"/>
    </row>
    <row r="254" spans="11:14" ht="41.25" customHeight="1">
      <c r="K254" s="1048"/>
      <c r="L254" s="1048"/>
      <c r="M254" s="1048"/>
      <c r="N254" s="1048"/>
    </row>
    <row r="255" spans="11:14" ht="41.25" customHeight="1">
      <c r="K255" s="1048"/>
      <c r="L255" s="1048"/>
      <c r="M255" s="1048"/>
      <c r="N255" s="1048"/>
    </row>
    <row r="256" spans="11:14" ht="41.25" customHeight="1">
      <c r="K256" s="1048"/>
      <c r="L256" s="1048"/>
      <c r="M256" s="1048"/>
      <c r="N256" s="1048"/>
    </row>
    <row r="257" spans="11:14" ht="41.25" customHeight="1">
      <c r="K257" s="1048"/>
      <c r="L257" s="1048"/>
      <c r="M257" s="1048"/>
      <c r="N257" s="1048"/>
    </row>
    <row r="258" spans="11:14" ht="41.25" customHeight="1">
      <c r="K258" s="1048"/>
      <c r="L258" s="1048"/>
      <c r="M258" s="1048"/>
      <c r="N258" s="1048"/>
    </row>
    <row r="259" spans="11:14" ht="41.25" customHeight="1">
      <c r="K259" s="1048"/>
      <c r="L259" s="1048"/>
      <c r="M259" s="1048"/>
      <c r="N259" s="1048"/>
    </row>
    <row r="260" spans="11:14" ht="41.25" customHeight="1">
      <c r="K260" s="1048"/>
      <c r="L260" s="1048"/>
      <c r="M260" s="1048"/>
      <c r="N260" s="1048"/>
    </row>
    <row r="261" spans="11:14" ht="41.25" customHeight="1">
      <c r="K261" s="1048"/>
      <c r="L261" s="1048"/>
      <c r="M261" s="1048"/>
      <c r="N261" s="1048"/>
    </row>
    <row r="262" spans="11:14" ht="41.25" customHeight="1">
      <c r="K262" s="1048"/>
      <c r="L262" s="1048"/>
      <c r="M262" s="1048"/>
      <c r="N262" s="1048"/>
    </row>
    <row r="263" spans="11:14" ht="41.25" customHeight="1">
      <c r="K263" s="1048"/>
      <c r="L263" s="1048"/>
      <c r="M263" s="1048"/>
      <c r="N263" s="1048"/>
    </row>
    <row r="264" spans="11:14" ht="41.25" customHeight="1">
      <c r="K264" s="1048"/>
      <c r="L264" s="1048"/>
      <c r="M264" s="1048"/>
      <c r="N264" s="1048"/>
    </row>
    <row r="265" spans="11:14" ht="41.25" customHeight="1">
      <c r="K265" s="1048"/>
      <c r="L265" s="1048"/>
      <c r="M265" s="1048"/>
      <c r="N265" s="1048"/>
    </row>
    <row r="266" spans="11:14" ht="41.25" customHeight="1">
      <c r="K266" s="1048"/>
      <c r="L266" s="1048"/>
      <c r="M266" s="1048"/>
      <c r="N266" s="1048"/>
    </row>
    <row r="267" spans="11:14" ht="41.25" customHeight="1">
      <c r="K267" s="1048"/>
      <c r="L267" s="1048"/>
      <c r="M267" s="1048"/>
      <c r="N267" s="1048"/>
    </row>
    <row r="268" spans="11:14" ht="41.25" customHeight="1">
      <c r="K268" s="1048"/>
      <c r="L268" s="1048"/>
      <c r="M268" s="1048"/>
      <c r="N268" s="1048"/>
    </row>
    <row r="269" spans="11:14" ht="41.25" customHeight="1">
      <c r="K269" s="1048"/>
      <c r="L269" s="1048"/>
      <c r="M269" s="1048"/>
      <c r="N269" s="1048"/>
    </row>
    <row r="270" spans="11:14" ht="41.25" customHeight="1">
      <c r="K270" s="1048"/>
      <c r="L270" s="1048"/>
      <c r="M270" s="1048"/>
      <c r="N270" s="1048"/>
    </row>
    <row r="271" spans="11:14" ht="41.25" customHeight="1">
      <c r="K271" s="1048"/>
      <c r="L271" s="1048"/>
      <c r="M271" s="1048"/>
      <c r="N271" s="1048"/>
    </row>
    <row r="272" spans="11:14" ht="41.25" customHeight="1">
      <c r="K272" s="1048"/>
      <c r="L272" s="1048"/>
      <c r="M272" s="1048"/>
      <c r="N272" s="1048"/>
    </row>
    <row r="273" spans="11:14" ht="41.25" customHeight="1">
      <c r="K273" s="1048"/>
      <c r="L273" s="1048"/>
      <c r="M273" s="1048"/>
      <c r="N273" s="1048"/>
    </row>
    <row r="274" spans="11:14" ht="41.25" customHeight="1">
      <c r="K274" s="1048"/>
      <c r="L274" s="1048"/>
      <c r="M274" s="1048"/>
      <c r="N274" s="1048"/>
    </row>
    <row r="275" spans="11:14" ht="41.25" customHeight="1">
      <c r="K275" s="1048"/>
      <c r="L275" s="1048"/>
      <c r="M275" s="1048"/>
      <c r="N275" s="1048"/>
    </row>
    <row r="276" spans="11:14" ht="41.25" customHeight="1">
      <c r="K276" s="1048"/>
      <c r="L276" s="1048"/>
      <c r="M276" s="1048"/>
      <c r="N276" s="1048"/>
    </row>
    <row r="277" spans="11:14" ht="41.25" customHeight="1">
      <c r="K277" s="1048"/>
      <c r="L277" s="1048"/>
      <c r="M277" s="1048"/>
      <c r="N277" s="1048"/>
    </row>
    <row r="278" spans="11:14" ht="41.25" customHeight="1">
      <c r="K278" s="1048"/>
      <c r="L278" s="1048"/>
      <c r="M278" s="1048"/>
      <c r="N278" s="1048"/>
    </row>
    <row r="279" spans="11:14" ht="41.25" customHeight="1">
      <c r="K279" s="1048"/>
      <c r="L279" s="1048"/>
      <c r="M279" s="1048"/>
      <c r="N279" s="1048"/>
    </row>
    <row r="280" spans="11:14" ht="41.25" customHeight="1">
      <c r="K280" s="1048"/>
      <c r="L280" s="1048"/>
      <c r="M280" s="1048"/>
      <c r="N280" s="1048"/>
    </row>
    <row r="281" spans="11:14" ht="41.25" customHeight="1">
      <c r="K281" s="1048"/>
      <c r="L281" s="1048"/>
      <c r="M281" s="1048"/>
      <c r="N281" s="1048"/>
    </row>
    <row r="282" spans="11:14" ht="41.25" customHeight="1">
      <c r="K282" s="1048"/>
      <c r="L282" s="1048"/>
      <c r="M282" s="1048"/>
      <c r="N282" s="1048"/>
    </row>
    <row r="283" spans="11:14" ht="41.25" customHeight="1">
      <c r="K283" s="1048"/>
      <c r="L283" s="1048"/>
      <c r="M283" s="1048"/>
      <c r="N283" s="1048"/>
    </row>
    <row r="284" spans="11:14" ht="41.25" customHeight="1">
      <c r="K284" s="1048"/>
      <c r="L284" s="1048"/>
      <c r="M284" s="1048"/>
      <c r="N284" s="1048"/>
    </row>
    <row r="285" spans="11:14" ht="41.25" customHeight="1">
      <c r="K285" s="1048"/>
      <c r="L285" s="1048"/>
      <c r="M285" s="1048"/>
      <c r="N285" s="1048"/>
    </row>
    <row r="286" spans="11:14" ht="41.25" customHeight="1">
      <c r="K286" s="1048"/>
      <c r="L286" s="1048"/>
      <c r="M286" s="1048"/>
      <c r="N286" s="1048"/>
    </row>
    <row r="287" spans="11:14" ht="41.25" customHeight="1">
      <c r="K287" s="1048"/>
      <c r="L287" s="1048"/>
      <c r="M287" s="1048"/>
      <c r="N287" s="1048"/>
    </row>
    <row r="288" spans="11:14" ht="41.25" customHeight="1">
      <c r="K288" s="1048"/>
      <c r="L288" s="1048"/>
      <c r="M288" s="1048"/>
      <c r="N288" s="1048"/>
    </row>
    <row r="289" spans="11:14" ht="41.25" customHeight="1">
      <c r="K289" s="1048"/>
      <c r="L289" s="1048"/>
      <c r="M289" s="1048"/>
      <c r="N289" s="1048"/>
    </row>
    <row r="290" spans="11:14" ht="41.25" customHeight="1">
      <c r="K290" s="1048"/>
      <c r="L290" s="1048"/>
      <c r="M290" s="1048"/>
      <c r="N290" s="1048"/>
    </row>
    <row r="291" spans="11:14" ht="41.25" customHeight="1">
      <c r="K291" s="1048"/>
      <c r="L291" s="1048"/>
      <c r="M291" s="1048"/>
      <c r="N291" s="1048"/>
    </row>
    <row r="292" spans="11:14" ht="41.25" customHeight="1">
      <c r="K292" s="1048"/>
      <c r="L292" s="1048"/>
      <c r="M292" s="1048"/>
      <c r="N292" s="1048"/>
    </row>
    <row r="293" spans="11:14" ht="41.25" customHeight="1">
      <c r="K293" s="1048"/>
      <c r="L293" s="1048"/>
      <c r="M293" s="1048"/>
      <c r="N293" s="1048"/>
    </row>
    <row r="294" spans="11:14" ht="41.25" customHeight="1">
      <c r="K294" s="1048"/>
      <c r="L294" s="1048"/>
      <c r="M294" s="1048"/>
      <c r="N294" s="1048"/>
    </row>
    <row r="295" spans="11:14" ht="41.25" customHeight="1">
      <c r="K295" s="1048"/>
      <c r="L295" s="1048"/>
      <c r="M295" s="1048"/>
      <c r="N295" s="1048"/>
    </row>
    <row r="296" spans="11:14" ht="41.25" customHeight="1">
      <c r="K296" s="1048"/>
      <c r="L296" s="1048"/>
      <c r="M296" s="1048"/>
      <c r="N296" s="1048"/>
    </row>
    <row r="297" spans="11:14" ht="41.25" customHeight="1">
      <c r="K297" s="1048"/>
      <c r="L297" s="1048"/>
      <c r="M297" s="1048"/>
      <c r="N297" s="1048"/>
    </row>
    <row r="298" spans="11:14" ht="41.25" customHeight="1">
      <c r="K298" s="1048"/>
      <c r="L298" s="1048"/>
      <c r="M298" s="1048"/>
      <c r="N298" s="1048"/>
    </row>
    <row r="299" spans="11:14" ht="41.25" customHeight="1">
      <c r="K299" s="1048"/>
      <c r="L299" s="1048"/>
      <c r="M299" s="1048"/>
      <c r="N299" s="1048"/>
    </row>
    <row r="300" spans="11:14" ht="41.25" customHeight="1">
      <c r="K300" s="1048"/>
      <c r="L300" s="1048"/>
      <c r="M300" s="1048"/>
      <c r="N300" s="1048"/>
    </row>
    <row r="301" spans="11:14" ht="41.25" customHeight="1">
      <c r="K301" s="1048"/>
      <c r="L301" s="1048"/>
      <c r="M301" s="1048"/>
      <c r="N301" s="1048"/>
    </row>
    <row r="302" spans="11:14" ht="41.25" customHeight="1">
      <c r="K302" s="1048"/>
      <c r="L302" s="1048"/>
      <c r="M302" s="1048"/>
      <c r="N302" s="1048"/>
    </row>
    <row r="303" spans="11:14" ht="41.25" customHeight="1">
      <c r="K303" s="1048"/>
      <c r="L303" s="1048"/>
      <c r="M303" s="1048"/>
      <c r="N303" s="1048"/>
    </row>
    <row r="304" spans="11:14" ht="41.25" customHeight="1">
      <c r="K304" s="1048"/>
      <c r="L304" s="1048"/>
      <c r="M304" s="1048"/>
      <c r="N304" s="1048"/>
    </row>
    <row r="305" spans="11:14" ht="41.25" customHeight="1">
      <c r="K305" s="1048"/>
      <c r="L305" s="1048"/>
      <c r="M305" s="1048"/>
      <c r="N305" s="1048"/>
    </row>
    <row r="306" spans="11:14" ht="41.25" customHeight="1">
      <c r="K306" s="1048"/>
      <c r="L306" s="1048"/>
      <c r="M306" s="1048"/>
      <c r="N306" s="1048"/>
    </row>
    <row r="307" spans="11:14" ht="41.25" customHeight="1">
      <c r="K307" s="1048"/>
      <c r="L307" s="1048"/>
      <c r="M307" s="1048"/>
      <c r="N307" s="1048"/>
    </row>
    <row r="308" spans="11:14" ht="41.25" customHeight="1">
      <c r="K308" s="1048"/>
      <c r="L308" s="1048"/>
      <c r="M308" s="1048"/>
      <c r="N308" s="1048"/>
    </row>
    <row r="309" spans="11:14" ht="41.25" customHeight="1">
      <c r="K309" s="1048"/>
      <c r="L309" s="1048"/>
      <c r="M309" s="1048"/>
      <c r="N309" s="1048"/>
    </row>
    <row r="310" spans="11:14" ht="41.25" customHeight="1">
      <c r="K310" s="1048"/>
      <c r="L310" s="1048"/>
      <c r="M310" s="1048"/>
      <c r="N310" s="1048"/>
    </row>
    <row r="311" spans="11:14" ht="41.25" customHeight="1">
      <c r="K311" s="1048"/>
      <c r="L311" s="1048"/>
      <c r="M311" s="1048"/>
      <c r="N311" s="1048"/>
    </row>
    <row r="312" spans="11:14" ht="41.25" customHeight="1">
      <c r="K312" s="1048"/>
      <c r="L312" s="1048"/>
      <c r="M312" s="1048"/>
      <c r="N312" s="1048"/>
    </row>
    <row r="313" spans="11:14" ht="41.25" customHeight="1">
      <c r="K313" s="1048"/>
      <c r="L313" s="1048"/>
      <c r="M313" s="1048"/>
      <c r="N313" s="1048"/>
    </row>
    <row r="314" spans="11:14" ht="41.25" customHeight="1">
      <c r="K314" s="1048"/>
      <c r="L314" s="1048"/>
      <c r="M314" s="1048"/>
      <c r="N314" s="1048"/>
    </row>
    <row r="315" spans="11:14" ht="41.25" customHeight="1">
      <c r="K315" s="1048"/>
      <c r="L315" s="1048"/>
      <c r="M315" s="1048"/>
      <c r="N315" s="1048"/>
    </row>
    <row r="316" spans="11:14" ht="41.25" customHeight="1">
      <c r="K316" s="1048"/>
      <c r="L316" s="1048"/>
      <c r="M316" s="1048"/>
      <c r="N316" s="1048"/>
    </row>
    <row r="317" spans="11:14" ht="41.25" customHeight="1">
      <c r="K317" s="1048"/>
      <c r="L317" s="1048"/>
      <c r="M317" s="1048"/>
      <c r="N317" s="1048"/>
    </row>
    <row r="318" spans="11:14" ht="41.25" customHeight="1">
      <c r="K318" s="1048"/>
      <c r="L318" s="1048"/>
      <c r="M318" s="1048"/>
      <c r="N318" s="1048"/>
    </row>
    <row r="319" spans="11:14" ht="41.25" customHeight="1">
      <c r="K319" s="1048"/>
      <c r="L319" s="1048"/>
      <c r="M319" s="1048"/>
      <c r="N319" s="1048"/>
    </row>
    <row r="320" spans="11:14" ht="41.25" customHeight="1">
      <c r="K320" s="1048"/>
      <c r="L320" s="1048"/>
      <c r="M320" s="1048"/>
      <c r="N320" s="1048"/>
    </row>
    <row r="321" spans="11:14" ht="41.25" customHeight="1">
      <c r="K321" s="1048"/>
      <c r="L321" s="1048"/>
      <c r="M321" s="1048"/>
      <c r="N321" s="1048"/>
    </row>
    <row r="322" spans="11:14" ht="41.25" customHeight="1">
      <c r="K322" s="1048"/>
      <c r="L322" s="1048"/>
      <c r="M322" s="1048"/>
      <c r="N322" s="1048"/>
    </row>
    <row r="323" spans="11:14" ht="41.25" customHeight="1">
      <c r="K323" s="1048"/>
      <c r="L323" s="1048"/>
      <c r="M323" s="1048"/>
      <c r="N323" s="1048"/>
    </row>
    <row r="324" spans="11:14" ht="41.25" customHeight="1">
      <c r="K324" s="1048"/>
      <c r="L324" s="1048"/>
      <c r="M324" s="1048"/>
      <c r="N324" s="1048"/>
    </row>
    <row r="325" spans="11:14" ht="41.25" customHeight="1">
      <c r="K325" s="1048"/>
      <c r="L325" s="1048"/>
      <c r="M325" s="1048"/>
      <c r="N325" s="1048"/>
    </row>
    <row r="326" spans="11:14" ht="41.25" customHeight="1">
      <c r="K326" s="1048"/>
      <c r="L326" s="1048"/>
      <c r="M326" s="1048"/>
      <c r="N326" s="1048"/>
    </row>
    <row r="327" spans="11:14" ht="41.25" customHeight="1">
      <c r="K327" s="1048"/>
      <c r="L327" s="1048"/>
      <c r="M327" s="1048"/>
      <c r="N327" s="1048"/>
    </row>
    <row r="328" spans="11:14" ht="41.25" customHeight="1">
      <c r="K328" s="1048"/>
      <c r="L328" s="1048"/>
      <c r="M328" s="1048"/>
      <c r="N328" s="1048"/>
    </row>
    <row r="329" spans="11:14" ht="41.25" customHeight="1">
      <c r="K329" s="1048"/>
      <c r="L329" s="1048"/>
      <c r="M329" s="1048"/>
      <c r="N329" s="1048"/>
    </row>
    <row r="330" spans="11:14" ht="41.25" customHeight="1">
      <c r="K330" s="1048"/>
      <c r="L330" s="1048"/>
      <c r="M330" s="1048"/>
      <c r="N330" s="1048"/>
    </row>
    <row r="331" spans="11:14" ht="41.25" customHeight="1">
      <c r="K331" s="1048"/>
      <c r="L331" s="1048"/>
      <c r="M331" s="1048"/>
      <c r="N331" s="1048"/>
    </row>
    <row r="332" spans="11:14" ht="41.25" customHeight="1">
      <c r="K332" s="1048"/>
      <c r="L332" s="1048"/>
      <c r="M332" s="1048"/>
      <c r="N332" s="1048"/>
    </row>
    <row r="333" spans="11:14" ht="41.25" customHeight="1">
      <c r="K333" s="1048"/>
      <c r="L333" s="1048"/>
      <c r="M333" s="1048"/>
      <c r="N333" s="1048"/>
    </row>
    <row r="334" spans="11:14" ht="41.25" customHeight="1">
      <c r="K334" s="1048"/>
      <c r="L334" s="1048"/>
      <c r="M334" s="1048"/>
      <c r="N334" s="1048"/>
    </row>
    <row r="335" spans="11:14" ht="41.25" customHeight="1">
      <c r="K335" s="1048"/>
      <c r="L335" s="1048"/>
      <c r="M335" s="1048"/>
      <c r="N335" s="1048"/>
    </row>
    <row r="336" spans="11:14" ht="41.25" customHeight="1">
      <c r="K336" s="1048"/>
      <c r="L336" s="1048"/>
      <c r="M336" s="1048"/>
      <c r="N336" s="1048"/>
    </row>
    <row r="337" spans="11:14" ht="41.25" customHeight="1">
      <c r="K337" s="1048"/>
      <c r="L337" s="1048"/>
      <c r="M337" s="1048"/>
      <c r="N337" s="1048"/>
    </row>
    <row r="338" spans="11:14" ht="41.25" customHeight="1">
      <c r="K338" s="1048"/>
      <c r="L338" s="1048"/>
      <c r="M338" s="1048"/>
      <c r="N338" s="1048"/>
    </row>
    <row r="339" spans="11:14" ht="41.25" customHeight="1">
      <c r="K339" s="1048"/>
      <c r="L339" s="1048"/>
      <c r="M339" s="1048"/>
      <c r="N339" s="1048"/>
    </row>
    <row r="340" spans="11:14" ht="41.25" customHeight="1">
      <c r="K340" s="1048"/>
      <c r="L340" s="1048"/>
      <c r="M340" s="1048"/>
      <c r="N340" s="1048"/>
    </row>
    <row r="341" spans="11:14" ht="41.25" customHeight="1">
      <c r="K341" s="1048"/>
      <c r="L341" s="1048"/>
      <c r="M341" s="1048"/>
      <c r="N341" s="1048"/>
    </row>
    <row r="342" spans="11:14" ht="41.25" customHeight="1">
      <c r="K342" s="1048"/>
      <c r="L342" s="1048"/>
      <c r="M342" s="1048"/>
      <c r="N342" s="1048"/>
    </row>
    <row r="343" spans="11:14" ht="41.25" customHeight="1">
      <c r="K343" s="1048"/>
      <c r="L343" s="1048"/>
      <c r="M343" s="1048"/>
      <c r="N343" s="1048"/>
    </row>
    <row r="344" spans="11:14" ht="41.25" customHeight="1">
      <c r="K344" s="1048"/>
      <c r="L344" s="1048"/>
      <c r="M344" s="1048"/>
      <c r="N344" s="1048"/>
    </row>
    <row r="345" spans="11:14" ht="41.25" customHeight="1">
      <c r="K345" s="1048"/>
      <c r="L345" s="1048"/>
      <c r="M345" s="1048"/>
      <c r="N345" s="1048"/>
    </row>
    <row r="346" spans="11:14" ht="41.25" customHeight="1">
      <c r="K346" s="1048"/>
      <c r="L346" s="1048"/>
      <c r="M346" s="1048"/>
      <c r="N346" s="1048"/>
    </row>
    <row r="347" spans="11:14" ht="41.25" customHeight="1">
      <c r="K347" s="1048"/>
      <c r="L347" s="1048"/>
      <c r="M347" s="1048"/>
      <c r="N347" s="1048"/>
    </row>
    <row r="348" spans="11:14" ht="41.25" customHeight="1">
      <c r="K348" s="1048"/>
      <c r="L348" s="1048"/>
      <c r="M348" s="1048"/>
      <c r="N348" s="1048"/>
    </row>
    <row r="349" spans="11:14" ht="41.25" customHeight="1">
      <c r="K349" s="1048"/>
      <c r="L349" s="1048"/>
      <c r="M349" s="1048"/>
      <c r="N349" s="1048"/>
    </row>
    <row r="350" spans="11:14" ht="41.25" customHeight="1">
      <c r="K350" s="1048"/>
      <c r="L350" s="1048"/>
      <c r="M350" s="1048"/>
      <c r="N350" s="1048"/>
    </row>
    <row r="351" spans="11:14" ht="41.25" customHeight="1">
      <c r="K351" s="1048"/>
      <c r="L351" s="1048"/>
      <c r="M351" s="1048"/>
      <c r="N351" s="1048"/>
    </row>
    <row r="352" spans="11:14" ht="41.25" customHeight="1">
      <c r="K352" s="1048"/>
      <c r="L352" s="1048"/>
      <c r="M352" s="1048"/>
      <c r="N352" s="1048"/>
    </row>
    <row r="353" spans="11:14" ht="41.25" customHeight="1">
      <c r="K353" s="1048"/>
      <c r="L353" s="1048"/>
      <c r="M353" s="1048"/>
      <c r="N353" s="1048"/>
    </row>
    <row r="354" spans="11:14" ht="41.25" customHeight="1">
      <c r="K354" s="1048"/>
      <c r="L354" s="1048"/>
      <c r="M354" s="1048"/>
      <c r="N354" s="1048"/>
    </row>
    <row r="355" spans="11:14" ht="41.25" customHeight="1">
      <c r="K355" s="1048"/>
      <c r="L355" s="1048"/>
      <c r="M355" s="1048"/>
      <c r="N355" s="1048"/>
    </row>
    <row r="356" spans="11:14" ht="41.25" customHeight="1">
      <c r="K356" s="1048"/>
      <c r="L356" s="1048"/>
      <c r="M356" s="1048"/>
      <c r="N356" s="1048"/>
    </row>
    <row r="357" spans="11:14" ht="41.25" customHeight="1">
      <c r="K357" s="1048"/>
      <c r="L357" s="1048"/>
      <c r="M357" s="1048"/>
      <c r="N357" s="1048"/>
    </row>
    <row r="358" spans="11:14" ht="41.25" customHeight="1">
      <c r="K358" s="1048"/>
      <c r="L358" s="1048"/>
      <c r="M358" s="1048"/>
      <c r="N358" s="1048"/>
    </row>
    <row r="359" spans="11:14" ht="41.25" customHeight="1">
      <c r="K359" s="1048"/>
      <c r="L359" s="1048"/>
      <c r="M359" s="1048"/>
      <c r="N359" s="1048"/>
    </row>
    <row r="360" spans="11:14" ht="41.25" customHeight="1">
      <c r="K360" s="1048"/>
      <c r="L360" s="1048"/>
      <c r="M360" s="1048"/>
      <c r="N360" s="1048"/>
    </row>
    <row r="361" spans="11:14" ht="41.25" customHeight="1">
      <c r="K361" s="1048"/>
      <c r="L361" s="1048"/>
      <c r="M361" s="1048"/>
      <c r="N361" s="1048"/>
    </row>
    <row r="362" spans="11:14" ht="41.25" customHeight="1">
      <c r="K362" s="1048"/>
      <c r="L362" s="1048"/>
      <c r="M362" s="1048"/>
      <c r="N362" s="1048"/>
    </row>
    <row r="363" spans="11:14" ht="41.25" customHeight="1">
      <c r="K363" s="1048"/>
      <c r="L363" s="1048"/>
      <c r="M363" s="1048"/>
      <c r="N363" s="1048"/>
    </row>
    <row r="364" spans="11:14" ht="41.25" customHeight="1">
      <c r="K364" s="1048"/>
      <c r="L364" s="1048"/>
      <c r="M364" s="1048"/>
      <c r="N364" s="1048"/>
    </row>
    <row r="365" spans="11:14" ht="41.25" customHeight="1">
      <c r="K365" s="1048"/>
      <c r="L365" s="1048"/>
      <c r="M365" s="1048"/>
      <c r="N365" s="1048"/>
    </row>
    <row r="366" spans="11:14" ht="41.25" customHeight="1">
      <c r="K366" s="1048"/>
      <c r="L366" s="1048"/>
      <c r="M366" s="1048"/>
      <c r="N366" s="1048"/>
    </row>
    <row r="367" spans="11:14" ht="41.25" customHeight="1">
      <c r="K367" s="1048"/>
      <c r="L367" s="1048"/>
      <c r="M367" s="1048"/>
      <c r="N367" s="1048"/>
    </row>
    <row r="368" spans="11:14" ht="41.25" customHeight="1">
      <c r="K368" s="1048"/>
      <c r="L368" s="1048"/>
      <c r="M368" s="1048"/>
      <c r="N368" s="1048"/>
    </row>
    <row r="369" spans="11:14" ht="41.25" customHeight="1">
      <c r="K369" s="1048"/>
      <c r="L369" s="1048"/>
      <c r="M369" s="1048"/>
      <c r="N369" s="1048"/>
    </row>
    <row r="370" spans="11:14" ht="41.25" customHeight="1">
      <c r="K370" s="1048"/>
      <c r="L370" s="1048"/>
      <c r="M370" s="1048"/>
      <c r="N370" s="1048"/>
    </row>
    <row r="371" spans="11:14" ht="41.25" customHeight="1">
      <c r="K371" s="1048"/>
      <c r="L371" s="1048"/>
      <c r="M371" s="1048"/>
      <c r="N371" s="1048"/>
    </row>
    <row r="372" spans="11:14" ht="41.25" customHeight="1">
      <c r="K372" s="1048"/>
      <c r="L372" s="1048"/>
      <c r="M372" s="1048"/>
      <c r="N372" s="1048"/>
    </row>
    <row r="373" spans="11:14" ht="41.25" customHeight="1">
      <c r="K373" s="1048"/>
      <c r="L373" s="1048"/>
      <c r="M373" s="1048"/>
      <c r="N373" s="1048"/>
    </row>
    <row r="374" spans="11:14" ht="41.25" customHeight="1">
      <c r="K374" s="1048"/>
      <c r="L374" s="1048"/>
      <c r="M374" s="1048"/>
      <c r="N374" s="1048"/>
    </row>
    <row r="375" spans="11:14" ht="41.25" customHeight="1">
      <c r="K375" s="1048"/>
      <c r="L375" s="1048"/>
      <c r="M375" s="1048"/>
      <c r="N375" s="1048"/>
    </row>
    <row r="376" spans="11:14" ht="41.25" customHeight="1">
      <c r="K376" s="1048"/>
      <c r="L376" s="1048"/>
      <c r="M376" s="1048"/>
      <c r="N376" s="1048"/>
    </row>
    <row r="377" spans="11:14" ht="41.25" customHeight="1">
      <c r="K377" s="1048"/>
      <c r="L377" s="1048"/>
      <c r="M377" s="1048"/>
      <c r="N377" s="1048"/>
    </row>
    <row r="378" spans="11:14" ht="41.25" customHeight="1">
      <c r="K378" s="1048"/>
      <c r="L378" s="1048"/>
      <c r="M378" s="1048"/>
      <c r="N378" s="1048"/>
    </row>
    <row r="379" spans="11:14" ht="41.25" customHeight="1">
      <c r="K379" s="1048"/>
      <c r="L379" s="1048"/>
      <c r="M379" s="1048"/>
      <c r="N379" s="1048"/>
    </row>
    <row r="380" spans="11:14" ht="41.25" customHeight="1">
      <c r="K380" s="1048"/>
      <c r="L380" s="1048"/>
      <c r="M380" s="1048"/>
      <c r="N380" s="1048"/>
    </row>
    <row r="381" spans="11:14" ht="41.25" customHeight="1">
      <c r="K381" s="1048"/>
      <c r="L381" s="1048"/>
      <c r="M381" s="1048"/>
      <c r="N381" s="1048"/>
    </row>
    <row r="382" spans="11:14" ht="41.25" customHeight="1">
      <c r="K382" s="1048"/>
      <c r="L382" s="1048"/>
      <c r="M382" s="1048"/>
      <c r="N382" s="1048"/>
    </row>
    <row r="383" spans="11:14" ht="41.25" customHeight="1">
      <c r="K383" s="1048"/>
      <c r="L383" s="1048"/>
      <c r="M383" s="1048"/>
      <c r="N383" s="1048"/>
    </row>
    <row r="384" spans="11:14" ht="41.25" customHeight="1">
      <c r="K384" s="1048"/>
      <c r="L384" s="1048"/>
      <c r="M384" s="1048"/>
      <c r="N384" s="1048"/>
    </row>
    <row r="385" spans="11:14" ht="41.25" customHeight="1">
      <c r="K385" s="1048"/>
      <c r="L385" s="1048"/>
      <c r="M385" s="1048"/>
      <c r="N385" s="1048"/>
    </row>
    <row r="386" spans="11:14" ht="41.25" customHeight="1">
      <c r="K386" s="1048"/>
      <c r="L386" s="1048"/>
      <c r="M386" s="1048"/>
      <c r="N386" s="1048"/>
    </row>
    <row r="387" spans="11:14" ht="41.25" customHeight="1">
      <c r="K387" s="1048"/>
      <c r="L387" s="1048"/>
      <c r="M387" s="1048"/>
      <c r="N387" s="1048"/>
    </row>
    <row r="388" spans="11:14" ht="41.25" customHeight="1">
      <c r="K388" s="1048"/>
      <c r="L388" s="1048"/>
      <c r="M388" s="1048"/>
      <c r="N388" s="1048"/>
    </row>
    <row r="389" spans="11:14" ht="41.25" customHeight="1">
      <c r="K389" s="1048"/>
      <c r="L389" s="1048"/>
      <c r="M389" s="1048"/>
      <c r="N389" s="1048"/>
    </row>
    <row r="390" spans="11:14" ht="41.25" customHeight="1">
      <c r="K390" s="1048"/>
      <c r="L390" s="1048"/>
      <c r="M390" s="1048"/>
      <c r="N390" s="1048"/>
    </row>
    <row r="391" spans="11:14" ht="41.25" customHeight="1">
      <c r="K391" s="1048"/>
      <c r="L391" s="1048"/>
      <c r="M391" s="1048"/>
      <c r="N391" s="1048"/>
    </row>
    <row r="392" spans="11:14" ht="41.25" customHeight="1">
      <c r="K392" s="1048"/>
      <c r="L392" s="1048"/>
      <c r="M392" s="1048"/>
      <c r="N392" s="1048"/>
    </row>
    <row r="393" spans="11:14" ht="41.25" customHeight="1">
      <c r="K393" s="1048"/>
      <c r="L393" s="1048"/>
      <c r="M393" s="1048"/>
      <c r="N393" s="1048"/>
    </row>
    <row r="394" spans="11:14" ht="41.25" customHeight="1">
      <c r="K394" s="1048"/>
      <c r="L394" s="1048"/>
      <c r="M394" s="1048"/>
      <c r="N394" s="1048"/>
    </row>
    <row r="395" spans="11:14" ht="41.25" customHeight="1">
      <c r="K395" s="1048"/>
      <c r="L395" s="1048"/>
      <c r="M395" s="1048"/>
      <c r="N395" s="1048"/>
    </row>
    <row r="396" spans="11:14" ht="41.25" customHeight="1">
      <c r="K396" s="1048"/>
      <c r="L396" s="1048"/>
      <c r="M396" s="1048"/>
      <c r="N396" s="1048"/>
    </row>
    <row r="397" spans="11:14" ht="41.25" customHeight="1">
      <c r="K397" s="1048"/>
      <c r="L397" s="1048"/>
      <c r="M397" s="1048"/>
      <c r="N397" s="1048"/>
    </row>
    <row r="398" spans="11:14" ht="41.25" customHeight="1">
      <c r="K398" s="1048"/>
      <c r="L398" s="1048"/>
      <c r="M398" s="1048"/>
      <c r="N398" s="1048"/>
    </row>
    <row r="399" spans="11:14" ht="41.25" customHeight="1">
      <c r="K399" s="1048"/>
      <c r="L399" s="1048"/>
      <c r="M399" s="1048"/>
      <c r="N399" s="1048"/>
    </row>
    <row r="400" spans="11:14" ht="41.25" customHeight="1">
      <c r="K400" s="1048"/>
      <c r="L400" s="1048"/>
      <c r="M400" s="1048"/>
      <c r="N400" s="1048"/>
    </row>
    <row r="401" spans="11:14" ht="41.25" customHeight="1">
      <c r="K401" s="1048"/>
      <c r="L401" s="1048"/>
      <c r="M401" s="1048"/>
      <c r="N401" s="1048"/>
    </row>
    <row r="402" spans="11:14" ht="41.25" customHeight="1">
      <c r="K402" s="1048"/>
      <c r="L402" s="1048"/>
      <c r="M402" s="1048"/>
      <c r="N402" s="1048"/>
    </row>
    <row r="403" spans="11:14" ht="41.25" customHeight="1">
      <c r="K403" s="1048"/>
      <c r="L403" s="1048"/>
      <c r="M403" s="1048"/>
      <c r="N403" s="1048"/>
    </row>
    <row r="404" spans="11:14" ht="41.25" customHeight="1">
      <c r="K404" s="1048"/>
      <c r="L404" s="1048"/>
      <c r="M404" s="1048"/>
      <c r="N404" s="1048"/>
    </row>
    <row r="405" spans="11:14" ht="41.25" customHeight="1">
      <c r="K405" s="1048"/>
      <c r="L405" s="1048"/>
      <c r="M405" s="1048"/>
      <c r="N405" s="1048"/>
    </row>
    <row r="406" spans="11:14" ht="41.25" customHeight="1">
      <c r="K406" s="1048"/>
      <c r="L406" s="1048"/>
      <c r="M406" s="1048"/>
      <c r="N406" s="1048"/>
    </row>
    <row r="407" spans="11:14" ht="41.25" customHeight="1">
      <c r="K407" s="1048"/>
      <c r="L407" s="1048"/>
      <c r="M407" s="1048"/>
      <c r="N407" s="1048"/>
    </row>
    <row r="408" spans="11:14" ht="41.25" customHeight="1">
      <c r="K408" s="1048"/>
      <c r="L408" s="1048"/>
      <c r="M408" s="1048"/>
      <c r="N408" s="1048"/>
    </row>
    <row r="409" spans="11:14" ht="41.25" customHeight="1">
      <c r="K409" s="1048"/>
      <c r="L409" s="1048"/>
      <c r="M409" s="1048"/>
      <c r="N409" s="1048"/>
    </row>
    <row r="410" spans="11:14" ht="41.25" customHeight="1">
      <c r="K410" s="1048"/>
      <c r="L410" s="1048"/>
      <c r="M410" s="1048"/>
      <c r="N410" s="1048"/>
    </row>
    <row r="411" spans="11:14" ht="41.25" customHeight="1">
      <c r="K411" s="1048"/>
      <c r="L411" s="1048"/>
      <c r="M411" s="1048"/>
      <c r="N411" s="1048"/>
    </row>
    <row r="412" spans="11:14" ht="41.25" customHeight="1">
      <c r="K412" s="1048"/>
      <c r="L412" s="1048"/>
      <c r="M412" s="1048"/>
      <c r="N412" s="1048"/>
    </row>
    <row r="413" spans="11:14" ht="41.25" customHeight="1">
      <c r="K413" s="1048"/>
      <c r="L413" s="1048"/>
      <c r="M413" s="1048"/>
      <c r="N413" s="1048"/>
    </row>
    <row r="414" spans="11:14" ht="41.25" customHeight="1">
      <c r="K414" s="1048"/>
      <c r="L414" s="1048"/>
      <c r="M414" s="1048"/>
      <c r="N414" s="1048"/>
    </row>
    <row r="415" spans="11:14" ht="41.25" customHeight="1">
      <c r="K415" s="1048"/>
      <c r="L415" s="1048"/>
      <c r="M415" s="1048"/>
      <c r="N415" s="1048"/>
    </row>
    <row r="416" spans="11:14" ht="41.25" customHeight="1">
      <c r="K416" s="1048"/>
      <c r="L416" s="1048"/>
      <c r="M416" s="1048"/>
      <c r="N416" s="1048"/>
    </row>
    <row r="417" spans="11:14" ht="41.25" customHeight="1">
      <c r="K417" s="1048"/>
      <c r="L417" s="1048"/>
      <c r="M417" s="1048"/>
      <c r="N417" s="1048"/>
    </row>
    <row r="418" spans="11:14" ht="41.25" customHeight="1">
      <c r="K418" s="1048"/>
      <c r="L418" s="1048"/>
      <c r="M418" s="1048"/>
      <c r="N418" s="1048"/>
    </row>
    <row r="419" spans="11:14" ht="41.25" customHeight="1">
      <c r="K419" s="1048"/>
      <c r="L419" s="1048"/>
      <c r="M419" s="1048"/>
      <c r="N419" s="1048"/>
    </row>
    <row r="420" spans="11:14" ht="41.25" customHeight="1">
      <c r="K420" s="1048"/>
      <c r="L420" s="1048"/>
      <c r="M420" s="1048"/>
      <c r="N420" s="1048"/>
    </row>
    <row r="421" spans="11:14" ht="41.25" customHeight="1">
      <c r="K421" s="1048"/>
      <c r="L421" s="1048"/>
      <c r="M421" s="1048"/>
      <c r="N421" s="1048"/>
    </row>
    <row r="422" spans="11:14" ht="41.25" customHeight="1">
      <c r="K422" s="1048"/>
      <c r="L422" s="1048"/>
      <c r="M422" s="1048"/>
      <c r="N422" s="1048"/>
    </row>
    <row r="423" spans="11:14" ht="41.25" customHeight="1">
      <c r="K423" s="1048"/>
      <c r="L423" s="1048"/>
      <c r="M423" s="1048"/>
      <c r="N423" s="1048"/>
    </row>
    <row r="424" spans="11:14" ht="41.25" customHeight="1">
      <c r="K424" s="1048"/>
      <c r="L424" s="1048"/>
      <c r="M424" s="1048"/>
      <c r="N424" s="1048"/>
    </row>
    <row r="425" spans="11:14" ht="41.25" customHeight="1">
      <c r="K425" s="1048"/>
      <c r="L425" s="1048"/>
      <c r="M425" s="1048"/>
      <c r="N425" s="1048"/>
    </row>
    <row r="426" spans="11:14" ht="41.25" customHeight="1">
      <c r="K426" s="1048"/>
      <c r="L426" s="1048"/>
      <c r="M426" s="1048"/>
      <c r="N426" s="1048"/>
    </row>
    <row r="427" spans="11:14" ht="41.25" customHeight="1">
      <c r="K427" s="1048"/>
      <c r="L427" s="1048"/>
      <c r="M427" s="1048"/>
      <c r="N427" s="1048"/>
    </row>
    <row r="428" spans="11:14" ht="41.25" customHeight="1">
      <c r="K428" s="1048"/>
      <c r="L428" s="1048"/>
      <c r="M428" s="1048"/>
      <c r="N428" s="1048"/>
    </row>
    <row r="429" spans="11:14" ht="41.25" customHeight="1">
      <c r="K429" s="1048"/>
      <c r="L429" s="1048"/>
      <c r="M429" s="1048"/>
      <c r="N429" s="1048"/>
    </row>
    <row r="430" spans="11:14" ht="41.25" customHeight="1">
      <c r="K430" s="1048"/>
      <c r="L430" s="1048"/>
      <c r="M430" s="1048"/>
      <c r="N430" s="1048"/>
    </row>
    <row r="431" spans="11:14" ht="41.25" customHeight="1">
      <c r="K431" s="1048"/>
      <c r="L431" s="1048"/>
      <c r="M431" s="1048"/>
      <c r="N431" s="1048"/>
    </row>
    <row r="432" spans="11:14" ht="41.25" customHeight="1">
      <c r="K432" s="1048"/>
      <c r="L432" s="1048"/>
      <c r="M432" s="1048"/>
      <c r="N432" s="1048"/>
    </row>
    <row r="433" spans="11:14" ht="41.25" customHeight="1">
      <c r="K433" s="1048"/>
      <c r="L433" s="1048"/>
      <c r="M433" s="1048"/>
      <c r="N433" s="1048"/>
    </row>
    <row r="434" spans="11:14" ht="41.25" customHeight="1">
      <c r="K434" s="1048"/>
      <c r="L434" s="1048"/>
      <c r="M434" s="1048"/>
      <c r="N434" s="1048"/>
    </row>
    <row r="435" spans="11:14" ht="41.25" customHeight="1">
      <c r="K435" s="1048"/>
      <c r="L435" s="1048"/>
      <c r="M435" s="1048"/>
      <c r="N435" s="1048"/>
    </row>
    <row r="436" spans="11:14" ht="41.25" customHeight="1">
      <c r="K436" s="1048"/>
      <c r="L436" s="1048"/>
      <c r="M436" s="1048"/>
      <c r="N436" s="1048"/>
    </row>
    <row r="437" spans="11:14" ht="41.25" customHeight="1">
      <c r="K437" s="1048"/>
      <c r="L437" s="1048"/>
      <c r="M437" s="1048"/>
      <c r="N437" s="1048"/>
    </row>
    <row r="438" spans="11:14" ht="41.25" customHeight="1">
      <c r="K438" s="1048"/>
      <c r="L438" s="1048"/>
      <c r="M438" s="1048"/>
      <c r="N438" s="1048"/>
    </row>
    <row r="439" spans="11:14" ht="41.25" customHeight="1">
      <c r="K439" s="1048"/>
      <c r="L439" s="1048"/>
      <c r="M439" s="1048"/>
      <c r="N439" s="1048"/>
    </row>
    <row r="440" spans="11:14" ht="41.25" customHeight="1">
      <c r="K440" s="1048"/>
      <c r="L440" s="1048"/>
      <c r="M440" s="1048"/>
      <c r="N440" s="1048"/>
    </row>
    <row r="441" spans="11:14" ht="41.25" customHeight="1">
      <c r="K441" s="1048"/>
      <c r="L441" s="1048"/>
      <c r="M441" s="1048"/>
      <c r="N441" s="1048"/>
    </row>
    <row r="442" spans="11:14" ht="41.25" customHeight="1">
      <c r="K442" s="1048"/>
      <c r="L442" s="1048"/>
      <c r="M442" s="1048"/>
      <c r="N442" s="1048"/>
    </row>
    <row r="443" spans="11:14" ht="41.25" customHeight="1">
      <c r="K443" s="1048"/>
      <c r="L443" s="1048"/>
      <c r="M443" s="1048"/>
      <c r="N443" s="1048"/>
    </row>
    <row r="444" spans="11:14" ht="41.25" customHeight="1">
      <c r="K444" s="1048"/>
      <c r="L444" s="1048"/>
      <c r="M444" s="1048"/>
      <c r="N444" s="1048"/>
    </row>
    <row r="445" spans="11:14" ht="41.25" customHeight="1">
      <c r="K445" s="1048"/>
      <c r="L445" s="1048"/>
      <c r="M445" s="1048"/>
      <c r="N445" s="1048"/>
    </row>
    <row r="446" spans="11:14" ht="41.25" customHeight="1">
      <c r="K446" s="1048"/>
      <c r="L446" s="1048"/>
      <c r="M446" s="1048"/>
      <c r="N446" s="1048"/>
    </row>
    <row r="447" spans="11:14" ht="41.25" customHeight="1">
      <c r="K447" s="1048"/>
      <c r="L447" s="1048"/>
      <c r="M447" s="1048"/>
      <c r="N447" s="1048"/>
    </row>
    <row r="448" spans="11:14" ht="41.25" customHeight="1">
      <c r="K448" s="1048"/>
      <c r="L448" s="1048"/>
      <c r="M448" s="1048"/>
      <c r="N448" s="1048"/>
    </row>
    <row r="449" spans="11:14" ht="41.25" customHeight="1">
      <c r="K449" s="1048"/>
      <c r="L449" s="1048"/>
      <c r="M449" s="1048"/>
      <c r="N449" s="1048"/>
    </row>
    <row r="450" spans="11:14" ht="41.25" customHeight="1">
      <c r="K450" s="1048"/>
      <c r="L450" s="1048"/>
      <c r="M450" s="1048"/>
      <c r="N450" s="1048"/>
    </row>
    <row r="451" spans="11:14" ht="41.25" customHeight="1">
      <c r="K451" s="1048"/>
      <c r="L451" s="1048"/>
      <c r="M451" s="1048"/>
      <c r="N451" s="1048"/>
    </row>
    <row r="452" spans="11:14" ht="41.25" customHeight="1">
      <c r="K452" s="1048"/>
      <c r="L452" s="1048"/>
      <c r="M452" s="1048"/>
      <c r="N452" s="1048"/>
    </row>
    <row r="453" spans="11:14" ht="41.25" customHeight="1">
      <c r="K453" s="1048"/>
      <c r="L453" s="1048"/>
      <c r="M453" s="1048"/>
      <c r="N453" s="1048"/>
    </row>
    <row r="454" spans="11:14" ht="41.25" customHeight="1">
      <c r="K454" s="1048"/>
      <c r="L454" s="1048"/>
      <c r="M454" s="1048"/>
      <c r="N454" s="1048"/>
    </row>
    <row r="455" spans="11:14" ht="41.25" customHeight="1">
      <c r="K455" s="1048"/>
      <c r="L455" s="1048"/>
      <c r="M455" s="1048"/>
      <c r="N455" s="1048"/>
    </row>
    <row r="456" spans="11:14" ht="41.25" customHeight="1">
      <c r="K456" s="1048"/>
      <c r="L456" s="1048"/>
      <c r="M456" s="1048"/>
      <c r="N456" s="1048"/>
    </row>
    <row r="457" spans="11:14" ht="41.25" customHeight="1">
      <c r="K457" s="1048"/>
      <c r="L457" s="1048"/>
      <c r="M457" s="1048"/>
      <c r="N457" s="1048"/>
    </row>
    <row r="458" spans="11:14" ht="41.25" customHeight="1">
      <c r="K458" s="1048"/>
      <c r="L458" s="1048"/>
      <c r="M458" s="1048"/>
      <c r="N458" s="1048"/>
    </row>
    <row r="459" spans="11:14" ht="41.25" customHeight="1">
      <c r="K459" s="1048"/>
      <c r="L459" s="1048"/>
      <c r="M459" s="1048"/>
      <c r="N459" s="1048"/>
    </row>
    <row r="460" spans="11:14" ht="41.25" customHeight="1">
      <c r="K460" s="1048"/>
      <c r="L460" s="1048"/>
      <c r="M460" s="1048"/>
      <c r="N460" s="1048"/>
    </row>
    <row r="461" spans="11:14" ht="41.25" customHeight="1">
      <c r="K461" s="1048"/>
      <c r="L461" s="1048"/>
      <c r="M461" s="1048"/>
      <c r="N461" s="1048"/>
    </row>
    <row r="462" spans="11:14" ht="41.25" customHeight="1">
      <c r="K462" s="1048"/>
      <c r="L462" s="1048"/>
      <c r="M462" s="1048"/>
      <c r="N462" s="1048"/>
    </row>
    <row r="463" spans="11:14" ht="41.25" customHeight="1">
      <c r="K463" s="1048"/>
      <c r="L463" s="1048"/>
      <c r="M463" s="1048"/>
      <c r="N463" s="1048"/>
    </row>
    <row r="464" spans="11:14" ht="41.25" customHeight="1">
      <c r="K464" s="1048"/>
      <c r="L464" s="1048"/>
      <c r="M464" s="1048"/>
      <c r="N464" s="1048"/>
    </row>
    <row r="465" spans="11:14" ht="41.25" customHeight="1">
      <c r="K465" s="1048"/>
      <c r="L465" s="1048"/>
      <c r="M465" s="1048"/>
      <c r="N465" s="1048"/>
    </row>
    <row r="466" spans="11:14" ht="41.25" customHeight="1">
      <c r="K466" s="1048"/>
      <c r="L466" s="1048"/>
      <c r="M466" s="1048"/>
      <c r="N466" s="1048"/>
    </row>
    <row r="467" spans="11:14" ht="41.25" customHeight="1">
      <c r="K467" s="1048"/>
      <c r="L467" s="1048"/>
      <c r="M467" s="1048"/>
      <c r="N467" s="1048"/>
    </row>
    <row r="468" spans="11:14" ht="41.25" customHeight="1">
      <c r="K468" s="1048"/>
      <c r="L468" s="1048"/>
      <c r="M468" s="1048"/>
      <c r="N468" s="1048"/>
    </row>
    <row r="469" spans="11:14" ht="41.25" customHeight="1">
      <c r="K469" s="1048"/>
      <c r="L469" s="1048"/>
      <c r="M469" s="1048"/>
      <c r="N469" s="1048"/>
    </row>
    <row r="470" spans="11:14" ht="41.25" customHeight="1">
      <c r="K470" s="1048"/>
      <c r="L470" s="1048"/>
      <c r="M470" s="1048"/>
      <c r="N470" s="1048"/>
    </row>
    <row r="471" spans="11:14" ht="41.25" customHeight="1">
      <c r="K471" s="1048"/>
      <c r="L471" s="1048"/>
      <c r="M471" s="1048"/>
      <c r="N471" s="1048"/>
    </row>
    <row r="472" spans="11:14" ht="41.25" customHeight="1">
      <c r="K472" s="1048"/>
      <c r="L472" s="1048"/>
      <c r="M472" s="1048"/>
      <c r="N472" s="1048"/>
    </row>
    <row r="473" spans="11:14" ht="41.25" customHeight="1">
      <c r="K473" s="1048"/>
      <c r="L473" s="1048"/>
      <c r="M473" s="1048"/>
      <c r="N473" s="1048"/>
    </row>
    <row r="474" spans="11:14" ht="41.25" customHeight="1">
      <c r="K474" s="1048"/>
      <c r="L474" s="1048"/>
      <c r="M474" s="1048"/>
      <c r="N474" s="1048"/>
    </row>
    <row r="475" spans="11:14" ht="41.25" customHeight="1">
      <c r="K475" s="1048"/>
      <c r="L475" s="1048"/>
      <c r="M475" s="1048"/>
      <c r="N475" s="1048"/>
    </row>
    <row r="476" spans="11:14" ht="41.25" customHeight="1">
      <c r="K476" s="1048"/>
      <c r="L476" s="1048"/>
      <c r="M476" s="1048"/>
      <c r="N476" s="1048"/>
    </row>
    <row r="477" spans="11:14" ht="41.25" customHeight="1">
      <c r="K477" s="1048"/>
      <c r="L477" s="1048"/>
      <c r="M477" s="1048"/>
      <c r="N477" s="1048"/>
    </row>
    <row r="478" spans="11:14" ht="41.25" customHeight="1">
      <c r="K478" s="1048"/>
      <c r="L478" s="1048"/>
      <c r="M478" s="1048"/>
      <c r="N478" s="1048"/>
    </row>
    <row r="479" spans="11:14" ht="41.25" customHeight="1">
      <c r="K479" s="1048"/>
      <c r="L479" s="1048"/>
      <c r="M479" s="1048"/>
      <c r="N479" s="1048"/>
    </row>
    <row r="480" spans="11:14" ht="41.25" customHeight="1">
      <c r="K480" s="1048"/>
      <c r="L480" s="1048"/>
      <c r="M480" s="1048"/>
      <c r="N480" s="1048"/>
    </row>
    <row r="481" spans="11:14" ht="41.25" customHeight="1">
      <c r="K481" s="1048"/>
      <c r="L481" s="1048"/>
      <c r="M481" s="1048"/>
      <c r="N481" s="1048"/>
    </row>
    <row r="482" spans="11:14" ht="41.25" customHeight="1">
      <c r="K482" s="1048"/>
      <c r="L482" s="1048"/>
      <c r="M482" s="1048"/>
      <c r="N482" s="1048"/>
    </row>
    <row r="483" spans="11:14" ht="41.25" customHeight="1">
      <c r="K483" s="1048"/>
      <c r="L483" s="1048"/>
      <c r="M483" s="1048"/>
      <c r="N483" s="1048"/>
    </row>
    <row r="484" spans="11:14" ht="41.25" customHeight="1">
      <c r="K484" s="1048"/>
      <c r="L484" s="1048"/>
      <c r="M484" s="1048"/>
      <c r="N484" s="1048"/>
    </row>
    <row r="485" spans="11:14" ht="41.25" customHeight="1">
      <c r="K485" s="1048"/>
      <c r="L485" s="1048"/>
      <c r="M485" s="1048"/>
      <c r="N485" s="1048"/>
    </row>
    <row r="486" spans="11:14" ht="41.25" customHeight="1">
      <c r="K486" s="1048"/>
      <c r="L486" s="1048"/>
      <c r="M486" s="1048"/>
      <c r="N486" s="1048"/>
    </row>
    <row r="487" spans="11:14" ht="41.25" customHeight="1">
      <c r="K487" s="1048"/>
      <c r="L487" s="1048"/>
      <c r="M487" s="1048"/>
      <c r="N487" s="1048"/>
    </row>
    <row r="488" spans="11:14" ht="41.25" customHeight="1">
      <c r="K488" s="1048"/>
      <c r="L488" s="1048"/>
      <c r="M488" s="1048"/>
      <c r="N488" s="1048"/>
    </row>
    <row r="489" spans="11:14" ht="41.25" customHeight="1">
      <c r="K489" s="1048"/>
      <c r="L489" s="1048"/>
      <c r="M489" s="1048"/>
      <c r="N489" s="1048"/>
    </row>
    <row r="490" spans="11:14" ht="41.25" customHeight="1">
      <c r="K490" s="1048"/>
      <c r="L490" s="1048"/>
      <c r="M490" s="1048"/>
      <c r="N490" s="1048"/>
    </row>
    <row r="491" spans="11:14" ht="41.25" customHeight="1">
      <c r="K491" s="1048"/>
      <c r="L491" s="1048"/>
      <c r="M491" s="1048"/>
      <c r="N491" s="1048"/>
    </row>
    <row r="492" spans="11:14" ht="41.25" customHeight="1">
      <c r="K492" s="1048"/>
      <c r="L492" s="1048"/>
      <c r="M492" s="1048"/>
      <c r="N492" s="1048"/>
    </row>
    <row r="493" spans="11:14" ht="41.25" customHeight="1">
      <c r="K493" s="1048"/>
      <c r="L493" s="1048"/>
      <c r="M493" s="1048"/>
      <c r="N493" s="1048"/>
    </row>
    <row r="494" spans="11:14" ht="41.25" customHeight="1">
      <c r="K494" s="1048"/>
      <c r="L494" s="1048"/>
      <c r="M494" s="1048"/>
      <c r="N494" s="1048"/>
    </row>
    <row r="495" spans="11:14" ht="41.25" customHeight="1">
      <c r="K495" s="1048"/>
      <c r="L495" s="1048"/>
      <c r="M495" s="1048"/>
      <c r="N495" s="1048"/>
    </row>
    <row r="496" spans="11:14" ht="41.25" customHeight="1">
      <c r="K496" s="1048"/>
      <c r="L496" s="1048"/>
      <c r="M496" s="1048"/>
      <c r="N496" s="1048"/>
    </row>
    <row r="497" spans="11:14" ht="41.25" customHeight="1">
      <c r="K497" s="1048"/>
      <c r="L497" s="1048"/>
      <c r="M497" s="1048"/>
      <c r="N497" s="1048"/>
    </row>
    <row r="498" spans="11:14" ht="41.25" customHeight="1">
      <c r="K498" s="1048"/>
      <c r="L498" s="1048"/>
      <c r="M498" s="1048"/>
      <c r="N498" s="1048"/>
    </row>
    <row r="499" spans="11:14" ht="41.25" customHeight="1">
      <c r="K499" s="1048"/>
      <c r="L499" s="1048"/>
      <c r="M499" s="1048"/>
      <c r="N499" s="1048"/>
    </row>
    <row r="500" spans="11:14" ht="41.25" customHeight="1">
      <c r="K500" s="1048"/>
      <c r="L500" s="1048"/>
      <c r="M500" s="1048"/>
      <c r="N500" s="1048"/>
    </row>
    <row r="501" spans="11:14" ht="41.25" customHeight="1">
      <c r="K501" s="1048"/>
      <c r="L501" s="1048"/>
      <c r="M501" s="1048"/>
      <c r="N501" s="1048"/>
    </row>
    <row r="502" spans="11:14" ht="41.25" customHeight="1">
      <c r="K502" s="1048"/>
      <c r="L502" s="1048"/>
      <c r="M502" s="1048"/>
      <c r="N502" s="1048"/>
    </row>
    <row r="503" spans="11:14" ht="41.25" customHeight="1">
      <c r="K503" s="1048"/>
      <c r="L503" s="1048"/>
      <c r="M503" s="1048"/>
      <c r="N503" s="1048"/>
    </row>
    <row r="504" spans="11:14" ht="41.25" customHeight="1">
      <c r="K504" s="1048"/>
      <c r="L504" s="1048"/>
      <c r="M504" s="1048"/>
      <c r="N504" s="1048"/>
    </row>
    <row r="505" spans="11:14" ht="41.25" customHeight="1">
      <c r="K505" s="1048"/>
      <c r="L505" s="1048"/>
      <c r="M505" s="1048"/>
      <c r="N505" s="1048"/>
    </row>
    <row r="506" spans="11:14" ht="41.25" customHeight="1">
      <c r="K506" s="1048"/>
      <c r="L506" s="1048"/>
      <c r="M506" s="1048"/>
      <c r="N506" s="1048"/>
    </row>
    <row r="507" spans="11:14" ht="41.25" customHeight="1">
      <c r="K507" s="1048"/>
      <c r="L507" s="1048"/>
      <c r="M507" s="1048"/>
      <c r="N507" s="1048"/>
    </row>
    <row r="508" spans="11:14" ht="41.25" customHeight="1">
      <c r="K508" s="1048"/>
      <c r="L508" s="1048"/>
      <c r="M508" s="1048"/>
      <c r="N508" s="1048"/>
    </row>
    <row r="509" spans="11:14" ht="41.25" customHeight="1">
      <c r="K509" s="1048"/>
      <c r="L509" s="1048"/>
      <c r="M509" s="1048"/>
      <c r="N509" s="1048"/>
    </row>
    <row r="510" spans="11:14" ht="41.25" customHeight="1">
      <c r="K510" s="1048"/>
      <c r="L510" s="1048"/>
      <c r="M510" s="1048"/>
      <c r="N510" s="1048"/>
    </row>
    <row r="511" spans="11:14" ht="41.25" customHeight="1">
      <c r="K511" s="1048"/>
      <c r="L511" s="1048"/>
      <c r="M511" s="1048"/>
      <c r="N511" s="1048"/>
    </row>
    <row r="512" spans="11:14" ht="41.25" customHeight="1">
      <c r="K512" s="1048"/>
      <c r="L512" s="1048"/>
      <c r="M512" s="1048"/>
      <c r="N512" s="1048"/>
    </row>
    <row r="513" spans="11:14" ht="41.25" customHeight="1">
      <c r="K513" s="1048"/>
      <c r="L513" s="1048"/>
      <c r="M513" s="1048"/>
      <c r="N513" s="1048"/>
    </row>
    <row r="514" spans="11:14" ht="41.25" customHeight="1">
      <c r="K514" s="1048"/>
      <c r="L514" s="1048"/>
      <c r="M514" s="1048"/>
      <c r="N514" s="1048"/>
    </row>
    <row r="515" spans="11:14" ht="41.25" customHeight="1">
      <c r="K515" s="1048"/>
      <c r="L515" s="1048"/>
      <c r="M515" s="1048"/>
      <c r="N515" s="1048"/>
    </row>
    <row r="516" spans="11:14" ht="41.25" customHeight="1">
      <c r="K516" s="1048"/>
      <c r="L516" s="1048"/>
      <c r="M516" s="1048"/>
      <c r="N516" s="1048"/>
    </row>
    <row r="517" spans="11:14" ht="41.25" customHeight="1">
      <c r="K517" s="1048"/>
      <c r="L517" s="1048"/>
      <c r="M517" s="1048"/>
      <c r="N517" s="1048"/>
    </row>
    <row r="518" spans="11:14" ht="41.25" customHeight="1">
      <c r="K518" s="1048"/>
      <c r="L518" s="1048"/>
      <c r="M518" s="1048"/>
      <c r="N518" s="1048"/>
    </row>
    <row r="519" spans="11:14" ht="41.25" customHeight="1">
      <c r="K519" s="1048"/>
      <c r="L519" s="1048"/>
      <c r="M519" s="1048"/>
      <c r="N519" s="1048"/>
    </row>
    <row r="520" spans="11:14" ht="41.25" customHeight="1">
      <c r="K520" s="1048"/>
      <c r="L520" s="1048"/>
      <c r="M520" s="1048"/>
      <c r="N520" s="1048"/>
    </row>
    <row r="521" spans="11:14" ht="41.25" customHeight="1">
      <c r="K521" s="1048"/>
      <c r="L521" s="1048"/>
      <c r="M521" s="1048"/>
      <c r="N521" s="1048"/>
    </row>
    <row r="522" spans="11:14" ht="41.25" customHeight="1">
      <c r="K522" s="1048"/>
      <c r="L522" s="1048"/>
      <c r="M522" s="1048"/>
      <c r="N522" s="1048"/>
    </row>
    <row r="523" spans="11:14" ht="41.25" customHeight="1">
      <c r="K523" s="1048"/>
      <c r="L523" s="1048"/>
      <c r="M523" s="1048"/>
      <c r="N523" s="1048"/>
    </row>
    <row r="524" spans="11:14" ht="41.25" customHeight="1">
      <c r="K524" s="1048"/>
      <c r="L524" s="1048"/>
      <c r="M524" s="1048"/>
      <c r="N524" s="1048"/>
    </row>
    <row r="525" spans="11:14" ht="41.25" customHeight="1">
      <c r="K525" s="1048"/>
      <c r="L525" s="1048"/>
      <c r="M525" s="1048"/>
      <c r="N525" s="1048"/>
    </row>
    <row r="526" spans="11:14" ht="41.25" customHeight="1">
      <c r="K526" s="1048"/>
      <c r="L526" s="1048"/>
      <c r="M526" s="1048"/>
      <c r="N526" s="1048"/>
    </row>
    <row r="527" spans="11:14" ht="41.25" customHeight="1">
      <c r="K527" s="1048"/>
      <c r="L527" s="1048"/>
      <c r="M527" s="1048"/>
      <c r="N527" s="1048"/>
    </row>
    <row r="528" spans="11:14" ht="41.25" customHeight="1">
      <c r="K528" s="1048"/>
      <c r="L528" s="1048"/>
      <c r="M528" s="1048"/>
      <c r="N528" s="1048"/>
    </row>
    <row r="529" spans="11:14" ht="41.25" customHeight="1">
      <c r="K529" s="1048"/>
      <c r="L529" s="1048"/>
      <c r="M529" s="1048"/>
      <c r="N529" s="1048"/>
    </row>
    <row r="530" spans="11:14" ht="41.25" customHeight="1">
      <c r="K530" s="1048"/>
      <c r="L530" s="1048"/>
      <c r="M530" s="1048"/>
      <c r="N530" s="1048"/>
    </row>
    <row r="531" spans="11:14" ht="41.25" customHeight="1">
      <c r="K531" s="1048"/>
      <c r="L531" s="1048"/>
      <c r="M531" s="1048"/>
      <c r="N531" s="1048"/>
    </row>
    <row r="532" spans="11:14" ht="41.25" customHeight="1">
      <c r="K532" s="1048"/>
      <c r="L532" s="1048"/>
      <c r="M532" s="1048"/>
      <c r="N532" s="1048"/>
    </row>
    <row r="533" spans="11:14" ht="41.25" customHeight="1">
      <c r="K533" s="1048"/>
      <c r="L533" s="1048"/>
      <c r="M533" s="1048"/>
      <c r="N533" s="1048"/>
    </row>
    <row r="534" spans="11:14" ht="41.25" customHeight="1">
      <c r="K534" s="1048"/>
      <c r="L534" s="1048"/>
      <c r="M534" s="1048"/>
      <c r="N534" s="1048"/>
    </row>
    <row r="535" spans="11:14" ht="41.25" customHeight="1">
      <c r="K535" s="1048"/>
      <c r="L535" s="1048"/>
      <c r="M535" s="1048"/>
      <c r="N535" s="1048"/>
    </row>
    <row r="536" spans="11:14" ht="41.25" customHeight="1">
      <c r="K536" s="1048"/>
      <c r="L536" s="1048"/>
      <c r="M536" s="1048"/>
      <c r="N536" s="1048"/>
    </row>
    <row r="537" spans="11:14" ht="41.25" customHeight="1">
      <c r="K537" s="1048"/>
      <c r="L537" s="1048"/>
      <c r="M537" s="1048"/>
      <c r="N537" s="1048"/>
    </row>
    <row r="538" spans="11:14" ht="41.25" customHeight="1">
      <c r="K538" s="1048"/>
      <c r="L538" s="1048"/>
      <c r="M538" s="1048"/>
      <c r="N538" s="1048"/>
    </row>
    <row r="539" spans="11:14" ht="41.25" customHeight="1">
      <c r="K539" s="1048"/>
      <c r="L539" s="1048"/>
      <c r="M539" s="1048"/>
      <c r="N539" s="1048"/>
    </row>
    <row r="540" spans="11:14" ht="41.25" customHeight="1">
      <c r="K540" s="1048"/>
      <c r="L540" s="1048"/>
      <c r="M540" s="1048"/>
      <c r="N540" s="1048"/>
    </row>
    <row r="541" spans="11:14" ht="41.25" customHeight="1">
      <c r="K541" s="1048"/>
      <c r="L541" s="1048"/>
      <c r="M541" s="1048"/>
      <c r="N541" s="1048"/>
    </row>
    <row r="542" spans="11:14" ht="41.25" customHeight="1">
      <c r="K542" s="1048"/>
      <c r="L542" s="1048"/>
      <c r="M542" s="1048"/>
      <c r="N542" s="1048"/>
    </row>
    <row r="543" spans="11:14" ht="41.25" customHeight="1">
      <c r="K543" s="1048"/>
      <c r="L543" s="1048"/>
      <c r="M543" s="1048"/>
      <c r="N543" s="1048"/>
    </row>
    <row r="544" spans="11:14" ht="41.25" customHeight="1">
      <c r="K544" s="1048"/>
      <c r="L544" s="1048"/>
      <c r="M544" s="1048"/>
      <c r="N544" s="1048"/>
    </row>
    <row r="545" spans="11:14" ht="41.25" customHeight="1">
      <c r="K545" s="1048"/>
      <c r="L545" s="1048"/>
      <c r="M545" s="1048"/>
      <c r="N545" s="1048"/>
    </row>
    <row r="546" spans="11:14" ht="41.25" customHeight="1">
      <c r="K546" s="1048"/>
      <c r="L546" s="1048"/>
      <c r="M546" s="1048"/>
      <c r="N546" s="1048"/>
    </row>
    <row r="547" spans="11:14" ht="41.25" customHeight="1">
      <c r="K547" s="1048"/>
      <c r="L547" s="1048"/>
      <c r="M547" s="1048"/>
      <c r="N547" s="1048"/>
    </row>
    <row r="548" spans="11:14" ht="41.25" customHeight="1">
      <c r="K548" s="1048"/>
      <c r="L548" s="1048"/>
      <c r="M548" s="1048"/>
      <c r="N548" s="1048"/>
    </row>
    <row r="549" spans="11:14" ht="41.25" customHeight="1">
      <c r="K549" s="1048"/>
      <c r="L549" s="1048"/>
      <c r="M549" s="1048"/>
      <c r="N549" s="1048"/>
    </row>
    <row r="550" spans="11:14" ht="41.25" customHeight="1">
      <c r="K550" s="1048"/>
      <c r="L550" s="1048"/>
      <c r="M550" s="1048"/>
      <c r="N550" s="1048"/>
    </row>
    <row r="551" spans="11:14" ht="41.25" customHeight="1">
      <c r="K551" s="1048"/>
      <c r="L551" s="1048"/>
      <c r="M551" s="1048"/>
      <c r="N551" s="1048"/>
    </row>
    <row r="552" spans="11:14" ht="41.25" customHeight="1">
      <c r="K552" s="1048"/>
      <c r="L552" s="1048"/>
      <c r="M552" s="1048"/>
      <c r="N552" s="1048"/>
    </row>
    <row r="553" spans="11:14" ht="41.25" customHeight="1">
      <c r="K553" s="1048"/>
      <c r="L553" s="1048"/>
      <c r="M553" s="1048"/>
      <c r="N553" s="1048"/>
    </row>
    <row r="554" spans="11:14" ht="41.25" customHeight="1">
      <c r="K554" s="1048"/>
      <c r="L554" s="1048"/>
      <c r="M554" s="1048"/>
      <c r="N554" s="1048"/>
    </row>
    <row r="555" spans="11:14" ht="41.25" customHeight="1">
      <c r="K555" s="1048"/>
      <c r="L555" s="1048"/>
      <c r="M555" s="1048"/>
      <c r="N555" s="1048"/>
    </row>
    <row r="556" spans="11:14" ht="41.25" customHeight="1">
      <c r="K556" s="1048"/>
      <c r="L556" s="1048"/>
      <c r="M556" s="1048"/>
      <c r="N556" s="1048"/>
    </row>
    <row r="557" spans="11:14" ht="41.25" customHeight="1">
      <c r="K557" s="1048"/>
      <c r="L557" s="1048"/>
      <c r="M557" s="1048"/>
      <c r="N557" s="1048"/>
    </row>
    <row r="558" spans="11:14" ht="41.25" customHeight="1">
      <c r="K558" s="1048"/>
      <c r="L558" s="1048"/>
      <c r="M558" s="1048"/>
      <c r="N558" s="1048"/>
    </row>
    <row r="559" spans="11:14" ht="41.25" customHeight="1">
      <c r="K559" s="1048"/>
      <c r="L559" s="1048"/>
      <c r="M559" s="1048"/>
      <c r="N559" s="1048"/>
    </row>
    <row r="560" spans="11:14" ht="41.25" customHeight="1">
      <c r="K560" s="1048"/>
      <c r="L560" s="1048"/>
      <c r="M560" s="1048"/>
      <c r="N560" s="1048"/>
    </row>
    <row r="561" spans="11:14" ht="41.25" customHeight="1">
      <c r="K561" s="1048"/>
      <c r="L561" s="1048"/>
      <c r="M561" s="1048"/>
      <c r="N561" s="1048"/>
    </row>
    <row r="562" spans="11:14" ht="41.25" customHeight="1">
      <c r="K562" s="1048"/>
      <c r="L562" s="1048"/>
      <c r="M562" s="1048"/>
      <c r="N562" s="1048"/>
    </row>
    <row r="563" spans="11:14" ht="41.25" customHeight="1">
      <c r="K563" s="1048"/>
      <c r="L563" s="1048"/>
      <c r="M563" s="1048"/>
      <c r="N563" s="1048"/>
    </row>
    <row r="564" spans="11:14" ht="41.25" customHeight="1">
      <c r="K564" s="1048"/>
      <c r="L564" s="1048"/>
      <c r="M564" s="1048"/>
      <c r="N564" s="1048"/>
    </row>
    <row r="565" spans="11:14" ht="41.25" customHeight="1">
      <c r="K565" s="1048"/>
      <c r="L565" s="1048"/>
      <c r="M565" s="1048"/>
      <c r="N565" s="1048"/>
    </row>
    <row r="566" spans="11:14" ht="41.25" customHeight="1">
      <c r="K566" s="1048"/>
      <c r="L566" s="1048"/>
      <c r="M566" s="1048"/>
      <c r="N566" s="1048"/>
    </row>
    <row r="567" spans="11:14" ht="41.25" customHeight="1">
      <c r="K567" s="1048"/>
      <c r="L567" s="1048"/>
      <c r="M567" s="1048"/>
      <c r="N567" s="1048"/>
    </row>
    <row r="568" spans="11:14" ht="41.25" customHeight="1">
      <c r="K568" s="1048"/>
      <c r="L568" s="1048"/>
      <c r="M568" s="1048"/>
      <c r="N568" s="1048"/>
    </row>
    <row r="569" spans="11:14" ht="41.25" customHeight="1">
      <c r="K569" s="1048"/>
      <c r="L569" s="1048"/>
      <c r="M569" s="1048"/>
      <c r="N569" s="1048"/>
    </row>
    <row r="570" spans="11:14" ht="41.25" customHeight="1">
      <c r="K570" s="1048"/>
      <c r="L570" s="1048"/>
      <c r="M570" s="1048"/>
      <c r="N570" s="1048"/>
    </row>
    <row r="571" spans="11:14" ht="41.25" customHeight="1">
      <c r="K571" s="1048"/>
      <c r="L571" s="1048"/>
      <c r="M571" s="1048"/>
      <c r="N571" s="1048"/>
    </row>
    <row r="572" spans="11:14" ht="41.25" customHeight="1">
      <c r="K572" s="1048"/>
      <c r="L572" s="1048"/>
      <c r="M572" s="1048"/>
      <c r="N572" s="1048"/>
    </row>
    <row r="573" spans="11:14" ht="41.25" customHeight="1">
      <c r="K573" s="1048"/>
      <c r="L573" s="1048"/>
      <c r="M573" s="1048"/>
      <c r="N573" s="1048"/>
    </row>
    <row r="574" spans="11:14" ht="41.25" customHeight="1">
      <c r="K574" s="1048"/>
      <c r="L574" s="1048"/>
      <c r="M574" s="1048"/>
      <c r="N574" s="1048"/>
    </row>
    <row r="575" spans="11:14" ht="41.25" customHeight="1">
      <c r="K575" s="1048"/>
      <c r="L575" s="1048"/>
      <c r="M575" s="1048"/>
      <c r="N575" s="1048"/>
    </row>
    <row r="576" spans="11:14" ht="41.25" customHeight="1">
      <c r="K576" s="1048"/>
      <c r="L576" s="1048"/>
      <c r="M576" s="1048"/>
      <c r="N576" s="1048"/>
    </row>
    <row r="577" spans="11:14" ht="41.25" customHeight="1">
      <c r="K577" s="1048"/>
      <c r="L577" s="1048"/>
      <c r="M577" s="1048"/>
      <c r="N577" s="1048"/>
    </row>
    <row r="578" spans="11:14" ht="41.25" customHeight="1">
      <c r="K578" s="1048"/>
      <c r="L578" s="1048"/>
      <c r="M578" s="1048"/>
      <c r="N578" s="1048"/>
    </row>
    <row r="579" spans="11:14" ht="41.25" customHeight="1">
      <c r="K579" s="1048"/>
      <c r="L579" s="1048"/>
      <c r="M579" s="1048"/>
      <c r="N579" s="1048"/>
    </row>
    <row r="580" spans="11:14" ht="41.25" customHeight="1">
      <c r="K580" s="1048"/>
      <c r="L580" s="1048"/>
      <c r="M580" s="1048"/>
      <c r="N580" s="1048"/>
    </row>
    <row r="581" spans="11:14" ht="41.25" customHeight="1">
      <c r="K581" s="1048"/>
      <c r="L581" s="1048"/>
      <c r="M581" s="1048"/>
      <c r="N581" s="1048"/>
    </row>
    <row r="582" spans="11:14" ht="41.25" customHeight="1">
      <c r="K582" s="1048"/>
      <c r="L582" s="1048"/>
      <c r="M582" s="1048"/>
      <c r="N582" s="1048"/>
    </row>
    <row r="583" spans="11:14" ht="41.25" customHeight="1">
      <c r="K583" s="1048"/>
      <c r="L583" s="1048"/>
      <c r="M583" s="1048"/>
      <c r="N583" s="1048"/>
    </row>
    <row r="584" spans="11:14" ht="41.25" customHeight="1">
      <c r="K584" s="1048"/>
      <c r="L584" s="1048"/>
      <c r="M584" s="1048"/>
      <c r="N584" s="1048"/>
    </row>
    <row r="585" spans="11:14" ht="41.25" customHeight="1">
      <c r="K585" s="1048"/>
      <c r="L585" s="1048"/>
      <c r="M585" s="1048"/>
      <c r="N585" s="1048"/>
    </row>
    <row r="586" spans="11:14" ht="41.25" customHeight="1">
      <c r="K586" s="1048"/>
      <c r="L586" s="1048"/>
      <c r="M586" s="1048"/>
      <c r="N586" s="1048"/>
    </row>
    <row r="587" spans="11:14" ht="41.25" customHeight="1">
      <c r="K587" s="1048"/>
      <c r="L587" s="1048"/>
      <c r="M587" s="1048"/>
      <c r="N587" s="1048"/>
    </row>
    <row r="588" spans="11:14" ht="41.25" customHeight="1">
      <c r="K588" s="1048"/>
      <c r="L588" s="1048"/>
      <c r="M588" s="1048"/>
      <c r="N588" s="1048"/>
    </row>
    <row r="589" spans="11:14" ht="41.25" customHeight="1">
      <c r="K589" s="1048"/>
      <c r="L589" s="1048"/>
      <c r="M589" s="1048"/>
      <c r="N589" s="1048"/>
    </row>
    <row r="590" spans="11:14" ht="41.25" customHeight="1">
      <c r="K590" s="1048"/>
      <c r="L590" s="1048"/>
      <c r="M590" s="1048"/>
      <c r="N590" s="1048"/>
    </row>
    <row r="591" spans="11:14" ht="41.25" customHeight="1">
      <c r="K591" s="1048"/>
      <c r="L591" s="1048"/>
      <c r="M591" s="1048"/>
      <c r="N591" s="1048"/>
    </row>
    <row r="592" spans="11:14" ht="41.25" customHeight="1">
      <c r="K592" s="1048"/>
      <c r="L592" s="1048"/>
      <c r="M592" s="1048"/>
      <c r="N592" s="1048"/>
    </row>
    <row r="593" spans="11:14" ht="41.25" customHeight="1">
      <c r="K593" s="1048"/>
      <c r="L593" s="1048"/>
      <c r="M593" s="1048"/>
      <c r="N593" s="1048"/>
    </row>
    <row r="594" spans="11:14" ht="41.25" customHeight="1">
      <c r="K594" s="1048"/>
      <c r="L594" s="1048"/>
      <c r="M594" s="1048"/>
      <c r="N594" s="1048"/>
    </row>
    <row r="595" spans="11:14" ht="41.25" customHeight="1">
      <c r="K595" s="1048"/>
      <c r="L595" s="1048"/>
      <c r="M595" s="1048"/>
      <c r="N595" s="1048"/>
    </row>
    <row r="596" spans="11:14" ht="41.25" customHeight="1">
      <c r="K596" s="1048"/>
      <c r="L596" s="1048"/>
      <c r="M596" s="1048"/>
      <c r="N596" s="1048"/>
    </row>
    <row r="597" spans="11:14" ht="41.25" customHeight="1">
      <c r="K597" s="1048"/>
      <c r="L597" s="1048"/>
      <c r="M597" s="1048"/>
      <c r="N597" s="1048"/>
    </row>
    <row r="598" spans="11:14" ht="41.25" customHeight="1">
      <c r="K598" s="1048"/>
      <c r="L598" s="1048"/>
      <c r="M598" s="1048"/>
      <c r="N598" s="1048"/>
    </row>
    <row r="599" spans="11:14" ht="41.25" customHeight="1">
      <c r="K599" s="1048"/>
      <c r="L599" s="1048"/>
      <c r="M599" s="1048"/>
      <c r="N599" s="1048"/>
    </row>
    <row r="600" spans="11:14" ht="41.25" customHeight="1">
      <c r="K600" s="1048"/>
      <c r="L600" s="1048"/>
      <c r="M600" s="1048"/>
      <c r="N600" s="1048"/>
    </row>
    <row r="601" spans="11:14" ht="41.25" customHeight="1">
      <c r="K601" s="1048"/>
      <c r="L601" s="1048"/>
      <c r="M601" s="1048"/>
      <c r="N601" s="1048"/>
    </row>
    <row r="602" spans="11:14" ht="41.25" customHeight="1">
      <c r="K602" s="1048"/>
      <c r="L602" s="1048"/>
      <c r="M602" s="1048"/>
      <c r="N602" s="1048"/>
    </row>
    <row r="603" spans="11:14" ht="41.25" customHeight="1">
      <c r="K603" s="1048"/>
      <c r="L603" s="1048"/>
      <c r="M603" s="1048"/>
      <c r="N603" s="1048"/>
    </row>
    <row r="604" spans="11:14" ht="41.25" customHeight="1">
      <c r="K604" s="1048"/>
      <c r="L604" s="1048"/>
      <c r="M604" s="1048"/>
      <c r="N604" s="1048"/>
    </row>
    <row r="605" spans="11:14" ht="41.25" customHeight="1">
      <c r="K605" s="1048"/>
      <c r="L605" s="1048"/>
      <c r="M605" s="1048"/>
      <c r="N605" s="1048"/>
    </row>
    <row r="606" spans="11:14" ht="41.25" customHeight="1">
      <c r="K606" s="1048"/>
      <c r="L606" s="1048"/>
      <c r="M606" s="1048"/>
      <c r="N606" s="1048"/>
    </row>
    <row r="607" spans="11:14" ht="41.25" customHeight="1">
      <c r="K607" s="1048"/>
      <c r="L607" s="1048"/>
      <c r="M607" s="1048"/>
      <c r="N607" s="1048"/>
    </row>
    <row r="608" spans="11:14" ht="41.25" customHeight="1">
      <c r="K608" s="1048"/>
      <c r="L608" s="1048"/>
      <c r="M608" s="1048"/>
      <c r="N608" s="1048"/>
    </row>
    <row r="609" spans="11:14" ht="41.25" customHeight="1">
      <c r="K609" s="1048"/>
      <c r="L609" s="1048"/>
      <c r="M609" s="1048"/>
      <c r="N609" s="1048"/>
    </row>
    <row r="610" spans="11:14" ht="41.25" customHeight="1">
      <c r="K610" s="1048"/>
      <c r="L610" s="1048"/>
      <c r="M610" s="1048"/>
      <c r="N610" s="1048"/>
    </row>
    <row r="611" spans="11:14" ht="41.25" customHeight="1">
      <c r="K611" s="1048"/>
      <c r="L611" s="1048"/>
      <c r="M611" s="1048"/>
      <c r="N611" s="1048"/>
    </row>
    <row r="612" spans="11:14" ht="41.25" customHeight="1">
      <c r="K612" s="1048"/>
      <c r="L612" s="1048"/>
      <c r="M612" s="1048"/>
      <c r="N612" s="1048"/>
    </row>
    <row r="613" spans="11:14" ht="41.25" customHeight="1">
      <c r="K613" s="1048"/>
      <c r="L613" s="1048"/>
      <c r="M613" s="1048"/>
      <c r="N613" s="1048"/>
    </row>
    <row r="614" spans="11:14" ht="41.25" customHeight="1">
      <c r="K614" s="1048"/>
      <c r="L614" s="1048"/>
      <c r="M614" s="1048"/>
      <c r="N614" s="1048"/>
    </row>
    <row r="615" spans="11:14" ht="41.25" customHeight="1">
      <c r="K615" s="1048"/>
      <c r="L615" s="1048"/>
      <c r="M615" s="1048"/>
      <c r="N615" s="1048"/>
    </row>
    <row r="616" spans="11:14" ht="41.25" customHeight="1">
      <c r="K616" s="1048"/>
      <c r="L616" s="1048"/>
      <c r="M616" s="1048"/>
      <c r="N616" s="1048"/>
    </row>
    <row r="617" spans="11:14" ht="41.25" customHeight="1">
      <c r="K617" s="1048"/>
      <c r="L617" s="1048"/>
      <c r="M617" s="1048"/>
      <c r="N617" s="1048"/>
    </row>
    <row r="618" spans="11:14" ht="41.25" customHeight="1">
      <c r="K618" s="1048"/>
      <c r="L618" s="1048"/>
      <c r="M618" s="1048"/>
      <c r="N618" s="1048"/>
    </row>
    <row r="619" spans="11:14" ht="41.25" customHeight="1">
      <c r="K619" s="1048"/>
      <c r="L619" s="1048"/>
      <c r="M619" s="1048"/>
      <c r="N619" s="1048"/>
    </row>
    <row r="620" spans="11:14" ht="41.25" customHeight="1">
      <c r="K620" s="1048"/>
      <c r="L620" s="1048"/>
      <c r="M620" s="1048"/>
      <c r="N620" s="1048"/>
    </row>
    <row r="621" spans="11:14" ht="41.25" customHeight="1">
      <c r="K621" s="1048"/>
      <c r="L621" s="1048"/>
      <c r="M621" s="1048"/>
      <c r="N621" s="1048"/>
    </row>
    <row r="622" spans="11:14" ht="41.25" customHeight="1">
      <c r="K622" s="1048"/>
      <c r="L622" s="1048"/>
      <c r="M622" s="1048"/>
      <c r="N622" s="1048"/>
    </row>
    <row r="623" spans="11:14" ht="41.25" customHeight="1">
      <c r="K623" s="1048"/>
      <c r="L623" s="1048"/>
      <c r="M623" s="1048"/>
      <c r="N623" s="1048"/>
    </row>
    <row r="624" spans="11:14" ht="41.25" customHeight="1">
      <c r="K624" s="1048"/>
      <c r="L624" s="1048"/>
      <c r="M624" s="1048"/>
      <c r="N624" s="1048"/>
    </row>
    <row r="625" spans="11:14" ht="41.25" customHeight="1">
      <c r="K625" s="1048"/>
      <c r="L625" s="1048"/>
      <c r="M625" s="1048"/>
      <c r="N625" s="1048"/>
    </row>
    <row r="626" spans="11:14" ht="41.25" customHeight="1">
      <c r="K626" s="1048"/>
      <c r="L626" s="1048"/>
      <c r="M626" s="1048"/>
      <c r="N626" s="1048"/>
    </row>
    <row r="627" spans="11:14" ht="41.25" customHeight="1">
      <c r="K627" s="1048"/>
      <c r="L627" s="1048"/>
      <c r="M627" s="1048"/>
      <c r="N627" s="1048"/>
    </row>
    <row r="628" spans="11:14" ht="41.25" customHeight="1">
      <c r="K628" s="1048"/>
      <c r="L628" s="1048"/>
      <c r="M628" s="1048"/>
      <c r="N628" s="1048"/>
    </row>
    <row r="629" spans="11:14" ht="41.25" customHeight="1">
      <c r="K629" s="1048"/>
      <c r="L629" s="1048"/>
      <c r="M629" s="1048"/>
      <c r="N629" s="1048"/>
    </row>
    <row r="630" spans="11:14" ht="41.25" customHeight="1">
      <c r="K630" s="1048"/>
      <c r="L630" s="1048"/>
      <c r="M630" s="1048"/>
      <c r="N630" s="1048"/>
    </row>
    <row r="631" spans="11:14" ht="41.25" customHeight="1">
      <c r="K631" s="1048"/>
      <c r="L631" s="1048"/>
      <c r="M631" s="1048"/>
      <c r="N631" s="1048"/>
    </row>
    <row r="632" spans="11:14" ht="41.25" customHeight="1">
      <c r="K632" s="1048"/>
      <c r="L632" s="1048"/>
      <c r="M632" s="1048"/>
      <c r="N632" s="1048"/>
    </row>
    <row r="633" spans="11:14" ht="41.25" customHeight="1">
      <c r="K633" s="1048"/>
      <c r="L633" s="1048"/>
      <c r="M633" s="1048"/>
      <c r="N633" s="1048"/>
    </row>
    <row r="634" spans="11:14" ht="41.25" customHeight="1">
      <c r="K634" s="1048"/>
      <c r="L634" s="1048"/>
      <c r="M634" s="1048"/>
      <c r="N634" s="1048"/>
    </row>
    <row r="635" spans="11:14" ht="41.25" customHeight="1">
      <c r="K635" s="1048"/>
      <c r="L635" s="1048"/>
      <c r="M635" s="1048"/>
      <c r="N635" s="1048"/>
    </row>
    <row r="636" spans="11:14" ht="41.25" customHeight="1">
      <c r="K636" s="1048"/>
      <c r="L636" s="1048"/>
      <c r="M636" s="1048"/>
      <c r="N636" s="1048"/>
    </row>
    <row r="637" spans="11:14" ht="41.25" customHeight="1">
      <c r="K637" s="1048"/>
      <c r="L637" s="1048"/>
      <c r="M637" s="1048"/>
      <c r="N637" s="1048"/>
    </row>
    <row r="638" spans="11:14" ht="41.25" customHeight="1">
      <c r="K638" s="1048"/>
      <c r="L638" s="1048"/>
      <c r="M638" s="1048"/>
      <c r="N638" s="1048"/>
    </row>
    <row r="639" spans="11:14" ht="41.25" customHeight="1">
      <c r="K639" s="1048"/>
      <c r="L639" s="1048"/>
      <c r="M639" s="1048"/>
      <c r="N639" s="1048"/>
    </row>
    <row r="640" spans="11:14" ht="41.25" customHeight="1">
      <c r="K640" s="1048"/>
      <c r="L640" s="1048"/>
      <c r="M640" s="1048"/>
      <c r="N640" s="1048"/>
    </row>
    <row r="641" spans="11:14" ht="41.25" customHeight="1">
      <c r="K641" s="1048"/>
      <c r="L641" s="1048"/>
      <c r="M641" s="1048"/>
      <c r="N641" s="1048"/>
    </row>
    <row r="642" spans="11:14" ht="41.25" customHeight="1">
      <c r="K642" s="1048"/>
      <c r="L642" s="1048"/>
      <c r="M642" s="1048"/>
      <c r="N642" s="1048"/>
    </row>
    <row r="643" spans="11:14" ht="41.25" customHeight="1">
      <c r="K643" s="1048"/>
      <c r="L643" s="1048"/>
      <c r="M643" s="1048"/>
      <c r="N643" s="1048"/>
    </row>
    <row r="644" spans="11:14" ht="41.25" customHeight="1">
      <c r="K644" s="1048"/>
      <c r="L644" s="1048"/>
      <c r="M644" s="1048"/>
      <c r="N644" s="1048"/>
    </row>
    <row r="645" spans="11:14" ht="41.25" customHeight="1">
      <c r="K645" s="1048"/>
      <c r="L645" s="1048"/>
      <c r="M645" s="1048"/>
      <c r="N645" s="1048"/>
    </row>
    <row r="646" spans="11:14" ht="41.25" customHeight="1">
      <c r="K646" s="1048"/>
      <c r="L646" s="1048"/>
      <c r="M646" s="1048"/>
      <c r="N646" s="1048"/>
    </row>
    <row r="647" spans="11:14" ht="41.25" customHeight="1">
      <c r="K647" s="1048"/>
      <c r="L647" s="1048"/>
      <c r="M647" s="1048"/>
      <c r="N647" s="1048"/>
    </row>
    <row r="648" spans="11:14" ht="41.25" customHeight="1">
      <c r="K648" s="1048"/>
      <c r="L648" s="1048"/>
      <c r="M648" s="1048"/>
      <c r="N648" s="1048"/>
    </row>
    <row r="649" spans="11:14" ht="41.25" customHeight="1">
      <c r="K649" s="1048"/>
      <c r="L649" s="1048"/>
      <c r="M649" s="1048"/>
      <c r="N649" s="1048"/>
    </row>
    <row r="650" spans="11:14" ht="41.25" customHeight="1">
      <c r="K650" s="1048"/>
      <c r="L650" s="1048"/>
      <c r="M650" s="1048"/>
      <c r="N650" s="1048"/>
    </row>
    <row r="651" spans="11:14" ht="41.25" customHeight="1">
      <c r="K651" s="1048"/>
      <c r="L651" s="1048"/>
      <c r="M651" s="1048"/>
      <c r="N651" s="1048"/>
    </row>
    <row r="652" spans="11:14" ht="41.25" customHeight="1">
      <c r="K652" s="1048"/>
      <c r="L652" s="1048"/>
      <c r="M652" s="1048"/>
      <c r="N652" s="1048"/>
    </row>
    <row r="653" spans="11:14" ht="41.25" customHeight="1">
      <c r="K653" s="1048"/>
      <c r="L653" s="1048"/>
      <c r="M653" s="1048"/>
      <c r="N653" s="1048"/>
    </row>
    <row r="654" spans="11:14" ht="41.25" customHeight="1">
      <c r="K654" s="1048"/>
      <c r="L654" s="1048"/>
      <c r="M654" s="1048"/>
      <c r="N654" s="1048"/>
    </row>
    <row r="655" spans="11:14" ht="41.25" customHeight="1">
      <c r="K655" s="1048"/>
      <c r="L655" s="1048"/>
      <c r="M655" s="1048"/>
      <c r="N655" s="1048"/>
    </row>
    <row r="656" spans="11:14" ht="41.25" customHeight="1">
      <c r="K656" s="1048"/>
      <c r="L656" s="1048"/>
      <c r="M656" s="1048"/>
      <c r="N656" s="1048"/>
    </row>
    <row r="657" spans="11:14" ht="41.25" customHeight="1">
      <c r="K657" s="1048"/>
      <c r="L657" s="1048"/>
      <c r="M657" s="1048"/>
      <c r="N657" s="1048"/>
    </row>
    <row r="658" spans="11:14" ht="41.25" customHeight="1">
      <c r="K658" s="1048"/>
      <c r="L658" s="1048"/>
      <c r="M658" s="1048"/>
      <c r="N658" s="1048"/>
    </row>
    <row r="659" spans="11:14" ht="41.25" customHeight="1">
      <c r="K659" s="1048"/>
      <c r="L659" s="1048"/>
      <c r="M659" s="1048"/>
      <c r="N659" s="1048"/>
    </row>
    <row r="660" spans="11:14" ht="41.25" customHeight="1">
      <c r="K660" s="1048"/>
      <c r="L660" s="1048"/>
      <c r="M660" s="1048"/>
      <c r="N660" s="1048"/>
    </row>
    <row r="661" spans="11:14" ht="41.25" customHeight="1">
      <c r="K661" s="1048"/>
      <c r="L661" s="1048"/>
      <c r="M661" s="1048"/>
      <c r="N661" s="1048"/>
    </row>
    <row r="662" spans="11:14" ht="41.25" customHeight="1">
      <c r="K662" s="1048"/>
      <c r="L662" s="1048"/>
      <c r="M662" s="1048"/>
      <c r="N662" s="1048"/>
    </row>
    <row r="663" spans="11:14" ht="41.25" customHeight="1">
      <c r="K663" s="1048"/>
      <c r="L663" s="1048"/>
      <c r="M663" s="1048"/>
      <c r="N663" s="1048"/>
    </row>
    <row r="664" spans="11:14" ht="41.25" customHeight="1">
      <c r="K664" s="1048"/>
      <c r="L664" s="1048"/>
      <c r="M664" s="1048"/>
      <c r="N664" s="1048"/>
    </row>
    <row r="665" spans="11:14" ht="41.25" customHeight="1">
      <c r="K665" s="1048"/>
      <c r="L665" s="1048"/>
      <c r="M665" s="1048"/>
      <c r="N665" s="1048"/>
    </row>
    <row r="666" spans="11:14" ht="41.25" customHeight="1">
      <c r="K666" s="1048"/>
      <c r="L666" s="1048"/>
      <c r="M666" s="1048"/>
      <c r="N666" s="1048"/>
    </row>
    <row r="667" spans="11:14" ht="41.25" customHeight="1">
      <c r="K667" s="1048"/>
      <c r="L667" s="1048"/>
      <c r="M667" s="1048"/>
      <c r="N667" s="1048"/>
    </row>
    <row r="668" spans="11:14" ht="41.25" customHeight="1">
      <c r="K668" s="1048"/>
      <c r="L668" s="1048"/>
      <c r="M668" s="1048"/>
      <c r="N668" s="1048"/>
    </row>
    <row r="669" spans="11:14" ht="41.25" customHeight="1">
      <c r="K669" s="1048"/>
      <c r="L669" s="1048"/>
      <c r="M669" s="1048"/>
      <c r="N669" s="1048"/>
    </row>
    <row r="670" spans="11:14" ht="41.25" customHeight="1">
      <c r="K670" s="1048"/>
      <c r="L670" s="1048"/>
      <c r="M670" s="1048"/>
      <c r="N670" s="1048"/>
    </row>
    <row r="671" spans="11:14" ht="41.25" customHeight="1">
      <c r="K671" s="1048"/>
      <c r="L671" s="1048"/>
      <c r="M671" s="1048"/>
      <c r="N671" s="1048"/>
    </row>
    <row r="672" spans="11:14" ht="41.25" customHeight="1">
      <c r="K672" s="1048"/>
      <c r="L672" s="1048"/>
      <c r="M672" s="1048"/>
      <c r="N672" s="1048"/>
    </row>
    <row r="673" spans="11:14" ht="41.25" customHeight="1">
      <c r="K673" s="1048"/>
      <c r="L673" s="1048"/>
      <c r="M673" s="1048"/>
      <c r="N673" s="1048"/>
    </row>
    <row r="674" spans="11:14" ht="41.25" customHeight="1">
      <c r="K674" s="1048"/>
      <c r="L674" s="1048"/>
      <c r="M674" s="1048"/>
      <c r="N674" s="1048"/>
    </row>
    <row r="675" spans="11:14" ht="41.25" customHeight="1">
      <c r="K675" s="1048"/>
      <c r="L675" s="1048"/>
      <c r="M675" s="1048"/>
      <c r="N675" s="1048"/>
    </row>
    <row r="676" spans="11:14" ht="41.25" customHeight="1">
      <c r="K676" s="1048"/>
      <c r="L676" s="1048"/>
      <c r="M676" s="1048"/>
      <c r="N676" s="1048"/>
    </row>
    <row r="677" spans="11:14" ht="41.25" customHeight="1">
      <c r="K677" s="1048"/>
      <c r="L677" s="1048"/>
      <c r="M677" s="1048"/>
      <c r="N677" s="1048"/>
    </row>
    <row r="678" spans="11:14" ht="41.25" customHeight="1">
      <c r="K678" s="1048"/>
      <c r="L678" s="1048"/>
      <c r="M678" s="1048"/>
      <c r="N678" s="1048"/>
    </row>
    <row r="679" spans="11:14" ht="41.25" customHeight="1">
      <c r="K679" s="1048"/>
      <c r="L679" s="1048"/>
      <c r="M679" s="1048"/>
      <c r="N679" s="1048"/>
    </row>
    <row r="680" spans="11:14" ht="41.25" customHeight="1">
      <c r="K680" s="1048"/>
      <c r="L680" s="1048"/>
      <c r="M680" s="1048"/>
      <c r="N680" s="1048"/>
    </row>
    <row r="681" spans="11:14" ht="41.25" customHeight="1">
      <c r="K681" s="1048"/>
      <c r="L681" s="1048"/>
      <c r="M681" s="1048"/>
      <c r="N681" s="1048"/>
    </row>
    <row r="682" spans="11:14" ht="41.25" customHeight="1">
      <c r="K682" s="1048"/>
      <c r="L682" s="1048"/>
      <c r="M682" s="1048"/>
      <c r="N682" s="1048"/>
    </row>
    <row r="683" spans="11:14" ht="41.25" customHeight="1">
      <c r="K683" s="1048"/>
      <c r="L683" s="1048"/>
      <c r="M683" s="1048"/>
      <c r="N683" s="1048"/>
    </row>
    <row r="684" spans="11:14" ht="41.25" customHeight="1">
      <c r="K684" s="1048"/>
      <c r="L684" s="1048"/>
      <c r="M684" s="1048"/>
      <c r="N684" s="1048"/>
    </row>
    <row r="685" spans="11:14" ht="41.25" customHeight="1">
      <c r="K685" s="1048"/>
      <c r="L685" s="1048"/>
      <c r="M685" s="1048"/>
      <c r="N685" s="1048"/>
    </row>
    <row r="686" spans="11:14" ht="41.25" customHeight="1">
      <c r="K686" s="1048"/>
      <c r="L686" s="1048"/>
      <c r="M686" s="1048"/>
      <c r="N686" s="1048"/>
    </row>
    <row r="687" spans="11:14" ht="41.25" customHeight="1">
      <c r="K687" s="1048"/>
      <c r="L687" s="1048"/>
      <c r="M687" s="1048"/>
      <c r="N687" s="1048"/>
    </row>
    <row r="688" spans="11:14" ht="41.25" customHeight="1">
      <c r="K688" s="1048"/>
      <c r="L688" s="1048"/>
      <c r="M688" s="1048"/>
      <c r="N688" s="1048"/>
    </row>
    <row r="689" spans="11:14" ht="41.25" customHeight="1">
      <c r="K689" s="1048"/>
      <c r="L689" s="1048"/>
      <c r="M689" s="1048"/>
      <c r="N689" s="1048"/>
    </row>
    <row r="690" spans="11:14" ht="41.25" customHeight="1">
      <c r="K690" s="1048"/>
      <c r="L690" s="1048"/>
      <c r="M690" s="1048"/>
      <c r="N690" s="1048"/>
    </row>
    <row r="691" spans="11:14" ht="41.25" customHeight="1">
      <c r="K691" s="1048"/>
      <c r="L691" s="1048"/>
      <c r="M691" s="1048"/>
      <c r="N691" s="1048"/>
    </row>
    <row r="692" spans="11:14" ht="41.25" customHeight="1">
      <c r="K692" s="1048"/>
      <c r="L692" s="1048"/>
      <c r="M692" s="1048"/>
      <c r="N692" s="1048"/>
    </row>
    <row r="693" spans="11:14" ht="41.25" customHeight="1">
      <c r="K693" s="1048"/>
      <c r="L693" s="1048"/>
      <c r="M693" s="1048"/>
      <c r="N693" s="1048"/>
    </row>
    <row r="694" spans="11:14" ht="41.25" customHeight="1">
      <c r="K694" s="1048"/>
      <c r="L694" s="1048"/>
      <c r="M694" s="1048"/>
      <c r="N694" s="1048"/>
    </row>
    <row r="695" spans="11:14" ht="41.25" customHeight="1">
      <c r="K695" s="1048"/>
      <c r="L695" s="1048"/>
      <c r="M695" s="1048"/>
      <c r="N695" s="1048"/>
    </row>
    <row r="696" spans="11:14" ht="41.25" customHeight="1">
      <c r="K696" s="1048"/>
      <c r="L696" s="1048"/>
      <c r="M696" s="1048"/>
      <c r="N696" s="1048"/>
    </row>
    <row r="697" spans="11:14" ht="41.25" customHeight="1">
      <c r="K697" s="1048"/>
      <c r="L697" s="1048"/>
      <c r="M697" s="1048"/>
      <c r="N697" s="1048"/>
    </row>
    <row r="698" spans="11:14" ht="41.25" customHeight="1">
      <c r="K698" s="1048"/>
      <c r="L698" s="1048"/>
      <c r="M698" s="1048"/>
      <c r="N698" s="1048"/>
    </row>
    <row r="699" spans="11:14" ht="41.25" customHeight="1">
      <c r="K699" s="1048"/>
      <c r="L699" s="1048"/>
      <c r="M699" s="1048"/>
      <c r="N699" s="1048"/>
    </row>
    <row r="700" spans="11:14" ht="41.25" customHeight="1">
      <c r="K700" s="1048"/>
      <c r="L700" s="1048"/>
      <c r="M700" s="1048"/>
      <c r="N700" s="1048"/>
    </row>
    <row r="701" spans="11:14" ht="41.25" customHeight="1">
      <c r="K701" s="1048"/>
      <c r="L701" s="1048"/>
      <c r="M701" s="1048"/>
      <c r="N701" s="1048"/>
    </row>
    <row r="702" spans="11:14" ht="41.25" customHeight="1">
      <c r="K702" s="1048"/>
      <c r="L702" s="1048"/>
      <c r="M702" s="1048"/>
      <c r="N702" s="1048"/>
    </row>
    <row r="703" spans="11:14" ht="41.25" customHeight="1">
      <c r="K703" s="1048"/>
      <c r="L703" s="1048"/>
      <c r="M703" s="1048"/>
      <c r="N703" s="1048"/>
    </row>
    <row r="704" spans="11:14" ht="41.25" customHeight="1">
      <c r="K704" s="1048"/>
      <c r="L704" s="1048"/>
      <c r="M704" s="1048"/>
      <c r="N704" s="1048"/>
    </row>
    <row r="705" spans="11:14" ht="41.25" customHeight="1">
      <c r="K705" s="1048"/>
      <c r="L705" s="1048"/>
      <c r="M705" s="1048"/>
      <c r="N705" s="1048"/>
    </row>
    <row r="706" spans="11:14" ht="41.25" customHeight="1">
      <c r="K706" s="1048"/>
      <c r="L706" s="1048"/>
      <c r="M706" s="1048"/>
      <c r="N706" s="1048"/>
    </row>
    <row r="707" spans="11:14" ht="41.25" customHeight="1">
      <c r="K707" s="1048"/>
      <c r="L707" s="1048"/>
      <c r="M707" s="1048"/>
      <c r="N707" s="1048"/>
    </row>
    <row r="708" spans="11:14" ht="41.25" customHeight="1">
      <c r="K708" s="1048"/>
      <c r="L708" s="1048"/>
      <c r="M708" s="1048"/>
      <c r="N708" s="1048"/>
    </row>
    <row r="709" spans="11:14" ht="41.25" customHeight="1">
      <c r="K709" s="1048"/>
      <c r="L709" s="1048"/>
      <c r="M709" s="1048"/>
      <c r="N709" s="1048"/>
    </row>
    <row r="710" spans="11:14" ht="41.25" customHeight="1">
      <c r="K710" s="1048"/>
      <c r="L710" s="1048"/>
      <c r="M710" s="1048"/>
      <c r="N710" s="1048"/>
    </row>
    <row r="711" spans="11:14" ht="41.25" customHeight="1">
      <c r="K711" s="1048"/>
      <c r="L711" s="1048"/>
      <c r="M711" s="1048"/>
      <c r="N711" s="1048"/>
    </row>
    <row r="712" spans="11:14" ht="41.25" customHeight="1">
      <c r="K712" s="1048"/>
      <c r="L712" s="1048"/>
      <c r="M712" s="1048"/>
      <c r="N712" s="1048"/>
    </row>
    <row r="713" spans="11:14" ht="41.25" customHeight="1">
      <c r="K713" s="1048"/>
      <c r="L713" s="1048"/>
      <c r="M713" s="1048"/>
      <c r="N713" s="1048"/>
    </row>
    <row r="714" spans="11:14" ht="41.25" customHeight="1">
      <c r="K714" s="1048"/>
      <c r="L714" s="1048"/>
      <c r="M714" s="1048"/>
      <c r="N714" s="1048"/>
    </row>
    <row r="715" spans="11:14" ht="41.25" customHeight="1">
      <c r="K715" s="1048"/>
      <c r="L715" s="1048"/>
      <c r="M715" s="1048"/>
      <c r="N715" s="1048"/>
    </row>
    <row r="716" spans="11:14" ht="41.25" customHeight="1">
      <c r="K716" s="1048"/>
      <c r="L716" s="1048"/>
      <c r="M716" s="1048"/>
      <c r="N716" s="1048"/>
    </row>
    <row r="717" spans="11:14" ht="41.25" customHeight="1">
      <c r="K717" s="1048"/>
      <c r="L717" s="1048"/>
      <c r="M717" s="1048"/>
      <c r="N717" s="1048"/>
    </row>
    <row r="718" spans="11:14" ht="41.25" customHeight="1">
      <c r="K718" s="1048"/>
      <c r="L718" s="1048"/>
      <c r="M718" s="1048"/>
      <c r="N718" s="1048"/>
    </row>
    <row r="719" spans="11:14" ht="41.25" customHeight="1">
      <c r="K719" s="1048"/>
      <c r="L719" s="1048"/>
      <c r="M719" s="1048"/>
      <c r="N719" s="1048"/>
    </row>
    <row r="720" spans="11:14" ht="41.25" customHeight="1">
      <c r="K720" s="1048"/>
      <c r="L720" s="1048"/>
      <c r="M720" s="1048"/>
      <c r="N720" s="1048"/>
    </row>
    <row r="721" spans="11:14" ht="41.25" customHeight="1">
      <c r="K721" s="1048"/>
      <c r="L721" s="1048"/>
      <c r="M721" s="1048"/>
      <c r="N721" s="1048"/>
    </row>
    <row r="722" spans="11:14" ht="41.25" customHeight="1">
      <c r="K722" s="1048"/>
      <c r="L722" s="1048"/>
      <c r="M722" s="1048"/>
      <c r="N722" s="1048"/>
    </row>
    <row r="723" spans="11:14" ht="41.25" customHeight="1">
      <c r="K723" s="1048"/>
      <c r="L723" s="1048"/>
      <c r="M723" s="1048"/>
      <c r="N723" s="1048"/>
    </row>
    <row r="724" spans="11:14" ht="41.25" customHeight="1">
      <c r="K724" s="1048"/>
      <c r="L724" s="1048"/>
      <c r="M724" s="1048"/>
      <c r="N724" s="1048"/>
    </row>
    <row r="725" spans="11:14" ht="41.25" customHeight="1">
      <c r="K725" s="1048"/>
      <c r="L725" s="1048"/>
      <c r="M725" s="1048"/>
      <c r="N725" s="1048"/>
    </row>
    <row r="726" spans="11:14" ht="41.25" customHeight="1">
      <c r="K726" s="1048"/>
      <c r="L726" s="1048"/>
      <c r="M726" s="1048"/>
      <c r="N726" s="1048"/>
    </row>
    <row r="727" spans="11:14" ht="41.25" customHeight="1">
      <c r="K727" s="1048"/>
      <c r="L727" s="1048"/>
      <c r="M727" s="1048"/>
      <c r="N727" s="1048"/>
    </row>
    <row r="728" spans="11:14" ht="41.25" customHeight="1">
      <c r="K728" s="1048"/>
      <c r="L728" s="1048"/>
      <c r="M728" s="1048"/>
      <c r="N728" s="1048"/>
    </row>
    <row r="729" spans="11:14" ht="41.25" customHeight="1">
      <c r="K729" s="1048"/>
      <c r="L729" s="1048"/>
      <c r="M729" s="1048"/>
      <c r="N729" s="1048"/>
    </row>
    <row r="730" spans="11:14" ht="41.25" customHeight="1">
      <c r="K730" s="1048"/>
      <c r="L730" s="1048"/>
      <c r="M730" s="1048"/>
      <c r="N730" s="1048"/>
    </row>
    <row r="731" spans="11:14" ht="41.25" customHeight="1">
      <c r="K731" s="1048"/>
      <c r="L731" s="1048"/>
      <c r="M731" s="1048"/>
      <c r="N731" s="1048"/>
    </row>
    <row r="732" spans="11:14" ht="41.25" customHeight="1">
      <c r="K732" s="1048"/>
      <c r="L732" s="1048"/>
      <c r="M732" s="1048"/>
      <c r="N732" s="1048"/>
    </row>
    <row r="733" spans="11:14" ht="41.25" customHeight="1">
      <c r="K733" s="1048"/>
      <c r="L733" s="1048"/>
      <c r="M733" s="1048"/>
      <c r="N733" s="1048"/>
    </row>
    <row r="734" spans="11:14" ht="41.25" customHeight="1">
      <c r="K734" s="1048"/>
      <c r="L734" s="1048"/>
      <c r="M734" s="1048"/>
      <c r="N734" s="1048"/>
    </row>
    <row r="735" spans="11:14" ht="41.25" customHeight="1">
      <c r="K735" s="1048"/>
      <c r="L735" s="1048"/>
      <c r="M735" s="1048"/>
      <c r="N735" s="1048"/>
    </row>
    <row r="736" spans="11:14" ht="41.25" customHeight="1">
      <c r="K736" s="1048"/>
      <c r="L736" s="1048"/>
      <c r="M736" s="1048"/>
      <c r="N736" s="1048"/>
    </row>
    <row r="737" spans="11:14" ht="41.25" customHeight="1">
      <c r="K737" s="1048"/>
      <c r="L737" s="1048"/>
      <c r="M737" s="1048"/>
      <c r="N737" s="1048"/>
    </row>
    <row r="738" spans="11:14" ht="41.25" customHeight="1">
      <c r="K738" s="1048"/>
      <c r="L738" s="1048"/>
      <c r="M738" s="1048"/>
      <c r="N738" s="1048"/>
    </row>
    <row r="739" spans="11:14" ht="41.25" customHeight="1">
      <c r="K739" s="1048"/>
      <c r="L739" s="1048"/>
      <c r="M739" s="1048"/>
      <c r="N739" s="1048"/>
    </row>
    <row r="740" spans="11:14" ht="41.25" customHeight="1">
      <c r="K740" s="1048"/>
      <c r="L740" s="1048"/>
      <c r="M740" s="1048"/>
      <c r="N740" s="1048"/>
    </row>
    <row r="741" spans="11:14" ht="41.25" customHeight="1">
      <c r="K741" s="1048"/>
      <c r="L741" s="1048"/>
      <c r="M741" s="1048"/>
      <c r="N741" s="1048"/>
    </row>
    <row r="742" spans="11:14" ht="41.25" customHeight="1">
      <c r="K742" s="1048"/>
      <c r="L742" s="1048"/>
      <c r="M742" s="1048"/>
      <c r="N742" s="1048"/>
    </row>
    <row r="743" spans="11:14" ht="41.25" customHeight="1">
      <c r="K743" s="1048"/>
      <c r="L743" s="1048"/>
      <c r="M743" s="1048"/>
      <c r="N743" s="1048"/>
    </row>
    <row r="744" spans="11:14" ht="41.25" customHeight="1">
      <c r="K744" s="1048"/>
      <c r="L744" s="1048"/>
      <c r="M744" s="1048"/>
      <c r="N744" s="1048"/>
    </row>
    <row r="745" spans="11:14" ht="41.25" customHeight="1">
      <c r="K745" s="1048"/>
      <c r="L745" s="1048"/>
      <c r="M745" s="1048"/>
      <c r="N745" s="1048"/>
    </row>
    <row r="746" spans="11:14" ht="41.25" customHeight="1">
      <c r="K746" s="1048"/>
      <c r="L746" s="1048"/>
      <c r="M746" s="1048"/>
      <c r="N746" s="1048"/>
    </row>
    <row r="747" spans="11:14" ht="41.25" customHeight="1">
      <c r="K747" s="1048"/>
      <c r="L747" s="1048"/>
      <c r="M747" s="1048"/>
      <c r="N747" s="1048"/>
    </row>
    <row r="748" spans="11:14" ht="41.25" customHeight="1">
      <c r="K748" s="1048"/>
      <c r="L748" s="1048"/>
      <c r="M748" s="1048"/>
      <c r="N748" s="1048"/>
    </row>
    <row r="749" spans="11:14" ht="41.25" customHeight="1">
      <c r="K749" s="1048"/>
      <c r="L749" s="1048"/>
      <c r="M749" s="1048"/>
      <c r="N749" s="1048"/>
    </row>
    <row r="750" spans="11:14" ht="41.25" customHeight="1">
      <c r="K750" s="1048"/>
      <c r="L750" s="1048"/>
      <c r="M750" s="1048"/>
      <c r="N750" s="1048"/>
    </row>
    <row r="751" spans="11:14" ht="41.25" customHeight="1">
      <c r="K751" s="1048"/>
      <c r="L751" s="1048"/>
      <c r="M751" s="1048"/>
      <c r="N751" s="1048"/>
    </row>
    <row r="752" spans="11:14" ht="41.25" customHeight="1">
      <c r="K752" s="1048"/>
      <c r="L752" s="1048"/>
      <c r="M752" s="1048"/>
      <c r="N752" s="1048"/>
    </row>
    <row r="753" spans="11:14" ht="41.25" customHeight="1">
      <c r="K753" s="1048"/>
      <c r="L753" s="1048"/>
      <c r="M753" s="1048"/>
      <c r="N753" s="1048"/>
    </row>
    <row r="754" spans="11:14" ht="41.25" customHeight="1">
      <c r="K754" s="1048"/>
      <c r="L754" s="1048"/>
      <c r="M754" s="1048"/>
      <c r="N754" s="1048"/>
    </row>
    <row r="755" spans="11:14" ht="41.25" customHeight="1">
      <c r="K755" s="1048"/>
      <c r="L755" s="1048"/>
      <c r="M755" s="1048"/>
      <c r="N755" s="1048"/>
    </row>
    <row r="756" spans="11:14" ht="41.25" customHeight="1">
      <c r="K756" s="1048"/>
      <c r="L756" s="1048"/>
      <c r="M756" s="1048"/>
      <c r="N756" s="1048"/>
    </row>
    <row r="757" spans="11:14" ht="41.25" customHeight="1">
      <c r="K757" s="1048"/>
      <c r="L757" s="1048"/>
      <c r="M757" s="1048"/>
      <c r="N757" s="1048"/>
    </row>
    <row r="758" spans="11:14" ht="41.25" customHeight="1">
      <c r="K758" s="1048"/>
      <c r="L758" s="1048"/>
      <c r="M758" s="1048"/>
      <c r="N758" s="1048"/>
    </row>
    <row r="759" spans="11:14" ht="41.25" customHeight="1">
      <c r="K759" s="1048"/>
      <c r="L759" s="1048"/>
      <c r="M759" s="1048"/>
      <c r="N759" s="1048"/>
    </row>
    <row r="760" spans="11:14" ht="41.25" customHeight="1">
      <c r="K760" s="1048"/>
      <c r="L760" s="1048"/>
      <c r="M760" s="1048"/>
      <c r="N760" s="1048"/>
    </row>
    <row r="761" spans="11:14" ht="41.25" customHeight="1">
      <c r="K761" s="1048"/>
      <c r="L761" s="1048"/>
      <c r="M761" s="1048"/>
      <c r="N761" s="1048"/>
    </row>
    <row r="762" spans="11:14" ht="41.25" customHeight="1">
      <c r="K762" s="1048"/>
      <c r="L762" s="1048"/>
      <c r="M762" s="1048"/>
      <c r="N762" s="1048"/>
    </row>
    <row r="763" spans="11:14" ht="41.25" customHeight="1">
      <c r="K763" s="1048"/>
      <c r="L763" s="1048"/>
      <c r="M763" s="1048"/>
      <c r="N763" s="1048"/>
    </row>
    <row r="764" spans="11:14" ht="41.25" customHeight="1">
      <c r="K764" s="1048"/>
      <c r="L764" s="1048"/>
      <c r="M764" s="1048"/>
      <c r="N764" s="1048"/>
    </row>
    <row r="765" spans="11:14" ht="41.25" customHeight="1">
      <c r="K765" s="1048"/>
      <c r="L765" s="1048"/>
      <c r="M765" s="1048"/>
      <c r="N765" s="1048"/>
    </row>
    <row r="766" spans="11:14" ht="41.25" customHeight="1">
      <c r="K766" s="1048"/>
      <c r="L766" s="1048"/>
      <c r="M766" s="1048"/>
      <c r="N766" s="1048"/>
    </row>
    <row r="767" spans="11:14" ht="41.25" customHeight="1">
      <c r="K767" s="1048"/>
      <c r="L767" s="1048"/>
      <c r="M767" s="1048"/>
      <c r="N767" s="1048"/>
    </row>
    <row r="768" spans="11:14" ht="41.25" customHeight="1">
      <c r="K768" s="1048"/>
      <c r="L768" s="1048"/>
      <c r="M768" s="1048"/>
      <c r="N768" s="1048"/>
    </row>
    <row r="769" spans="11:14" ht="41.25" customHeight="1">
      <c r="K769" s="1048"/>
      <c r="L769" s="1048"/>
      <c r="M769" s="1048"/>
      <c r="N769" s="1048"/>
    </row>
    <row r="770" spans="11:14" ht="41.25" customHeight="1">
      <c r="K770" s="1048"/>
      <c r="L770" s="1048"/>
      <c r="M770" s="1048"/>
      <c r="N770" s="1048"/>
    </row>
    <row r="771" spans="11:14" ht="41.25" customHeight="1">
      <c r="K771" s="1048"/>
      <c r="L771" s="1048"/>
      <c r="M771" s="1048"/>
      <c r="N771" s="1048"/>
    </row>
    <row r="772" spans="11:14" ht="41.25" customHeight="1">
      <c r="K772" s="1048"/>
      <c r="L772" s="1048"/>
      <c r="M772" s="1048"/>
      <c r="N772" s="1048"/>
    </row>
    <row r="773" spans="11:14" ht="41.25" customHeight="1">
      <c r="K773" s="1048"/>
      <c r="L773" s="1048"/>
      <c r="M773" s="1048"/>
      <c r="N773" s="1048"/>
    </row>
    <row r="774" spans="11:14" ht="41.25" customHeight="1">
      <c r="K774" s="1048"/>
      <c r="L774" s="1048"/>
      <c r="M774" s="1048"/>
      <c r="N774" s="1048"/>
    </row>
    <row r="775" spans="11:14" ht="41.25" customHeight="1">
      <c r="K775" s="1048"/>
      <c r="L775" s="1048"/>
      <c r="M775" s="1048"/>
      <c r="N775" s="1048"/>
    </row>
    <row r="776" spans="11:14" ht="41.25" customHeight="1">
      <c r="K776" s="1048"/>
      <c r="L776" s="1048"/>
      <c r="M776" s="1048"/>
      <c r="N776" s="1048"/>
    </row>
    <row r="777" spans="11:14" ht="41.25" customHeight="1">
      <c r="K777" s="1048"/>
      <c r="L777" s="1048"/>
      <c r="M777" s="1048"/>
      <c r="N777" s="1048"/>
    </row>
    <row r="778" spans="11:14" ht="41.25" customHeight="1">
      <c r="K778" s="1048"/>
      <c r="L778" s="1048"/>
      <c r="M778" s="1048"/>
      <c r="N778" s="1048"/>
    </row>
    <row r="779" spans="11:14" ht="41.25" customHeight="1">
      <c r="K779" s="1048"/>
      <c r="L779" s="1048"/>
      <c r="M779" s="1048"/>
      <c r="N779" s="1048"/>
    </row>
    <row r="780" spans="11:14" ht="41.25" customHeight="1">
      <c r="K780" s="1048"/>
      <c r="L780" s="1048"/>
      <c r="M780" s="1048"/>
      <c r="N780" s="1048"/>
    </row>
    <row r="781" spans="11:14" ht="41.25" customHeight="1">
      <c r="K781" s="1048"/>
      <c r="L781" s="1048"/>
      <c r="M781" s="1048"/>
      <c r="N781" s="1048"/>
    </row>
    <row r="782" spans="11:14" ht="41.25" customHeight="1">
      <c r="K782" s="1048"/>
      <c r="L782" s="1048"/>
      <c r="M782" s="1048"/>
      <c r="N782" s="1048"/>
    </row>
    <row r="783" spans="11:14" ht="41.25" customHeight="1">
      <c r="K783" s="1048"/>
      <c r="L783" s="1048"/>
      <c r="M783" s="1048"/>
      <c r="N783" s="1048"/>
    </row>
    <row r="784" spans="11:14" ht="41.25" customHeight="1">
      <c r="K784" s="1048"/>
      <c r="L784" s="1048"/>
      <c r="M784" s="1048"/>
      <c r="N784" s="1048"/>
    </row>
    <row r="785" spans="11:14" ht="41.25" customHeight="1">
      <c r="K785" s="1048"/>
      <c r="L785" s="1048"/>
      <c r="M785" s="1048"/>
      <c r="N785" s="1048"/>
    </row>
    <row r="786" spans="11:14" ht="41.25" customHeight="1">
      <c r="K786" s="1048"/>
      <c r="L786" s="1048"/>
      <c r="M786" s="1048"/>
      <c r="N786" s="1048"/>
    </row>
    <row r="787" spans="11:14" ht="41.25" customHeight="1">
      <c r="K787" s="1048"/>
      <c r="L787" s="1048"/>
      <c r="M787" s="1048"/>
      <c r="N787" s="1048"/>
    </row>
    <row r="788" spans="11:14" ht="41.25" customHeight="1">
      <c r="K788" s="1048"/>
      <c r="L788" s="1048"/>
      <c r="M788" s="1048"/>
      <c r="N788" s="1048"/>
    </row>
    <row r="789" spans="11:14" ht="41.25" customHeight="1">
      <c r="K789" s="1048"/>
      <c r="L789" s="1048"/>
      <c r="M789" s="1048"/>
      <c r="N789" s="1048"/>
    </row>
    <row r="790" spans="11:14" ht="41.25" customHeight="1">
      <c r="K790" s="1048"/>
      <c r="L790" s="1048"/>
      <c r="M790" s="1048"/>
      <c r="N790" s="1048"/>
    </row>
    <row r="791" spans="11:14" ht="41.25" customHeight="1">
      <c r="K791" s="1048"/>
      <c r="L791" s="1048"/>
      <c r="M791" s="1048"/>
      <c r="N791" s="1048"/>
    </row>
    <row r="792" spans="11:14" ht="41.25" customHeight="1">
      <c r="K792" s="1048"/>
      <c r="L792" s="1048"/>
      <c r="M792" s="1048"/>
      <c r="N792" s="1048"/>
    </row>
    <row r="793" spans="11:14" ht="41.25" customHeight="1">
      <c r="K793" s="1048"/>
      <c r="L793" s="1048"/>
      <c r="M793" s="1048"/>
      <c r="N793" s="1048"/>
    </row>
    <row r="794" spans="11:14" ht="41.25" customHeight="1">
      <c r="K794" s="1048"/>
      <c r="L794" s="1048"/>
      <c r="M794" s="1048"/>
      <c r="N794" s="1048"/>
    </row>
    <row r="795" spans="11:14" ht="41.25" customHeight="1">
      <c r="K795" s="1048"/>
      <c r="L795" s="1048"/>
      <c r="M795" s="1048"/>
      <c r="N795" s="1048"/>
    </row>
    <row r="796" spans="11:14" ht="41.25" customHeight="1">
      <c r="K796" s="1048"/>
      <c r="L796" s="1048"/>
      <c r="M796" s="1048"/>
      <c r="N796" s="1048"/>
    </row>
    <row r="797" spans="11:14" ht="41.25" customHeight="1">
      <c r="K797" s="1048"/>
      <c r="L797" s="1048"/>
      <c r="M797" s="1048"/>
      <c r="N797" s="1048"/>
    </row>
    <row r="798" spans="11:14" ht="41.25" customHeight="1">
      <c r="K798" s="1048"/>
      <c r="L798" s="1048"/>
      <c r="M798" s="1048"/>
      <c r="N798" s="1048"/>
    </row>
    <row r="799" spans="11:14" ht="41.25" customHeight="1">
      <c r="K799" s="1048"/>
      <c r="L799" s="1048"/>
      <c r="M799" s="1048"/>
      <c r="N799" s="1048"/>
    </row>
    <row r="800" spans="11:14" ht="41.25" customHeight="1">
      <c r="K800" s="1048"/>
      <c r="L800" s="1048"/>
      <c r="M800" s="1048"/>
      <c r="N800" s="1048"/>
    </row>
    <row r="801" spans="11:14" ht="41.25" customHeight="1">
      <c r="K801" s="1048"/>
      <c r="L801" s="1048"/>
      <c r="M801" s="1048"/>
      <c r="N801" s="1048"/>
    </row>
    <row r="802" spans="11:14" ht="41.25" customHeight="1">
      <c r="K802" s="1048"/>
      <c r="L802" s="1048"/>
      <c r="M802" s="1048"/>
      <c r="N802" s="1048"/>
    </row>
    <row r="803" spans="11:14" ht="41.25" customHeight="1">
      <c r="K803" s="1048"/>
      <c r="L803" s="1048"/>
      <c r="M803" s="1048"/>
      <c r="N803" s="1048"/>
    </row>
    <row r="804" spans="11:14" ht="41.25" customHeight="1">
      <c r="K804" s="1048"/>
      <c r="L804" s="1048"/>
      <c r="M804" s="1048"/>
      <c r="N804" s="1048"/>
    </row>
    <row r="805" spans="11:14" ht="41.25" customHeight="1">
      <c r="K805" s="1048"/>
      <c r="L805" s="1048"/>
      <c r="M805" s="1048"/>
      <c r="N805" s="1048"/>
    </row>
    <row r="806" spans="11:14" ht="41.25" customHeight="1">
      <c r="K806" s="1048"/>
      <c r="L806" s="1048"/>
      <c r="M806" s="1048"/>
      <c r="N806" s="1048"/>
    </row>
    <row r="807" spans="11:14" ht="41.25" customHeight="1">
      <c r="K807" s="1048"/>
      <c r="L807" s="1048"/>
      <c r="M807" s="1048"/>
      <c r="N807" s="1048"/>
    </row>
    <row r="808" spans="11:14" ht="41.25" customHeight="1">
      <c r="K808" s="1048"/>
      <c r="L808" s="1048"/>
      <c r="M808" s="1048"/>
      <c r="N808" s="1048"/>
    </row>
    <row r="809" spans="11:14" ht="41.25" customHeight="1">
      <c r="K809" s="1048"/>
      <c r="L809" s="1048"/>
      <c r="M809" s="1048"/>
      <c r="N809" s="1048"/>
    </row>
    <row r="810" spans="11:14" ht="41.25" customHeight="1">
      <c r="K810" s="1048"/>
      <c r="L810" s="1048"/>
      <c r="M810" s="1048"/>
      <c r="N810" s="1048"/>
    </row>
    <row r="811" spans="11:14" ht="41.25" customHeight="1">
      <c r="K811" s="1048"/>
      <c r="L811" s="1048"/>
      <c r="M811" s="1048"/>
      <c r="N811" s="1048"/>
    </row>
    <row r="812" spans="11:14" ht="41.25" customHeight="1">
      <c r="K812" s="1048"/>
      <c r="L812" s="1048"/>
      <c r="M812" s="1048"/>
      <c r="N812" s="1048"/>
    </row>
    <row r="813" spans="11:14" ht="41.25" customHeight="1">
      <c r="K813" s="1048"/>
      <c r="L813" s="1048"/>
      <c r="M813" s="1048"/>
      <c r="N813" s="1048"/>
    </row>
    <row r="814" spans="11:14" ht="41.25" customHeight="1">
      <c r="K814" s="1048"/>
      <c r="L814" s="1048"/>
      <c r="M814" s="1048"/>
      <c r="N814" s="1048"/>
    </row>
    <row r="815" spans="11:14" ht="41.25" customHeight="1">
      <c r="K815" s="1048"/>
      <c r="L815" s="1048"/>
      <c r="M815" s="1048"/>
      <c r="N815" s="1048"/>
    </row>
    <row r="816" spans="11:14" ht="41.25" customHeight="1">
      <c r="K816" s="1048"/>
      <c r="L816" s="1048"/>
      <c r="M816" s="1048"/>
      <c r="N816" s="1048"/>
    </row>
    <row r="817" spans="11:14" ht="41.25" customHeight="1">
      <c r="K817" s="1048"/>
      <c r="L817" s="1048"/>
      <c r="M817" s="1048"/>
      <c r="N817" s="1048"/>
    </row>
    <row r="818" spans="11:14" ht="41.25" customHeight="1">
      <c r="K818" s="1048"/>
      <c r="L818" s="1048"/>
      <c r="M818" s="1048"/>
      <c r="N818" s="1048"/>
    </row>
    <row r="819" spans="11:14" ht="41.25" customHeight="1">
      <c r="K819" s="1048"/>
      <c r="L819" s="1048"/>
      <c r="M819" s="1048"/>
      <c r="N819" s="1048"/>
    </row>
    <row r="820" spans="11:14" ht="41.25" customHeight="1">
      <c r="K820" s="1048"/>
      <c r="L820" s="1048"/>
      <c r="M820" s="1048"/>
      <c r="N820" s="1048"/>
    </row>
    <row r="821" spans="11:14" ht="41.25" customHeight="1">
      <c r="K821" s="1048"/>
      <c r="L821" s="1048"/>
      <c r="M821" s="1048"/>
      <c r="N821" s="1048"/>
    </row>
    <row r="822" spans="11:14" ht="41.25" customHeight="1">
      <c r="K822" s="1048"/>
      <c r="L822" s="1048"/>
      <c r="M822" s="1048"/>
      <c r="N822" s="1048"/>
    </row>
    <row r="823" spans="11:14" ht="41.25" customHeight="1">
      <c r="K823" s="1048"/>
      <c r="L823" s="1048"/>
      <c r="M823" s="1048"/>
      <c r="N823" s="1048"/>
    </row>
    <row r="824" spans="11:14" ht="41.25" customHeight="1">
      <c r="K824" s="1048"/>
      <c r="L824" s="1048"/>
      <c r="M824" s="1048"/>
      <c r="N824" s="1048"/>
    </row>
    <row r="825" spans="11:14" ht="41.25" customHeight="1">
      <c r="K825" s="1048"/>
      <c r="L825" s="1048"/>
      <c r="M825" s="1048"/>
      <c r="N825" s="1048"/>
    </row>
    <row r="826" spans="11:14" ht="41.25" customHeight="1">
      <c r="K826" s="1048"/>
      <c r="L826" s="1048"/>
      <c r="M826" s="1048"/>
      <c r="N826" s="1048"/>
    </row>
    <row r="827" spans="11:14" ht="41.25" customHeight="1">
      <c r="K827" s="1048"/>
      <c r="L827" s="1048"/>
      <c r="M827" s="1048"/>
      <c r="N827" s="1048"/>
    </row>
    <row r="828" spans="11:14" ht="41.25" customHeight="1">
      <c r="K828" s="1048"/>
      <c r="L828" s="1048"/>
      <c r="M828" s="1048"/>
      <c r="N828" s="1048"/>
    </row>
    <row r="829" spans="11:14" ht="41.25" customHeight="1">
      <c r="K829" s="1048"/>
      <c r="L829" s="1048"/>
      <c r="M829" s="1048"/>
      <c r="N829" s="1048"/>
    </row>
    <row r="830" spans="11:14" ht="41.25" customHeight="1">
      <c r="K830" s="1048"/>
      <c r="L830" s="1048"/>
      <c r="M830" s="1048"/>
      <c r="N830" s="1048"/>
    </row>
    <row r="831" spans="11:14" ht="41.25" customHeight="1">
      <c r="K831" s="1048"/>
      <c r="L831" s="1048"/>
      <c r="M831" s="1048"/>
      <c r="N831" s="1048"/>
    </row>
    <row r="832" spans="11:14" ht="41.25" customHeight="1">
      <c r="K832" s="1048"/>
      <c r="L832" s="1048"/>
      <c r="M832" s="1048"/>
      <c r="N832" s="1048"/>
    </row>
    <row r="833" spans="11:14" ht="41.25" customHeight="1">
      <c r="K833" s="1048"/>
      <c r="L833" s="1048"/>
      <c r="M833" s="1048"/>
      <c r="N833" s="1048"/>
    </row>
    <row r="834" spans="11:14" ht="41.25" customHeight="1">
      <c r="K834" s="1048"/>
      <c r="L834" s="1048"/>
      <c r="M834" s="1048"/>
      <c r="N834" s="1048"/>
    </row>
    <row r="835" spans="11:14" ht="41.25" customHeight="1">
      <c r="K835" s="1048"/>
      <c r="L835" s="1048"/>
      <c r="M835" s="1048"/>
      <c r="N835" s="1048"/>
    </row>
    <row r="836" spans="11:14" ht="41.25" customHeight="1">
      <c r="K836" s="1048"/>
      <c r="L836" s="1048"/>
      <c r="M836" s="1048"/>
      <c r="N836" s="1048"/>
    </row>
    <row r="837" spans="11:14" ht="41.25" customHeight="1">
      <c r="K837" s="1048"/>
      <c r="L837" s="1048"/>
      <c r="M837" s="1048"/>
      <c r="N837" s="1048"/>
    </row>
    <row r="838" spans="11:14" ht="41.25" customHeight="1">
      <c r="K838" s="1048"/>
      <c r="L838" s="1048"/>
      <c r="M838" s="1048"/>
      <c r="N838" s="1048"/>
    </row>
    <row r="839" spans="11:14" ht="41.25" customHeight="1">
      <c r="K839" s="1048"/>
      <c r="L839" s="1048"/>
      <c r="M839" s="1048"/>
      <c r="N839" s="1048"/>
    </row>
    <row r="840" spans="11:14" ht="41.25" customHeight="1">
      <c r="K840" s="1048"/>
      <c r="L840" s="1048"/>
      <c r="M840" s="1048"/>
      <c r="N840" s="1048"/>
    </row>
    <row r="841" spans="11:14" ht="41.25" customHeight="1">
      <c r="K841" s="1048"/>
      <c r="L841" s="1048"/>
      <c r="M841" s="1048"/>
      <c r="N841" s="1048"/>
    </row>
    <row r="842" spans="11:14" ht="41.25" customHeight="1">
      <c r="K842" s="1048"/>
      <c r="L842" s="1048"/>
      <c r="M842" s="1048"/>
      <c r="N842" s="1048"/>
    </row>
    <row r="843" spans="11:14" ht="41.25" customHeight="1">
      <c r="K843" s="1048"/>
      <c r="L843" s="1048"/>
      <c r="M843" s="1048"/>
      <c r="N843" s="1048"/>
    </row>
    <row r="844" spans="11:14" ht="41.25" customHeight="1">
      <c r="K844" s="1048"/>
      <c r="L844" s="1048"/>
      <c r="M844" s="1048"/>
      <c r="N844" s="1048"/>
    </row>
    <row r="845" spans="11:14" ht="41.25" customHeight="1">
      <c r="K845" s="1048"/>
      <c r="L845" s="1048"/>
      <c r="M845" s="1048"/>
      <c r="N845" s="1048"/>
    </row>
    <row r="846" spans="11:14" ht="41.25" customHeight="1">
      <c r="K846" s="1048"/>
      <c r="L846" s="1048"/>
      <c r="M846" s="1048"/>
      <c r="N846" s="1048"/>
    </row>
    <row r="847" spans="11:14" ht="41.25" customHeight="1">
      <c r="K847" s="1048"/>
      <c r="L847" s="1048"/>
      <c r="M847" s="1048"/>
      <c r="N847" s="1048"/>
    </row>
    <row r="848" spans="11:14" ht="41.25" customHeight="1">
      <c r="K848" s="1048"/>
      <c r="L848" s="1048"/>
      <c r="M848" s="1048"/>
      <c r="N848" s="1048"/>
    </row>
    <row r="849" spans="11:14" ht="41.25" customHeight="1">
      <c r="K849" s="1048"/>
      <c r="L849" s="1048"/>
      <c r="M849" s="1048"/>
      <c r="N849" s="1048"/>
    </row>
    <row r="850" spans="11:14" ht="41.25" customHeight="1">
      <c r="K850" s="1048"/>
      <c r="L850" s="1048"/>
      <c r="M850" s="1048"/>
      <c r="N850" s="1048"/>
    </row>
    <row r="851" spans="11:14" ht="41.25" customHeight="1">
      <c r="K851" s="1048"/>
      <c r="L851" s="1048"/>
      <c r="M851" s="1048"/>
      <c r="N851" s="1048"/>
    </row>
    <row r="852" spans="11:14" ht="41.25" customHeight="1">
      <c r="K852" s="1048"/>
      <c r="L852" s="1048"/>
      <c r="M852" s="1048"/>
      <c r="N852" s="1048"/>
    </row>
    <row r="853" spans="11:14" ht="41.25" customHeight="1">
      <c r="K853" s="1048"/>
      <c r="L853" s="1048"/>
      <c r="M853" s="1048"/>
      <c r="N853" s="1048"/>
    </row>
    <row r="854" spans="11:14" ht="41.25" customHeight="1">
      <c r="K854" s="1048"/>
      <c r="L854" s="1048"/>
      <c r="M854" s="1048"/>
      <c r="N854" s="1048"/>
    </row>
    <row r="855" spans="11:14" ht="41.25" customHeight="1">
      <c r="K855" s="1048"/>
      <c r="L855" s="1048"/>
      <c r="M855" s="1048"/>
      <c r="N855" s="1048"/>
    </row>
    <row r="856" spans="11:14" ht="41.25" customHeight="1">
      <c r="K856" s="1048"/>
      <c r="L856" s="1048"/>
      <c r="M856" s="1048"/>
      <c r="N856" s="1048"/>
    </row>
    <row r="857" spans="11:14" ht="41.25" customHeight="1">
      <c r="K857" s="1048"/>
      <c r="L857" s="1048"/>
      <c r="M857" s="1048"/>
      <c r="N857" s="1048"/>
    </row>
    <row r="858" spans="11:14" ht="41.25" customHeight="1">
      <c r="K858" s="1048"/>
      <c r="L858" s="1048"/>
      <c r="M858" s="1048"/>
      <c r="N858" s="1048"/>
    </row>
    <row r="859" spans="11:14" ht="41.25" customHeight="1">
      <c r="K859" s="1048"/>
      <c r="L859" s="1048"/>
      <c r="M859" s="1048"/>
      <c r="N859" s="1048"/>
    </row>
    <row r="860" spans="11:14" ht="41.25" customHeight="1">
      <c r="K860" s="1048"/>
      <c r="L860" s="1048"/>
      <c r="M860" s="1048"/>
      <c r="N860" s="1048"/>
    </row>
    <row r="861" spans="11:14" ht="41.25" customHeight="1">
      <c r="K861" s="1048"/>
      <c r="L861" s="1048"/>
      <c r="M861" s="1048"/>
      <c r="N861" s="1048"/>
    </row>
    <row r="862" spans="11:14" ht="41.25" customHeight="1">
      <c r="K862" s="1048"/>
      <c r="L862" s="1048"/>
      <c r="M862" s="1048"/>
      <c r="N862" s="1048"/>
    </row>
    <row r="863" spans="11:14" ht="41.25" customHeight="1">
      <c r="K863" s="1048"/>
      <c r="L863" s="1048"/>
      <c r="M863" s="1048"/>
      <c r="N863" s="1048"/>
    </row>
    <row r="864" spans="11:14" ht="41.25" customHeight="1">
      <c r="K864" s="1048"/>
      <c r="L864" s="1048"/>
      <c r="M864" s="1048"/>
      <c r="N864" s="1048"/>
    </row>
    <row r="865" spans="11:14" ht="41.25" customHeight="1">
      <c r="K865" s="1048"/>
      <c r="L865" s="1048"/>
      <c r="M865" s="1048"/>
      <c r="N865" s="1048"/>
    </row>
    <row r="866" spans="11:14" ht="41.25" customHeight="1">
      <c r="K866" s="1048"/>
      <c r="L866" s="1048"/>
      <c r="M866" s="1048"/>
      <c r="N866" s="1048"/>
    </row>
    <row r="867" spans="11:14" ht="41.25" customHeight="1">
      <c r="K867" s="1048"/>
      <c r="L867" s="1048"/>
      <c r="M867" s="1048"/>
      <c r="N867" s="1048"/>
    </row>
    <row r="868" spans="11:14" ht="41.25" customHeight="1">
      <c r="K868" s="1048"/>
      <c r="L868" s="1048"/>
      <c r="M868" s="1048"/>
      <c r="N868" s="1048"/>
    </row>
    <row r="869" spans="11:14" ht="41.25" customHeight="1">
      <c r="K869" s="1048"/>
      <c r="L869" s="1048"/>
      <c r="M869" s="1048"/>
      <c r="N869" s="1048"/>
    </row>
    <row r="870" spans="11:14" ht="41.25" customHeight="1">
      <c r="K870" s="1048"/>
      <c r="L870" s="1048"/>
      <c r="M870" s="1048"/>
      <c r="N870" s="1048"/>
    </row>
    <row r="871" spans="11:14" ht="41.25" customHeight="1">
      <c r="K871" s="1048"/>
      <c r="L871" s="1048"/>
      <c r="M871" s="1048"/>
      <c r="N871" s="1048"/>
    </row>
    <row r="872" spans="11:14" ht="41.25" customHeight="1">
      <c r="K872" s="1048"/>
      <c r="L872" s="1048"/>
      <c r="M872" s="1048"/>
      <c r="N872" s="1048"/>
    </row>
    <row r="873" spans="11:14" ht="41.25" customHeight="1">
      <c r="K873" s="1048"/>
      <c r="L873" s="1048"/>
      <c r="M873" s="1048"/>
      <c r="N873" s="1048"/>
    </row>
    <row r="874" spans="11:14" ht="41.25" customHeight="1">
      <c r="K874" s="1048"/>
      <c r="L874" s="1048"/>
      <c r="M874" s="1048"/>
      <c r="N874" s="1048"/>
    </row>
    <row r="875" spans="11:14" ht="41.25" customHeight="1">
      <c r="K875" s="1048"/>
      <c r="L875" s="1048"/>
      <c r="M875" s="1048"/>
      <c r="N875" s="1048"/>
    </row>
    <row r="876" spans="11:14" ht="41.25" customHeight="1">
      <c r="K876" s="1048"/>
      <c r="L876" s="1048"/>
      <c r="M876" s="1048"/>
      <c r="N876" s="1048"/>
    </row>
    <row r="877" spans="11:14" ht="41.25" customHeight="1">
      <c r="K877" s="1048"/>
      <c r="L877" s="1048"/>
      <c r="M877" s="1048"/>
      <c r="N877" s="1048"/>
    </row>
    <row r="878" spans="11:14" ht="41.25" customHeight="1">
      <c r="K878" s="1048"/>
      <c r="L878" s="1048"/>
      <c r="M878" s="1048"/>
      <c r="N878" s="1048"/>
    </row>
    <row r="879" spans="11:14" ht="41.25" customHeight="1">
      <c r="K879" s="1048"/>
      <c r="L879" s="1048"/>
      <c r="M879" s="1048"/>
      <c r="N879" s="1048"/>
    </row>
    <row r="880" spans="11:14" ht="41.25" customHeight="1">
      <c r="K880" s="1048"/>
      <c r="L880" s="1048"/>
      <c r="M880" s="1048"/>
      <c r="N880" s="1048"/>
    </row>
    <row r="881" spans="11:14" ht="41.25" customHeight="1">
      <c r="K881" s="1048"/>
      <c r="L881" s="1048"/>
      <c r="M881" s="1048"/>
      <c r="N881" s="1048"/>
    </row>
    <row r="882" spans="11:14" ht="41.25" customHeight="1">
      <c r="K882" s="1048"/>
      <c r="L882" s="1048"/>
      <c r="M882" s="1048"/>
      <c r="N882" s="1048"/>
    </row>
    <row r="883" spans="11:14" ht="41.25" customHeight="1">
      <c r="K883" s="1048"/>
      <c r="L883" s="1048"/>
      <c r="M883" s="1048"/>
      <c r="N883" s="1048"/>
    </row>
    <row r="884" spans="11:14" ht="41.25" customHeight="1">
      <c r="K884" s="1048"/>
      <c r="L884" s="1048"/>
      <c r="M884" s="1048"/>
      <c r="N884" s="1048"/>
    </row>
    <row r="885" spans="11:14" ht="41.25" customHeight="1">
      <c r="K885" s="1048"/>
      <c r="L885" s="1048"/>
      <c r="M885" s="1048"/>
      <c r="N885" s="1048"/>
    </row>
    <row r="886" spans="11:14" ht="41.25" customHeight="1">
      <c r="K886" s="1048"/>
      <c r="L886" s="1048"/>
      <c r="M886" s="1048"/>
      <c r="N886" s="1048"/>
    </row>
    <row r="887" spans="11:14" ht="41.25" customHeight="1">
      <c r="K887" s="1048"/>
      <c r="L887" s="1048"/>
      <c r="M887" s="1048"/>
      <c r="N887" s="1048"/>
    </row>
    <row r="888" spans="11:14" ht="41.25" customHeight="1">
      <c r="K888" s="1048"/>
      <c r="L888" s="1048"/>
      <c r="M888" s="1048"/>
      <c r="N888" s="1048"/>
    </row>
    <row r="889" spans="11:14" ht="41.25" customHeight="1">
      <c r="K889" s="1048"/>
      <c r="L889" s="1048"/>
      <c r="M889" s="1048"/>
      <c r="N889" s="1048"/>
    </row>
    <row r="890" spans="11:14" ht="41.25" customHeight="1">
      <c r="K890" s="1048"/>
      <c r="L890" s="1048"/>
      <c r="M890" s="1048"/>
      <c r="N890" s="1048"/>
    </row>
    <row r="891" spans="11:14" ht="41.25" customHeight="1">
      <c r="K891" s="1048"/>
      <c r="L891" s="1048"/>
      <c r="M891" s="1048"/>
      <c r="N891" s="1048"/>
    </row>
    <row r="892" spans="11:14" ht="41.25" customHeight="1">
      <c r="K892" s="1048"/>
      <c r="L892" s="1048"/>
      <c r="M892" s="1048"/>
      <c r="N892" s="1048"/>
    </row>
    <row r="893" spans="11:14" ht="41.25" customHeight="1">
      <c r="K893" s="1048"/>
      <c r="L893" s="1048"/>
      <c r="M893" s="1048"/>
      <c r="N893" s="1048"/>
    </row>
    <row r="894" spans="11:14" ht="41.25" customHeight="1">
      <c r="K894" s="1048"/>
      <c r="L894" s="1048"/>
      <c r="M894" s="1048"/>
      <c r="N894" s="1048"/>
    </row>
    <row r="895" spans="11:14" ht="41.25" customHeight="1">
      <c r="K895" s="1048"/>
      <c r="L895" s="1048"/>
      <c r="M895" s="1048"/>
      <c r="N895" s="1048"/>
    </row>
    <row r="896" spans="11:14" ht="41.25" customHeight="1">
      <c r="K896" s="1048"/>
      <c r="L896" s="1048"/>
      <c r="M896" s="1048"/>
      <c r="N896" s="1048"/>
    </row>
    <row r="897" spans="11:14" ht="41.25" customHeight="1">
      <c r="K897" s="1048"/>
      <c r="L897" s="1048"/>
      <c r="M897" s="1048"/>
      <c r="N897" s="1048"/>
    </row>
    <row r="898" spans="11:14" ht="41.25" customHeight="1">
      <c r="K898" s="1048"/>
      <c r="L898" s="1048"/>
      <c r="M898" s="1048"/>
      <c r="N898" s="1048"/>
    </row>
    <row r="899" spans="11:14" ht="41.25" customHeight="1">
      <c r="K899" s="1048"/>
      <c r="L899" s="1048"/>
      <c r="M899" s="1048"/>
      <c r="N899" s="1048"/>
    </row>
    <row r="900" spans="11:14" ht="41.25" customHeight="1">
      <c r="K900" s="1048"/>
      <c r="L900" s="1048"/>
      <c r="M900" s="1048"/>
      <c r="N900" s="1048"/>
    </row>
    <row r="901" spans="11:14" ht="41.25" customHeight="1">
      <c r="K901" s="1048"/>
      <c r="L901" s="1048"/>
      <c r="M901" s="1048"/>
      <c r="N901" s="1048"/>
    </row>
    <row r="902" spans="11:14" ht="41.25" customHeight="1">
      <c r="K902" s="1048"/>
      <c r="L902" s="1048"/>
      <c r="M902" s="1048"/>
      <c r="N902" s="1048"/>
    </row>
    <row r="903" spans="11:14" ht="41.25" customHeight="1">
      <c r="K903" s="1048"/>
      <c r="L903" s="1048"/>
      <c r="M903" s="1048"/>
      <c r="N903" s="1048"/>
    </row>
    <row r="904" spans="11:14" ht="41.25" customHeight="1">
      <c r="K904" s="1048"/>
      <c r="L904" s="1048"/>
      <c r="M904" s="1048"/>
      <c r="N904" s="1048"/>
    </row>
    <row r="905" spans="11:14" ht="41.25" customHeight="1">
      <c r="K905" s="1048"/>
      <c r="L905" s="1048"/>
      <c r="M905" s="1048"/>
      <c r="N905" s="1048"/>
    </row>
    <row r="906" spans="11:14" ht="41.25" customHeight="1">
      <c r="K906" s="1048"/>
      <c r="L906" s="1048"/>
      <c r="M906" s="1048"/>
      <c r="N906" s="1048"/>
    </row>
    <row r="907" spans="11:14" ht="41.25" customHeight="1">
      <c r="K907" s="1048"/>
      <c r="L907" s="1048"/>
      <c r="M907" s="1048"/>
      <c r="N907" s="1048"/>
    </row>
    <row r="908" spans="11:14" ht="41.25" customHeight="1">
      <c r="K908" s="1048"/>
      <c r="L908" s="1048"/>
      <c r="M908" s="1048"/>
      <c r="N908" s="1048"/>
    </row>
    <row r="909" spans="11:14" ht="41.25" customHeight="1">
      <c r="K909" s="1048"/>
      <c r="L909" s="1048"/>
      <c r="M909" s="1048"/>
      <c r="N909" s="1048"/>
    </row>
    <row r="910" spans="11:14" ht="41.25" customHeight="1">
      <c r="K910" s="1048"/>
      <c r="L910" s="1048"/>
      <c r="M910" s="1048"/>
      <c r="N910" s="1048"/>
    </row>
    <row r="911" spans="11:14" ht="41.25" customHeight="1">
      <c r="K911" s="1048"/>
      <c r="L911" s="1048"/>
      <c r="M911" s="1048"/>
      <c r="N911" s="1048"/>
    </row>
    <row r="912" spans="11:14" ht="41.25" customHeight="1">
      <c r="K912" s="1048"/>
      <c r="L912" s="1048"/>
      <c r="M912" s="1048"/>
      <c r="N912" s="1048"/>
    </row>
    <row r="913" spans="11:14" ht="41.25" customHeight="1">
      <c r="K913" s="1048"/>
      <c r="L913" s="1048"/>
      <c r="M913" s="1048"/>
      <c r="N913" s="1048"/>
    </row>
    <row r="914" spans="11:14" ht="41.25" customHeight="1">
      <c r="K914" s="1048"/>
      <c r="L914" s="1048"/>
      <c r="M914" s="1048"/>
      <c r="N914" s="1048"/>
    </row>
    <row r="915" spans="11:14" ht="41.25" customHeight="1">
      <c r="K915" s="1048"/>
      <c r="L915" s="1048"/>
      <c r="M915" s="1048"/>
      <c r="N915" s="1048"/>
    </row>
    <row r="916" spans="11:14" ht="41.25" customHeight="1">
      <c r="K916" s="1048"/>
      <c r="L916" s="1048"/>
      <c r="M916" s="1048"/>
      <c r="N916" s="1048"/>
    </row>
    <row r="917" spans="11:14" ht="41.25" customHeight="1">
      <c r="K917" s="1048"/>
      <c r="L917" s="1048"/>
      <c r="M917" s="1048"/>
      <c r="N917" s="1048"/>
    </row>
    <row r="918" spans="11:14" ht="41.25" customHeight="1">
      <c r="K918" s="1048"/>
      <c r="L918" s="1048"/>
      <c r="M918" s="1048"/>
      <c r="N918" s="1048"/>
    </row>
    <row r="919" spans="11:14" ht="41.25" customHeight="1">
      <c r="K919" s="1048"/>
      <c r="L919" s="1048"/>
      <c r="M919" s="1048"/>
      <c r="N919" s="1048"/>
    </row>
    <row r="920" spans="11:14" ht="41.25" customHeight="1">
      <c r="K920" s="1048"/>
      <c r="L920" s="1048"/>
      <c r="M920" s="1048"/>
      <c r="N920" s="1048"/>
    </row>
    <row r="921" spans="11:14" ht="41.25" customHeight="1">
      <c r="K921" s="1048"/>
      <c r="L921" s="1048"/>
      <c r="M921" s="1048"/>
      <c r="N921" s="1048"/>
    </row>
    <row r="922" spans="11:14" ht="41.25" customHeight="1">
      <c r="K922" s="1048"/>
      <c r="L922" s="1048"/>
      <c r="M922" s="1048"/>
      <c r="N922" s="1048"/>
    </row>
    <row r="923" spans="11:14" ht="41.25" customHeight="1">
      <c r="K923" s="1048"/>
      <c r="L923" s="1048"/>
      <c r="M923" s="1048"/>
      <c r="N923" s="1048"/>
    </row>
    <row r="924" spans="11:14" ht="41.25" customHeight="1">
      <c r="K924" s="1048"/>
      <c r="L924" s="1048"/>
      <c r="M924" s="1048"/>
      <c r="N924" s="1048"/>
    </row>
    <row r="925" spans="11:14" ht="41.25" customHeight="1">
      <c r="K925" s="1048"/>
      <c r="L925" s="1048"/>
      <c r="M925" s="1048"/>
      <c r="N925" s="1048"/>
    </row>
    <row r="926" spans="11:14" ht="41.25" customHeight="1">
      <c r="K926" s="1048"/>
      <c r="L926" s="1048"/>
      <c r="M926" s="1048"/>
      <c r="N926" s="1048"/>
    </row>
    <row r="927" spans="11:14" ht="41.25" customHeight="1">
      <c r="K927" s="1048"/>
      <c r="L927" s="1048"/>
      <c r="M927" s="1048"/>
      <c r="N927" s="1048"/>
    </row>
    <row r="928" spans="11:14" ht="41.25" customHeight="1">
      <c r="K928" s="1048"/>
      <c r="L928" s="1048"/>
      <c r="M928" s="1048"/>
      <c r="N928" s="1048"/>
    </row>
    <row r="929" spans="11:14" ht="41.25" customHeight="1">
      <c r="K929" s="1048"/>
      <c r="L929" s="1048"/>
      <c r="M929" s="1048"/>
      <c r="N929" s="1048"/>
    </row>
    <row r="930" spans="11:14" ht="41.25" customHeight="1">
      <c r="K930" s="1048"/>
      <c r="L930" s="1048"/>
      <c r="M930" s="1048"/>
      <c r="N930" s="1048"/>
    </row>
    <row r="931" spans="11:14" ht="41.25" customHeight="1">
      <c r="K931" s="1048"/>
      <c r="L931" s="1048"/>
      <c r="M931" s="1048"/>
      <c r="N931" s="1048"/>
    </row>
    <row r="932" spans="11:14" ht="41.25" customHeight="1">
      <c r="K932" s="1048"/>
      <c r="L932" s="1048"/>
      <c r="M932" s="1048"/>
      <c r="N932" s="1048"/>
    </row>
    <row r="933" spans="11:14" ht="41.25" customHeight="1">
      <c r="K933" s="1048"/>
      <c r="L933" s="1048"/>
      <c r="M933" s="1048"/>
      <c r="N933" s="1048"/>
    </row>
    <row r="934" spans="11:14" ht="41.25" customHeight="1">
      <c r="K934" s="1048"/>
      <c r="L934" s="1048"/>
      <c r="M934" s="1048"/>
      <c r="N934" s="1048"/>
    </row>
    <row r="935" spans="11:14" ht="41.25" customHeight="1">
      <c r="K935" s="1048"/>
      <c r="L935" s="1048"/>
      <c r="M935" s="1048"/>
      <c r="N935" s="1048"/>
    </row>
    <row r="936" spans="11:14" ht="41.25" customHeight="1">
      <c r="K936" s="1048"/>
      <c r="L936" s="1048"/>
      <c r="M936" s="1048"/>
      <c r="N936" s="1048"/>
    </row>
    <row r="937" spans="11:14" ht="41.25" customHeight="1">
      <c r="K937" s="1048"/>
      <c r="L937" s="1048"/>
      <c r="M937" s="1048"/>
      <c r="N937" s="1048"/>
    </row>
    <row r="938" spans="11:14" ht="41.25" customHeight="1">
      <c r="K938" s="1048"/>
      <c r="L938" s="1048"/>
      <c r="M938" s="1048"/>
      <c r="N938" s="1048"/>
    </row>
    <row r="939" spans="11:14" ht="41.25" customHeight="1">
      <c r="K939" s="1048"/>
      <c r="L939" s="1048"/>
      <c r="M939" s="1048"/>
      <c r="N939" s="1048"/>
    </row>
    <row r="940" spans="11:14" ht="41.25" customHeight="1">
      <c r="K940" s="1048"/>
      <c r="L940" s="1048"/>
      <c r="M940" s="1048"/>
      <c r="N940" s="1048"/>
    </row>
    <row r="941" spans="11:14" ht="41.25" customHeight="1">
      <c r="K941" s="1048"/>
      <c r="L941" s="1048"/>
      <c r="M941" s="1048"/>
      <c r="N941" s="1048"/>
    </row>
    <row r="942" spans="11:14" ht="41.25" customHeight="1">
      <c r="K942" s="1048"/>
      <c r="L942" s="1048"/>
      <c r="M942" s="1048"/>
      <c r="N942" s="1048"/>
    </row>
    <row r="943" spans="11:14" ht="41.25" customHeight="1">
      <c r="K943" s="1048"/>
      <c r="L943" s="1048"/>
      <c r="M943" s="1048"/>
      <c r="N943" s="1048"/>
    </row>
    <row r="944" spans="11:14" ht="41.25" customHeight="1">
      <c r="K944" s="1048"/>
      <c r="L944" s="1048"/>
      <c r="M944" s="1048"/>
      <c r="N944" s="1048"/>
    </row>
    <row r="945" spans="11:14" ht="41.25" customHeight="1">
      <c r="K945" s="1048"/>
      <c r="L945" s="1048"/>
      <c r="M945" s="1048"/>
      <c r="N945" s="1048"/>
    </row>
    <row r="946" spans="11:14" ht="41.25" customHeight="1">
      <c r="K946" s="1048"/>
      <c r="L946" s="1048"/>
      <c r="M946" s="1048"/>
      <c r="N946" s="1048"/>
    </row>
    <row r="947" spans="11:14" ht="41.25" customHeight="1">
      <c r="K947" s="1048"/>
      <c r="L947" s="1048"/>
      <c r="M947" s="1048"/>
      <c r="N947" s="1048"/>
    </row>
    <row r="948" spans="11:14" ht="41.25" customHeight="1">
      <c r="K948" s="1048"/>
      <c r="L948" s="1048"/>
      <c r="M948" s="1048"/>
      <c r="N948" s="1048"/>
    </row>
    <row r="949" spans="11:14" ht="41.25" customHeight="1">
      <c r="K949" s="1048"/>
      <c r="L949" s="1048"/>
      <c r="M949" s="1048"/>
      <c r="N949" s="1048"/>
    </row>
    <row r="950" spans="11:14" ht="41.25" customHeight="1">
      <c r="K950" s="1048"/>
      <c r="L950" s="1048"/>
      <c r="M950" s="1048"/>
      <c r="N950" s="1048"/>
    </row>
    <row r="951" spans="11:14" ht="41.25" customHeight="1">
      <c r="K951" s="1048"/>
      <c r="L951" s="1048"/>
      <c r="M951" s="1048"/>
      <c r="N951" s="1048"/>
    </row>
    <row r="952" spans="11:14" ht="41.25" customHeight="1">
      <c r="K952" s="1048"/>
      <c r="L952" s="1048"/>
      <c r="M952" s="1048"/>
      <c r="N952" s="1048"/>
    </row>
    <row r="953" spans="11:14" ht="41.25" customHeight="1">
      <c r="K953" s="1048"/>
      <c r="L953" s="1048"/>
      <c r="M953" s="1048"/>
      <c r="N953" s="1048"/>
    </row>
    <row r="954" spans="11:14" ht="41.25" customHeight="1">
      <c r="K954" s="1048"/>
      <c r="L954" s="1048"/>
      <c r="M954" s="1048"/>
      <c r="N954" s="1048"/>
    </row>
    <row r="955" spans="11:14" ht="41.25" customHeight="1">
      <c r="K955" s="1048"/>
      <c r="L955" s="1048"/>
      <c r="M955" s="1048"/>
      <c r="N955" s="1048"/>
    </row>
    <row r="956" spans="11:14" ht="41.25" customHeight="1">
      <c r="K956" s="1048"/>
      <c r="L956" s="1048"/>
      <c r="M956" s="1048"/>
      <c r="N956" s="1048"/>
    </row>
    <row r="957" spans="11:14" ht="41.25" customHeight="1">
      <c r="K957" s="1048"/>
      <c r="L957" s="1048"/>
      <c r="M957" s="1048"/>
      <c r="N957" s="1048"/>
    </row>
    <row r="958" spans="11:14" ht="41.25" customHeight="1">
      <c r="K958" s="1048"/>
      <c r="L958" s="1048"/>
      <c r="M958" s="1048"/>
      <c r="N958" s="1048"/>
    </row>
    <row r="959" spans="11:14" ht="41.25" customHeight="1">
      <c r="K959" s="1048"/>
      <c r="L959" s="1048"/>
      <c r="M959" s="1048"/>
      <c r="N959" s="1048"/>
    </row>
    <row r="960" spans="11:14" ht="41.25" customHeight="1">
      <c r="K960" s="1048"/>
      <c r="L960" s="1048"/>
      <c r="M960" s="1048"/>
      <c r="N960" s="1048"/>
    </row>
    <row r="961" spans="11:14" ht="41.25" customHeight="1">
      <c r="K961" s="1048"/>
      <c r="L961" s="1048"/>
      <c r="M961" s="1048"/>
      <c r="N961" s="1048"/>
    </row>
    <row r="962" spans="11:14" ht="41.25" customHeight="1">
      <c r="K962" s="1048"/>
      <c r="L962" s="1048"/>
      <c r="M962" s="1048"/>
      <c r="N962" s="1048"/>
    </row>
    <row r="963" spans="11:14" ht="41.25" customHeight="1">
      <c r="K963" s="1048"/>
      <c r="L963" s="1048"/>
      <c r="M963" s="1048"/>
      <c r="N963" s="1048"/>
    </row>
    <row r="964" spans="11:14" ht="41.25" customHeight="1">
      <c r="K964" s="1048"/>
      <c r="L964" s="1048"/>
      <c r="M964" s="1048"/>
      <c r="N964" s="1048"/>
    </row>
    <row r="965" spans="11:14" ht="41.25" customHeight="1">
      <c r="K965" s="1048"/>
      <c r="L965" s="1048"/>
      <c r="M965" s="1048"/>
      <c r="N965" s="1048"/>
    </row>
    <row r="966" spans="11:14" ht="41.25" customHeight="1">
      <c r="K966" s="1048"/>
      <c r="L966" s="1048"/>
      <c r="M966" s="1048"/>
      <c r="N966" s="1048"/>
    </row>
    <row r="967" spans="11:14" ht="41.25" customHeight="1">
      <c r="K967" s="1048"/>
      <c r="L967" s="1048"/>
      <c r="M967" s="1048"/>
      <c r="N967" s="1048"/>
    </row>
    <row r="968" spans="11:14" ht="41.25" customHeight="1">
      <c r="K968" s="1048"/>
      <c r="L968" s="1048"/>
      <c r="M968" s="1048"/>
      <c r="N968" s="1048"/>
    </row>
    <row r="969" spans="11:14" ht="41.25" customHeight="1">
      <c r="K969" s="1048"/>
      <c r="L969" s="1048"/>
      <c r="M969" s="1048"/>
      <c r="N969" s="1048"/>
    </row>
    <row r="970" spans="11:14" ht="41.25" customHeight="1">
      <c r="K970" s="1048"/>
      <c r="L970" s="1048"/>
      <c r="M970" s="1048"/>
      <c r="N970" s="1048"/>
    </row>
    <row r="971" spans="11:14" ht="41.25" customHeight="1">
      <c r="K971" s="1048"/>
      <c r="L971" s="1048"/>
      <c r="M971" s="1048"/>
      <c r="N971" s="1048"/>
    </row>
    <row r="972" spans="11:14" ht="41.25" customHeight="1">
      <c r="K972" s="1048"/>
      <c r="L972" s="1048"/>
      <c r="M972" s="1048"/>
      <c r="N972" s="1048"/>
    </row>
    <row r="973" spans="11:14" ht="41.25" customHeight="1">
      <c r="K973" s="1048"/>
      <c r="L973" s="1048"/>
      <c r="M973" s="1048"/>
      <c r="N973" s="1048"/>
    </row>
    <row r="974" spans="11:14" ht="41.25" customHeight="1">
      <c r="K974" s="1048"/>
      <c r="L974" s="1048"/>
      <c r="M974" s="1048"/>
      <c r="N974" s="1048"/>
    </row>
    <row r="975" spans="11:14" ht="41.25" customHeight="1">
      <c r="K975" s="1048"/>
      <c r="L975" s="1048"/>
      <c r="M975" s="1048"/>
      <c r="N975" s="1048"/>
    </row>
    <row r="976" spans="11:14" ht="41.25" customHeight="1">
      <c r="K976" s="1048"/>
      <c r="L976" s="1048"/>
      <c r="M976" s="1048"/>
      <c r="N976" s="1048"/>
    </row>
    <row r="977" spans="11:14" ht="41.25" customHeight="1">
      <c r="K977" s="1048"/>
      <c r="L977" s="1048"/>
      <c r="M977" s="1048"/>
      <c r="N977" s="1048"/>
    </row>
    <row r="978" spans="11:14" ht="41.25" customHeight="1">
      <c r="K978" s="1048"/>
      <c r="L978" s="1048"/>
      <c r="M978" s="1048"/>
      <c r="N978" s="1048"/>
    </row>
    <row r="979" spans="11:14" ht="41.25" customHeight="1">
      <c r="K979" s="1048"/>
      <c r="L979" s="1048"/>
      <c r="M979" s="1048"/>
      <c r="N979" s="1048"/>
    </row>
    <row r="980" spans="11:14" ht="41.25" customHeight="1">
      <c r="K980" s="1048"/>
      <c r="L980" s="1048"/>
      <c r="M980" s="1048"/>
      <c r="N980" s="1048"/>
    </row>
    <row r="981" spans="11:14" ht="41.25" customHeight="1">
      <c r="K981" s="1048"/>
      <c r="L981" s="1048"/>
      <c r="M981" s="1048"/>
      <c r="N981" s="1048"/>
    </row>
    <row r="982" spans="11:14" ht="41.25" customHeight="1">
      <c r="K982" s="1048"/>
      <c r="L982" s="1048"/>
      <c r="M982" s="1048"/>
      <c r="N982" s="1048"/>
    </row>
    <row r="983" spans="11:14" ht="41.25" customHeight="1">
      <c r="K983" s="1048"/>
      <c r="L983" s="1048"/>
      <c r="M983" s="1048"/>
      <c r="N983" s="1048"/>
    </row>
    <row r="984" spans="11:14" ht="41.25" customHeight="1">
      <c r="K984" s="1048"/>
      <c r="L984" s="1048"/>
      <c r="M984" s="1048"/>
      <c r="N984" s="1048"/>
    </row>
    <row r="985" spans="11:14" ht="41.25" customHeight="1">
      <c r="K985" s="1048"/>
      <c r="L985" s="1048"/>
      <c r="M985" s="1048"/>
      <c r="N985" s="1048"/>
    </row>
    <row r="986" spans="11:14" ht="41.25" customHeight="1">
      <c r="K986" s="1048"/>
      <c r="L986" s="1048"/>
      <c r="M986" s="1048"/>
      <c r="N986" s="1048"/>
    </row>
    <row r="987" spans="11:14" ht="41.25" customHeight="1">
      <c r="K987" s="1048"/>
      <c r="L987" s="1048"/>
      <c r="M987" s="1048"/>
      <c r="N987" s="1048"/>
    </row>
    <row r="988" spans="11:14" ht="41.25" customHeight="1">
      <c r="K988" s="1048"/>
      <c r="L988" s="1048"/>
      <c r="M988" s="1048"/>
      <c r="N988" s="1048"/>
    </row>
    <row r="989" spans="11:14" ht="41.25" customHeight="1">
      <c r="K989" s="1048"/>
      <c r="L989" s="1048"/>
      <c r="M989" s="1048"/>
      <c r="N989" s="1048"/>
    </row>
    <row r="990" spans="11:14" ht="41.25" customHeight="1">
      <c r="K990" s="1048"/>
      <c r="L990" s="1048"/>
      <c r="M990" s="1048"/>
      <c r="N990" s="1048"/>
    </row>
    <row r="991" spans="11:14" ht="41.25" customHeight="1">
      <c r="K991" s="1048"/>
      <c r="L991" s="1048"/>
      <c r="M991" s="1048"/>
      <c r="N991" s="1048"/>
    </row>
    <row r="992" spans="11:14" ht="41.25" customHeight="1">
      <c r="K992" s="1048"/>
      <c r="L992" s="1048"/>
      <c r="M992" s="1048"/>
      <c r="N992" s="1048"/>
    </row>
    <row r="993" spans="11:14" ht="41.25" customHeight="1">
      <c r="K993" s="1048"/>
      <c r="L993" s="1048"/>
      <c r="M993" s="1048"/>
      <c r="N993" s="1048"/>
    </row>
    <row r="994" spans="11:14" ht="41.25" customHeight="1">
      <c r="K994" s="1048"/>
      <c r="L994" s="1048"/>
      <c r="M994" s="1048"/>
      <c r="N994" s="1048"/>
    </row>
    <row r="995" spans="11:14" ht="41.25" customHeight="1">
      <c r="K995" s="1048"/>
      <c r="L995" s="1048"/>
      <c r="M995" s="1048"/>
      <c r="N995" s="1048"/>
    </row>
    <row r="996" spans="11:14" ht="41.25" customHeight="1">
      <c r="K996" s="1048"/>
      <c r="L996" s="1048"/>
      <c r="M996" s="1048"/>
      <c r="N996" s="1048"/>
    </row>
    <row r="997" spans="11:14" ht="41.25" customHeight="1">
      <c r="K997" s="1048"/>
      <c r="L997" s="1048"/>
      <c r="M997" s="1048"/>
      <c r="N997" s="1048"/>
    </row>
    <row r="998" spans="11:14" ht="41.25" customHeight="1">
      <c r="K998" s="1048"/>
      <c r="L998" s="1048"/>
      <c r="M998" s="1048"/>
      <c r="N998" s="1048"/>
    </row>
    <row r="999" spans="11:14" ht="41.25" customHeight="1">
      <c r="K999" s="1048"/>
      <c r="L999" s="1048"/>
      <c r="M999" s="1048"/>
      <c r="N999" s="1048"/>
    </row>
    <row r="1000" spans="11:14" ht="41.25" customHeight="1">
      <c r="K1000" s="1048"/>
      <c r="L1000" s="1048"/>
      <c r="M1000" s="1048"/>
      <c r="N1000" s="1048"/>
    </row>
    <row r="1001" spans="11:14" ht="41.25" customHeight="1">
      <c r="K1001" s="1048"/>
      <c r="L1001" s="1048"/>
      <c r="M1001" s="1048"/>
      <c r="N1001" s="1048"/>
    </row>
    <row r="1002" spans="11:14" ht="41.25" customHeight="1">
      <c r="K1002" s="1048"/>
      <c r="L1002" s="1048"/>
      <c r="M1002" s="1048"/>
      <c r="N1002" s="1048"/>
    </row>
    <row r="1003" spans="11:14" ht="41.25" customHeight="1">
      <c r="K1003" s="1048"/>
      <c r="L1003" s="1048"/>
      <c r="M1003" s="1048"/>
      <c r="N1003" s="1048"/>
    </row>
    <row r="1004" spans="11:14" ht="41.25" customHeight="1">
      <c r="K1004" s="1048"/>
      <c r="L1004" s="1048"/>
      <c r="M1004" s="1048"/>
      <c r="N1004" s="1048"/>
    </row>
    <row r="1005" spans="11:14" ht="41.25" customHeight="1">
      <c r="K1005" s="1048"/>
      <c r="L1005" s="1048"/>
      <c r="M1005" s="1048"/>
      <c r="N1005" s="1048"/>
    </row>
    <row r="1006" spans="11:14" ht="41.25" customHeight="1">
      <c r="K1006" s="1048"/>
      <c r="L1006" s="1048"/>
      <c r="M1006" s="1048"/>
      <c r="N1006" s="1048"/>
    </row>
    <row r="1007" spans="11:14" ht="41.25" customHeight="1">
      <c r="K1007" s="1048"/>
      <c r="L1007" s="1048"/>
      <c r="M1007" s="1048"/>
      <c r="N1007" s="1048"/>
    </row>
  </sheetData>
  <mergeCells count="112">
    <mergeCell ref="D81:F81"/>
    <mergeCell ref="D82:F82"/>
    <mergeCell ref="D83:F83"/>
    <mergeCell ref="A84:G84"/>
    <mergeCell ref="D74:F74"/>
    <mergeCell ref="D75:F75"/>
    <mergeCell ref="D76:D80"/>
    <mergeCell ref="E76:F76"/>
    <mergeCell ref="E77:F77"/>
    <mergeCell ref="E78:F78"/>
    <mergeCell ref="E79:F79"/>
    <mergeCell ref="E80:F80"/>
    <mergeCell ref="D68:F68"/>
    <mergeCell ref="A69:A83"/>
    <mergeCell ref="B69:B83"/>
    <mergeCell ref="C69:C83"/>
    <mergeCell ref="D69:F69"/>
    <mergeCell ref="D70:D71"/>
    <mergeCell ref="E70:F70"/>
    <mergeCell ref="E71:F71"/>
    <mergeCell ref="D72:F72"/>
    <mergeCell ref="D73:F73"/>
    <mergeCell ref="A61:A68"/>
    <mergeCell ref="B61:B68"/>
    <mergeCell ref="C61:C68"/>
    <mergeCell ref="D61:F61"/>
    <mergeCell ref="D62:F62"/>
    <mergeCell ref="D63:F63"/>
    <mergeCell ref="D64:F64"/>
    <mergeCell ref="D65:F65"/>
    <mergeCell ref="D66:F66"/>
    <mergeCell ref="D67:F67"/>
    <mergeCell ref="E51:F51"/>
    <mergeCell ref="E52:F52"/>
    <mergeCell ref="E53:E56"/>
    <mergeCell ref="D57:D60"/>
    <mergeCell ref="E57:F57"/>
    <mergeCell ref="E58:F58"/>
    <mergeCell ref="E59:F59"/>
    <mergeCell ref="E60:F60"/>
    <mergeCell ref="E46:F46"/>
    <mergeCell ref="E47:F47"/>
    <mergeCell ref="D48:D49"/>
    <mergeCell ref="E48:F48"/>
    <mergeCell ref="E49:F49"/>
    <mergeCell ref="A50:A60"/>
    <mergeCell ref="B50:B60"/>
    <mergeCell ref="C50:C60"/>
    <mergeCell ref="D50:F50"/>
    <mergeCell ref="D51:D56"/>
    <mergeCell ref="D40:D43"/>
    <mergeCell ref="E40:F40"/>
    <mergeCell ref="E41:E42"/>
    <mergeCell ref="E43:F43"/>
    <mergeCell ref="A44:A49"/>
    <mergeCell ref="B44:B49"/>
    <mergeCell ref="C44:C49"/>
    <mergeCell ref="D44:F44"/>
    <mergeCell ref="D45:D47"/>
    <mergeCell ref="E45:F45"/>
    <mergeCell ref="B33:B43"/>
    <mergeCell ref="C33:C43"/>
    <mergeCell ref="D33:F33"/>
    <mergeCell ref="D34:F34"/>
    <mergeCell ref="E35:F35"/>
    <mergeCell ref="D36:D39"/>
    <mergeCell ref="E36:F36"/>
    <mergeCell ref="E37:F37"/>
    <mergeCell ref="E38:F38"/>
    <mergeCell ref="E39:F39"/>
    <mergeCell ref="D26:F26"/>
    <mergeCell ref="B27:B32"/>
    <mergeCell ref="C27:C32"/>
    <mergeCell ref="D27:F27"/>
    <mergeCell ref="D28:F28"/>
    <mergeCell ref="D29:F29"/>
    <mergeCell ref="D30:F30"/>
    <mergeCell ref="D31:F31"/>
    <mergeCell ref="D32:F32"/>
    <mergeCell ref="B18:B26"/>
    <mergeCell ref="C18:C26"/>
    <mergeCell ref="D18:F18"/>
    <mergeCell ref="D19:F19"/>
    <mergeCell ref="D20:F20"/>
    <mergeCell ref="D21:F21"/>
    <mergeCell ref="D22:F22"/>
    <mergeCell ref="D23:F23"/>
    <mergeCell ref="D24:F24"/>
    <mergeCell ref="D25:F25"/>
    <mergeCell ref="D12:F12"/>
    <mergeCell ref="C13:C17"/>
    <mergeCell ref="D13:F13"/>
    <mergeCell ref="D14:F14"/>
    <mergeCell ref="D15:F15"/>
    <mergeCell ref="D16:F16"/>
    <mergeCell ref="D17:F17"/>
    <mergeCell ref="D7:F7"/>
    <mergeCell ref="D8:F8"/>
    <mergeCell ref="D9:D10"/>
    <mergeCell ref="E9:F9"/>
    <mergeCell ref="E10:F10"/>
    <mergeCell ref="D11:F11"/>
    <mergeCell ref="B1:C1"/>
    <mergeCell ref="D1:F1"/>
    <mergeCell ref="A2:A43"/>
    <mergeCell ref="B2:B17"/>
    <mergeCell ref="C2:C12"/>
    <mergeCell ref="D2:F2"/>
    <mergeCell ref="D3:F3"/>
    <mergeCell ref="D4:F4"/>
    <mergeCell ref="D5:F5"/>
    <mergeCell ref="D6:F6"/>
  </mergeCells>
  <hyperlinks>
    <hyperlink ref="I4" location="'Dominio DEHESA'!A1" display="Dominio DEHESA"/>
  </hyperlink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showRowColHeaders="0" zoomScale="79" zoomScaleNormal="79" workbookViewId="0"/>
  </sheetViews>
  <sheetFormatPr baseColWidth="10" defaultColWidth="11.44140625" defaultRowHeight="15"/>
  <cols>
    <col min="1" max="1" width="16" style="511" customWidth="1"/>
    <col min="2" max="2" width="11.44140625" style="514"/>
    <col min="3" max="3" width="25" style="514" customWidth="1"/>
    <col min="4" max="4" width="23.5546875" style="514" customWidth="1"/>
    <col min="5" max="5" width="11.44140625" style="514"/>
    <col min="6" max="6" width="29.44140625" style="514" customWidth="1"/>
    <col min="7" max="7" width="55.88671875" style="485" customWidth="1"/>
    <col min="8" max="8" width="11.44140625" style="506"/>
    <col min="9" max="9" width="16.109375" style="511" bestFit="1" customWidth="1"/>
    <col min="10" max="10" width="32.5546875" style="511" customWidth="1"/>
    <col min="11" max="16384" width="11.44140625" style="511"/>
  </cols>
  <sheetData>
    <row r="1" spans="1:10" ht="27.75" customHeight="1" thickBot="1">
      <c r="A1" s="474" t="s">
        <v>669</v>
      </c>
      <c r="B1" s="802" t="s">
        <v>1414</v>
      </c>
      <c r="C1" s="803"/>
      <c r="D1" s="804" t="s">
        <v>1415</v>
      </c>
      <c r="E1" s="804"/>
      <c r="F1" s="803"/>
      <c r="G1" s="535" t="s">
        <v>1272</v>
      </c>
      <c r="H1" s="499" t="s">
        <v>1284</v>
      </c>
      <c r="I1" s="536" t="s">
        <v>1572</v>
      </c>
      <c r="J1" s="537" t="s">
        <v>217</v>
      </c>
    </row>
    <row r="2" spans="1:10" ht="30.6">
      <c r="A2" s="830" t="s">
        <v>1416</v>
      </c>
      <c r="B2" s="810">
        <v>1</v>
      </c>
      <c r="C2" s="828" t="s">
        <v>1573</v>
      </c>
      <c r="D2" s="805" t="s">
        <v>1129</v>
      </c>
      <c r="E2" s="805"/>
      <c r="F2" s="805"/>
      <c r="G2" s="478" t="s">
        <v>1273</v>
      </c>
      <c r="H2" s="500">
        <v>11</v>
      </c>
      <c r="I2" s="495"/>
      <c r="J2" s="512"/>
    </row>
    <row r="3" spans="1:10" ht="51">
      <c r="A3" s="831"/>
      <c r="B3" s="811"/>
      <c r="C3" s="798"/>
      <c r="D3" s="796" t="s">
        <v>1130</v>
      </c>
      <c r="E3" s="796"/>
      <c r="F3" s="796"/>
      <c r="G3" s="475" t="s">
        <v>1144</v>
      </c>
      <c r="H3" s="501">
        <v>12</v>
      </c>
      <c r="I3" s="496"/>
      <c r="J3" s="513"/>
    </row>
    <row r="4" spans="1:10" ht="51">
      <c r="A4" s="831"/>
      <c r="B4" s="811"/>
      <c r="C4" s="798"/>
      <c r="D4" s="796" t="s">
        <v>1571</v>
      </c>
      <c r="E4" s="796"/>
      <c r="F4" s="796"/>
      <c r="G4" s="476" t="s">
        <v>636</v>
      </c>
      <c r="H4" s="501">
        <v>13</v>
      </c>
      <c r="I4" s="534" t="s">
        <v>1584</v>
      </c>
      <c r="J4" s="513"/>
    </row>
    <row r="5" spans="1:10" ht="61.2">
      <c r="A5" s="831"/>
      <c r="B5" s="811"/>
      <c r="C5" s="798"/>
      <c r="D5" s="796" t="s">
        <v>1131</v>
      </c>
      <c r="E5" s="796"/>
      <c r="F5" s="796"/>
      <c r="G5" s="476" t="s">
        <v>637</v>
      </c>
      <c r="H5" s="501">
        <v>14</v>
      </c>
      <c r="I5"/>
      <c r="J5" s="513"/>
    </row>
    <row r="6" spans="1:10" ht="20.399999999999999">
      <c r="A6" s="831"/>
      <c r="B6" s="811"/>
      <c r="C6" s="798"/>
      <c r="D6" s="796" t="s">
        <v>1417</v>
      </c>
      <c r="E6" s="796"/>
      <c r="F6" s="796"/>
      <c r="G6" s="475" t="s">
        <v>1418</v>
      </c>
      <c r="H6" s="501">
        <v>15</v>
      </c>
      <c r="I6" s="496"/>
      <c r="J6" s="513"/>
    </row>
    <row r="7" spans="1:10" ht="20.399999999999999">
      <c r="A7" s="831"/>
      <c r="B7" s="811"/>
      <c r="C7" s="798"/>
      <c r="D7" s="796" t="s">
        <v>1419</v>
      </c>
      <c r="E7" s="796"/>
      <c r="F7" s="796"/>
      <c r="G7" s="476" t="s">
        <v>1420</v>
      </c>
      <c r="H7" s="501">
        <v>16</v>
      </c>
      <c r="I7" s="496"/>
      <c r="J7" s="513"/>
    </row>
    <row r="8" spans="1:10" ht="78.75" customHeight="1">
      <c r="A8" s="831"/>
      <c r="B8" s="811"/>
      <c r="C8" s="798"/>
      <c r="D8" s="836" t="s">
        <v>1989</v>
      </c>
      <c r="E8" s="837"/>
      <c r="F8" s="838"/>
      <c r="G8" s="476" t="s">
        <v>1990</v>
      </c>
      <c r="H8" s="501">
        <v>17</v>
      </c>
      <c r="I8" s="496"/>
      <c r="J8" s="513" t="s">
        <v>1991</v>
      </c>
    </row>
    <row r="9" spans="1:10" ht="71.400000000000006">
      <c r="A9" s="831"/>
      <c r="B9" s="811"/>
      <c r="C9" s="798"/>
      <c r="D9" s="839" t="s">
        <v>1421</v>
      </c>
      <c r="E9" s="819" t="s">
        <v>1422</v>
      </c>
      <c r="F9" s="820"/>
      <c r="G9" s="475" t="s">
        <v>1423</v>
      </c>
      <c r="H9" s="502">
        <v>171</v>
      </c>
      <c r="I9" s="497"/>
      <c r="J9" s="513"/>
    </row>
    <row r="10" spans="1:10" ht="71.400000000000006">
      <c r="A10" s="831"/>
      <c r="B10" s="811"/>
      <c r="C10" s="798"/>
      <c r="D10" s="839"/>
      <c r="E10" s="819" t="s">
        <v>1424</v>
      </c>
      <c r="F10" s="820"/>
      <c r="G10" s="476" t="s">
        <v>1425</v>
      </c>
      <c r="H10" s="502">
        <v>172</v>
      </c>
      <c r="I10" s="497"/>
      <c r="J10" s="513"/>
    </row>
    <row r="11" spans="1:10" ht="61.2">
      <c r="A11" s="831"/>
      <c r="B11" s="811"/>
      <c r="C11" s="798"/>
      <c r="D11" s="796" t="s">
        <v>1426</v>
      </c>
      <c r="E11" s="796"/>
      <c r="F11" s="796"/>
      <c r="G11" s="476" t="s">
        <v>1427</v>
      </c>
      <c r="H11" s="501">
        <v>18</v>
      </c>
      <c r="I11" s="496"/>
      <c r="J11" s="513"/>
    </row>
    <row r="12" spans="1:10" ht="61.2">
      <c r="A12" s="831"/>
      <c r="B12" s="811"/>
      <c r="C12" s="798"/>
      <c r="D12" s="796" t="s">
        <v>1428</v>
      </c>
      <c r="E12" s="796"/>
      <c r="F12" s="796"/>
      <c r="G12" s="476" t="s">
        <v>1429</v>
      </c>
      <c r="H12" s="501">
        <v>19</v>
      </c>
      <c r="I12" s="496"/>
      <c r="J12" s="513" t="s">
        <v>1430</v>
      </c>
    </row>
    <row r="13" spans="1:10" ht="20.399999999999999">
      <c r="A13" s="831"/>
      <c r="B13" s="811"/>
      <c r="C13" s="798" t="s">
        <v>1431</v>
      </c>
      <c r="D13" s="796" t="s">
        <v>1432</v>
      </c>
      <c r="E13" s="796"/>
      <c r="F13" s="796"/>
      <c r="G13" s="476" t="s">
        <v>1433</v>
      </c>
      <c r="H13" s="501">
        <v>101</v>
      </c>
      <c r="I13" s="496"/>
      <c r="J13" s="513" t="s">
        <v>1434</v>
      </c>
    </row>
    <row r="14" spans="1:10" ht="20.399999999999999">
      <c r="A14" s="831"/>
      <c r="B14" s="811"/>
      <c r="C14" s="798"/>
      <c r="D14" s="796" t="s">
        <v>1435</v>
      </c>
      <c r="E14" s="796"/>
      <c r="F14" s="796"/>
      <c r="G14" s="476" t="s">
        <v>1436</v>
      </c>
      <c r="H14" s="501">
        <v>102</v>
      </c>
      <c r="I14" s="496"/>
      <c r="J14" s="513" t="s">
        <v>1434</v>
      </c>
    </row>
    <row r="15" spans="1:10" ht="31.2" thickBot="1">
      <c r="A15" s="831"/>
      <c r="B15" s="812"/>
      <c r="C15" s="806"/>
      <c r="D15" s="801" t="s">
        <v>712</v>
      </c>
      <c r="E15" s="801"/>
      <c r="F15" s="801"/>
      <c r="G15" s="477" t="s">
        <v>1437</v>
      </c>
      <c r="H15" s="503">
        <v>103</v>
      </c>
      <c r="I15" s="498"/>
      <c r="J15" s="513" t="s">
        <v>1434</v>
      </c>
    </row>
    <row r="16" spans="1:10">
      <c r="A16" s="831"/>
      <c r="B16" s="810">
        <v>2</v>
      </c>
      <c r="C16" s="833" t="s">
        <v>1132</v>
      </c>
      <c r="D16" s="805" t="s">
        <v>1438</v>
      </c>
      <c r="E16" s="805"/>
      <c r="F16" s="805"/>
      <c r="G16" s="478" t="s">
        <v>1439</v>
      </c>
      <c r="H16" s="500">
        <v>21</v>
      </c>
      <c r="I16" s="495"/>
      <c r="J16" s="513"/>
    </row>
    <row r="17" spans="1:10" ht="61.2">
      <c r="A17" s="831"/>
      <c r="B17" s="811"/>
      <c r="C17" s="834"/>
      <c r="D17" s="796" t="s">
        <v>1440</v>
      </c>
      <c r="E17" s="796"/>
      <c r="F17" s="796"/>
      <c r="G17" s="476" t="s">
        <v>1441</v>
      </c>
      <c r="H17" s="501">
        <v>22</v>
      </c>
      <c r="I17" s="496"/>
      <c r="J17" s="513"/>
    </row>
    <row r="18" spans="1:10" ht="20.399999999999999">
      <c r="A18" s="831"/>
      <c r="B18" s="811"/>
      <c r="C18" s="834"/>
      <c r="D18" s="796" t="s">
        <v>1442</v>
      </c>
      <c r="E18" s="796"/>
      <c r="F18" s="796"/>
      <c r="G18" s="475" t="s">
        <v>1443</v>
      </c>
      <c r="H18" s="501">
        <v>23</v>
      </c>
      <c r="I18" s="496"/>
      <c r="J18" s="513"/>
    </row>
    <row r="19" spans="1:10" ht="61.2">
      <c r="A19" s="831"/>
      <c r="B19" s="811"/>
      <c r="C19" s="834"/>
      <c r="D19" s="796" t="s">
        <v>1444</v>
      </c>
      <c r="E19" s="796"/>
      <c r="F19" s="796"/>
      <c r="G19" s="476" t="s">
        <v>1445</v>
      </c>
      <c r="H19" s="501">
        <v>24</v>
      </c>
      <c r="I19" s="496"/>
      <c r="J19" s="513"/>
    </row>
    <row r="20" spans="1:10" ht="71.400000000000006">
      <c r="A20" s="831"/>
      <c r="B20" s="811"/>
      <c r="C20" s="834"/>
      <c r="D20" s="796" t="s">
        <v>1446</v>
      </c>
      <c r="E20" s="796"/>
      <c r="F20" s="796"/>
      <c r="G20" s="476" t="s">
        <v>1447</v>
      </c>
      <c r="H20" s="501">
        <v>25</v>
      </c>
      <c r="I20" s="496"/>
      <c r="J20" s="513"/>
    </row>
    <row r="21" spans="1:10" ht="61.2">
      <c r="A21" s="831"/>
      <c r="B21" s="811"/>
      <c r="C21" s="834"/>
      <c r="D21" s="796" t="s">
        <v>1683</v>
      </c>
      <c r="E21" s="796"/>
      <c r="F21" s="796"/>
      <c r="G21" s="476" t="s">
        <v>1448</v>
      </c>
      <c r="H21" s="501">
        <v>26</v>
      </c>
      <c r="I21" s="496"/>
      <c r="J21" s="513"/>
    </row>
    <row r="22" spans="1:10" ht="61.2">
      <c r="A22" s="831"/>
      <c r="B22" s="811"/>
      <c r="C22" s="834"/>
      <c r="D22" s="796" t="s">
        <v>1449</v>
      </c>
      <c r="E22" s="796"/>
      <c r="F22" s="796"/>
      <c r="G22" s="475" t="s">
        <v>1450</v>
      </c>
      <c r="H22" s="501">
        <v>27</v>
      </c>
      <c r="I22" s="496"/>
      <c r="J22" s="513"/>
    </row>
    <row r="23" spans="1:10" ht="30.6">
      <c r="A23" s="831"/>
      <c r="B23" s="811"/>
      <c r="C23" s="834"/>
      <c r="D23" s="796" t="s">
        <v>1451</v>
      </c>
      <c r="E23" s="796"/>
      <c r="F23" s="796"/>
      <c r="G23" s="475" t="s">
        <v>1452</v>
      </c>
      <c r="H23" s="501">
        <v>28</v>
      </c>
      <c r="I23" s="496"/>
      <c r="J23" s="513" t="s">
        <v>1434</v>
      </c>
    </row>
    <row r="24" spans="1:10" ht="41.4" thickBot="1">
      <c r="A24" s="831"/>
      <c r="B24" s="812"/>
      <c r="C24" s="835"/>
      <c r="D24" s="801" t="s">
        <v>1453</v>
      </c>
      <c r="E24" s="801"/>
      <c r="F24" s="801"/>
      <c r="G24" s="479" t="s">
        <v>1454</v>
      </c>
      <c r="H24" s="505">
        <v>29</v>
      </c>
      <c r="I24" s="519"/>
      <c r="J24" s="513" t="s">
        <v>1434</v>
      </c>
    </row>
    <row r="25" spans="1:10" ht="51">
      <c r="A25" s="831"/>
      <c r="B25" s="813">
        <v>3</v>
      </c>
      <c r="C25" s="807" t="s">
        <v>1455</v>
      </c>
      <c r="D25" s="805" t="s">
        <v>1456</v>
      </c>
      <c r="E25" s="805"/>
      <c r="F25" s="805"/>
      <c r="G25" s="478" t="s">
        <v>1457</v>
      </c>
      <c r="H25" s="500">
        <v>31</v>
      </c>
      <c r="I25" s="495"/>
      <c r="J25" s="513"/>
    </row>
    <row r="26" spans="1:10" ht="71.400000000000006">
      <c r="A26" s="831"/>
      <c r="B26" s="814"/>
      <c r="C26" s="808"/>
      <c r="D26" s="796" t="s">
        <v>1458</v>
      </c>
      <c r="E26" s="796"/>
      <c r="F26" s="796"/>
      <c r="G26" s="476" t="s">
        <v>1459</v>
      </c>
      <c r="H26" s="501">
        <v>32</v>
      </c>
      <c r="I26" s="496"/>
      <c r="J26" s="513"/>
    </row>
    <row r="27" spans="1:10" ht="61.2">
      <c r="A27" s="831"/>
      <c r="B27" s="814"/>
      <c r="C27" s="808"/>
      <c r="D27" s="796" t="s">
        <v>1460</v>
      </c>
      <c r="E27" s="796"/>
      <c r="F27" s="796"/>
      <c r="G27" s="475" t="s">
        <v>1461</v>
      </c>
      <c r="H27" s="501">
        <v>33</v>
      </c>
      <c r="I27" s="496"/>
      <c r="J27" s="513"/>
    </row>
    <row r="28" spans="1:10" ht="30.6">
      <c r="A28" s="831"/>
      <c r="B28" s="814"/>
      <c r="C28" s="808"/>
      <c r="D28" s="796" t="s">
        <v>1462</v>
      </c>
      <c r="E28" s="796"/>
      <c r="F28" s="796"/>
      <c r="G28" s="475" t="s">
        <v>1463</v>
      </c>
      <c r="H28" s="501">
        <v>34</v>
      </c>
      <c r="I28" s="496"/>
      <c r="J28" s="513" t="s">
        <v>1434</v>
      </c>
    </row>
    <row r="29" spans="1:10" ht="30.6">
      <c r="A29" s="831"/>
      <c r="B29" s="814"/>
      <c r="C29" s="808"/>
      <c r="D29" s="821" t="s">
        <v>1464</v>
      </c>
      <c r="E29" s="821"/>
      <c r="F29" s="821"/>
      <c r="G29" s="515" t="s">
        <v>1465</v>
      </c>
      <c r="H29" s="518">
        <v>35</v>
      </c>
      <c r="I29" s="632"/>
      <c r="J29" s="628" t="s">
        <v>1434</v>
      </c>
    </row>
    <row r="30" spans="1:10" ht="68.25" customHeight="1" thickBot="1">
      <c r="A30" s="831"/>
      <c r="B30" s="815"/>
      <c r="C30" s="809"/>
      <c r="D30" s="816" t="s">
        <v>1992</v>
      </c>
      <c r="E30" s="817"/>
      <c r="F30" s="818"/>
      <c r="G30" s="634" t="s">
        <v>1993</v>
      </c>
      <c r="H30" s="635">
        <v>37</v>
      </c>
      <c r="I30" s="636"/>
      <c r="J30" s="637" t="s">
        <v>1994</v>
      </c>
    </row>
    <row r="31" spans="1:10" ht="132.6">
      <c r="A31" s="831"/>
      <c r="B31" s="822">
        <v>4</v>
      </c>
      <c r="C31" s="797" t="s">
        <v>1466</v>
      </c>
      <c r="D31" s="824" t="s">
        <v>1684</v>
      </c>
      <c r="E31" s="824"/>
      <c r="F31" s="824"/>
      <c r="G31" s="494" t="s">
        <v>1467</v>
      </c>
      <c r="H31" s="504">
        <v>41</v>
      </c>
      <c r="I31" s="492"/>
      <c r="J31" s="633"/>
    </row>
    <row r="32" spans="1:10" ht="20.25" customHeight="1">
      <c r="A32" s="831"/>
      <c r="B32" s="811"/>
      <c r="C32" s="798"/>
      <c r="D32" s="507"/>
      <c r="E32" s="796" t="s">
        <v>1468</v>
      </c>
      <c r="F32" s="796"/>
      <c r="G32" s="476" t="s">
        <v>1469</v>
      </c>
      <c r="H32" s="501">
        <v>432</v>
      </c>
      <c r="I32" s="493"/>
      <c r="J32" s="513"/>
    </row>
    <row r="33" spans="1:10" ht="20.399999999999999">
      <c r="A33" s="831"/>
      <c r="B33" s="811"/>
      <c r="C33" s="798"/>
      <c r="D33" s="796" t="s">
        <v>1470</v>
      </c>
      <c r="E33" s="796" t="s">
        <v>1471</v>
      </c>
      <c r="F33" s="796"/>
      <c r="G33" s="476" t="s">
        <v>1472</v>
      </c>
      <c r="H33" s="501">
        <v>441</v>
      </c>
      <c r="I33" s="493"/>
      <c r="J33" s="513"/>
    </row>
    <row r="34" spans="1:10" ht="22.5" customHeight="1">
      <c r="A34" s="831"/>
      <c r="B34" s="811"/>
      <c r="C34" s="798"/>
      <c r="D34" s="796"/>
      <c r="E34" s="796" t="s">
        <v>1473</v>
      </c>
      <c r="F34" s="796"/>
      <c r="G34" s="476" t="s">
        <v>1474</v>
      </c>
      <c r="H34" s="501">
        <v>442</v>
      </c>
      <c r="I34" s="493"/>
      <c r="J34" s="513"/>
    </row>
    <row r="35" spans="1:10" ht="20.399999999999999">
      <c r="A35" s="831"/>
      <c r="B35" s="811"/>
      <c r="C35" s="798"/>
      <c r="D35" s="796"/>
      <c r="E35" s="796" t="s">
        <v>1475</v>
      </c>
      <c r="F35" s="796"/>
      <c r="G35" s="476" t="s">
        <v>1476</v>
      </c>
      <c r="H35" s="501">
        <v>443</v>
      </c>
      <c r="I35" s="493"/>
      <c r="J35" s="513"/>
    </row>
    <row r="36" spans="1:10" ht="20.399999999999999">
      <c r="A36" s="831"/>
      <c r="B36" s="811"/>
      <c r="C36" s="798"/>
      <c r="D36" s="796"/>
      <c r="E36" s="796" t="s">
        <v>1685</v>
      </c>
      <c r="F36" s="796"/>
      <c r="G36" s="476" t="s">
        <v>1477</v>
      </c>
      <c r="H36" s="501">
        <v>444</v>
      </c>
      <c r="I36" s="493"/>
      <c r="J36" s="513"/>
    </row>
    <row r="37" spans="1:10" ht="20.399999999999999">
      <c r="A37" s="831"/>
      <c r="B37" s="811"/>
      <c r="C37" s="798"/>
      <c r="D37" s="796"/>
      <c r="E37" s="796" t="s">
        <v>1478</v>
      </c>
      <c r="F37" s="796"/>
      <c r="G37" s="476" t="s">
        <v>1479</v>
      </c>
      <c r="H37" s="501">
        <v>452</v>
      </c>
      <c r="I37" s="488"/>
      <c r="J37" s="513"/>
    </row>
    <row r="38" spans="1:10" ht="51">
      <c r="A38" s="831"/>
      <c r="B38" s="811"/>
      <c r="C38" s="798"/>
      <c r="D38" s="796"/>
      <c r="E38" s="800" t="s">
        <v>1480</v>
      </c>
      <c r="F38" s="507" t="s">
        <v>1481</v>
      </c>
      <c r="G38" s="476" t="s">
        <v>1482</v>
      </c>
      <c r="H38" s="501">
        <v>4541</v>
      </c>
      <c r="I38" s="488"/>
      <c r="J38" s="513"/>
    </row>
    <row r="39" spans="1:10" ht="31.2">
      <c r="A39" s="831"/>
      <c r="B39" s="811"/>
      <c r="C39" s="798"/>
      <c r="D39" s="796"/>
      <c r="E39" s="800"/>
      <c r="F39" s="559" t="s">
        <v>1682</v>
      </c>
      <c r="G39" s="476" t="s">
        <v>1483</v>
      </c>
      <c r="H39" s="501">
        <v>4542</v>
      </c>
      <c r="I39" s="488"/>
      <c r="J39" s="513"/>
    </row>
    <row r="40" spans="1:10" ht="24.75" customHeight="1" thickBot="1">
      <c r="A40" s="832"/>
      <c r="B40" s="823"/>
      <c r="C40" s="799"/>
      <c r="D40" s="821"/>
      <c r="E40" s="821" t="s">
        <v>1484</v>
      </c>
      <c r="F40" s="821"/>
      <c r="G40" s="515" t="s">
        <v>1485</v>
      </c>
      <c r="H40" s="518">
        <v>455</v>
      </c>
      <c r="I40" s="491"/>
      <c r="J40" s="513"/>
    </row>
    <row r="41" spans="1:10" ht="61.2">
      <c r="A41" s="825" t="s">
        <v>1486</v>
      </c>
      <c r="B41" s="810">
        <v>5</v>
      </c>
      <c r="C41" s="828" t="s">
        <v>1487</v>
      </c>
      <c r="D41" s="829" t="s">
        <v>1488</v>
      </c>
      <c r="E41" s="805" t="s">
        <v>1489</v>
      </c>
      <c r="F41" s="805"/>
      <c r="G41" s="478" t="s">
        <v>1490</v>
      </c>
      <c r="H41" s="500">
        <v>511</v>
      </c>
      <c r="I41" s="495"/>
      <c r="J41" s="513"/>
    </row>
    <row r="42" spans="1:10" ht="102">
      <c r="A42" s="826"/>
      <c r="B42" s="811"/>
      <c r="C42" s="798"/>
      <c r="D42" s="800"/>
      <c r="E42" s="796" t="s">
        <v>1491</v>
      </c>
      <c r="F42" s="796"/>
      <c r="G42" s="476" t="s">
        <v>1492</v>
      </c>
      <c r="H42" s="501">
        <v>512</v>
      </c>
      <c r="I42" s="496"/>
      <c r="J42" s="513"/>
    </row>
    <row r="43" spans="1:10" ht="30.6">
      <c r="A43" s="826"/>
      <c r="B43" s="811"/>
      <c r="C43" s="798"/>
      <c r="D43" s="800"/>
      <c r="E43" s="796" t="s">
        <v>1493</v>
      </c>
      <c r="F43" s="796"/>
      <c r="G43" s="476" t="s">
        <v>1494</v>
      </c>
      <c r="H43" s="501">
        <v>513</v>
      </c>
      <c r="I43" s="496"/>
      <c r="J43" s="513"/>
    </row>
    <row r="44" spans="1:10" ht="51">
      <c r="A44" s="826"/>
      <c r="B44" s="811"/>
      <c r="C44" s="798"/>
      <c r="D44" s="796" t="s">
        <v>1495</v>
      </c>
      <c r="E44" s="796" t="s">
        <v>1496</v>
      </c>
      <c r="F44" s="796"/>
      <c r="G44" s="476" t="s">
        <v>1497</v>
      </c>
      <c r="H44" s="501">
        <v>521</v>
      </c>
      <c r="I44" s="496"/>
      <c r="J44" s="513"/>
    </row>
    <row r="45" spans="1:10" ht="72" thickBot="1">
      <c r="A45" s="827"/>
      <c r="B45" s="812"/>
      <c r="C45" s="806"/>
      <c r="D45" s="801"/>
      <c r="E45" s="801" t="s">
        <v>1498</v>
      </c>
      <c r="F45" s="801"/>
      <c r="G45" s="479" t="s">
        <v>1499</v>
      </c>
      <c r="H45" s="505">
        <v>522</v>
      </c>
      <c r="I45" s="519"/>
      <c r="J45" s="513"/>
    </row>
    <row r="46" spans="1:10" ht="20.25" customHeight="1">
      <c r="A46" s="825" t="s">
        <v>1500</v>
      </c>
      <c r="B46" s="810">
        <v>6</v>
      </c>
      <c r="C46" s="828" t="s">
        <v>1501</v>
      </c>
      <c r="D46" s="805" t="s">
        <v>1502</v>
      </c>
      <c r="E46" s="805" t="s">
        <v>1503</v>
      </c>
      <c r="F46" s="805"/>
      <c r="G46" s="478" t="s">
        <v>1504</v>
      </c>
      <c r="H46" s="500">
        <v>611</v>
      </c>
      <c r="I46" s="538"/>
      <c r="J46" s="513"/>
    </row>
    <row r="47" spans="1:10" ht="22.5" customHeight="1">
      <c r="A47" s="826"/>
      <c r="B47" s="811"/>
      <c r="C47" s="798"/>
      <c r="D47" s="796"/>
      <c r="E47" s="796" t="s">
        <v>1505</v>
      </c>
      <c r="F47" s="507" t="s">
        <v>1506</v>
      </c>
      <c r="G47" s="476" t="s">
        <v>1507</v>
      </c>
      <c r="H47" s="501">
        <v>6121</v>
      </c>
      <c r="I47" s="496"/>
      <c r="J47" s="513"/>
    </row>
    <row r="48" spans="1:10" ht="40.799999999999997">
      <c r="A48" s="826"/>
      <c r="B48" s="811"/>
      <c r="C48" s="798"/>
      <c r="D48" s="796"/>
      <c r="E48" s="796"/>
      <c r="F48" s="507" t="s">
        <v>1508</v>
      </c>
      <c r="G48" s="476" t="s">
        <v>1509</v>
      </c>
      <c r="H48" s="501">
        <v>6122</v>
      </c>
      <c r="I48" s="496"/>
      <c r="J48" s="513"/>
    </row>
    <row r="49" spans="1:10" ht="20.399999999999999">
      <c r="A49" s="826"/>
      <c r="B49" s="811"/>
      <c r="C49" s="798"/>
      <c r="D49" s="796"/>
      <c r="E49" s="796"/>
      <c r="F49" s="508" t="s">
        <v>1510</v>
      </c>
      <c r="G49" s="476" t="s">
        <v>1511</v>
      </c>
      <c r="H49" s="502">
        <v>6123</v>
      </c>
      <c r="I49" s="497"/>
      <c r="J49" s="513" t="s">
        <v>1512</v>
      </c>
    </row>
    <row r="50" spans="1:10" ht="30.6">
      <c r="A50" s="826"/>
      <c r="B50" s="811"/>
      <c r="C50" s="798"/>
      <c r="D50" s="796"/>
      <c r="E50" s="796"/>
      <c r="F50" s="508" t="s">
        <v>1513</v>
      </c>
      <c r="G50" s="476" t="s">
        <v>1514</v>
      </c>
      <c r="H50" s="502">
        <v>613</v>
      </c>
      <c r="I50" s="497"/>
      <c r="J50" s="513"/>
    </row>
    <row r="51" spans="1:10" ht="71.400000000000006">
      <c r="A51" s="826"/>
      <c r="B51" s="811"/>
      <c r="C51" s="798"/>
      <c r="D51" s="796" t="s">
        <v>1515</v>
      </c>
      <c r="E51" s="796" t="s">
        <v>1516</v>
      </c>
      <c r="F51" s="796"/>
      <c r="G51" s="476" t="s">
        <v>1517</v>
      </c>
      <c r="H51" s="501">
        <v>621</v>
      </c>
      <c r="I51" s="496"/>
      <c r="J51" s="513"/>
    </row>
    <row r="52" spans="1:10" ht="51">
      <c r="A52" s="826"/>
      <c r="B52" s="811"/>
      <c r="C52" s="798"/>
      <c r="D52" s="796"/>
      <c r="E52" s="796" t="s">
        <v>1518</v>
      </c>
      <c r="F52" s="796"/>
      <c r="G52" s="476" t="s">
        <v>1519</v>
      </c>
      <c r="H52" s="501">
        <v>622</v>
      </c>
      <c r="I52" s="496"/>
      <c r="J52" s="513"/>
    </row>
    <row r="53" spans="1:10" ht="21" thickBot="1">
      <c r="A53" s="827"/>
      <c r="B53" s="812"/>
      <c r="C53" s="806"/>
      <c r="D53" s="801"/>
      <c r="E53" s="801" t="s">
        <v>1520</v>
      </c>
      <c r="F53" s="801"/>
      <c r="G53" s="479" t="s">
        <v>1521</v>
      </c>
      <c r="H53" s="505">
        <v>623</v>
      </c>
      <c r="I53" s="519"/>
      <c r="J53" s="513"/>
    </row>
    <row r="54" spans="1:10" ht="20.399999999999999">
      <c r="A54" s="842" t="s">
        <v>1522</v>
      </c>
      <c r="B54" s="822">
        <v>7</v>
      </c>
      <c r="C54" s="845" t="s">
        <v>713</v>
      </c>
      <c r="D54" s="824" t="s">
        <v>1523</v>
      </c>
      <c r="E54" s="824"/>
      <c r="F54" s="824"/>
      <c r="G54" s="494" t="s">
        <v>1524</v>
      </c>
      <c r="H54" s="504">
        <v>71</v>
      </c>
      <c r="I54" s="487"/>
      <c r="J54" s="513"/>
    </row>
    <row r="55" spans="1:10" ht="51">
      <c r="A55" s="843"/>
      <c r="B55" s="811"/>
      <c r="C55" s="834"/>
      <c r="D55" s="841" t="s">
        <v>1525</v>
      </c>
      <c r="E55" s="841"/>
      <c r="F55" s="841"/>
      <c r="G55" s="476" t="s">
        <v>1526</v>
      </c>
      <c r="H55" s="502">
        <v>72</v>
      </c>
      <c r="I55" s="489"/>
      <c r="J55" s="513"/>
    </row>
    <row r="56" spans="1:10" ht="81.599999999999994">
      <c r="A56" s="843"/>
      <c r="B56" s="811"/>
      <c r="C56" s="834"/>
      <c r="D56" s="841" t="s">
        <v>1527</v>
      </c>
      <c r="E56" s="841"/>
      <c r="F56" s="841"/>
      <c r="G56" s="476" t="s">
        <v>1528</v>
      </c>
      <c r="H56" s="502">
        <v>73</v>
      </c>
      <c r="I56" s="489"/>
      <c r="J56" s="513"/>
    </row>
    <row r="57" spans="1:10" ht="61.2">
      <c r="A57" s="843"/>
      <c r="B57" s="811"/>
      <c r="C57" s="834"/>
      <c r="D57" s="841" t="s">
        <v>1529</v>
      </c>
      <c r="E57" s="841"/>
      <c r="F57" s="841"/>
      <c r="G57" s="476" t="s">
        <v>1530</v>
      </c>
      <c r="H57" s="502">
        <v>74</v>
      </c>
      <c r="I57" s="489"/>
      <c r="J57" s="513"/>
    </row>
    <row r="58" spans="1:10" ht="40.799999999999997">
      <c r="A58" s="843"/>
      <c r="B58" s="811"/>
      <c r="C58" s="834"/>
      <c r="D58" s="841" t="s">
        <v>1531</v>
      </c>
      <c r="E58" s="841"/>
      <c r="F58" s="841"/>
      <c r="G58" s="475" t="s">
        <v>1532</v>
      </c>
      <c r="H58" s="502">
        <v>75</v>
      </c>
      <c r="I58" s="489"/>
      <c r="J58" s="513" t="s">
        <v>1533</v>
      </c>
    </row>
    <row r="59" spans="1:10" ht="40.799999999999997">
      <c r="A59" s="843"/>
      <c r="B59" s="811"/>
      <c r="C59" s="834"/>
      <c r="D59" s="841" t="s">
        <v>1534</v>
      </c>
      <c r="E59" s="841"/>
      <c r="F59" s="841"/>
      <c r="G59" s="475" t="s">
        <v>1535</v>
      </c>
      <c r="H59" s="502">
        <v>76</v>
      </c>
      <c r="I59" s="489"/>
      <c r="J59" s="513" t="s">
        <v>1434</v>
      </c>
    </row>
    <row r="60" spans="1:10" ht="41.4" thickBot="1">
      <c r="A60" s="844"/>
      <c r="B60" s="823"/>
      <c r="C60" s="846"/>
      <c r="D60" s="850" t="s">
        <v>1536</v>
      </c>
      <c r="E60" s="850"/>
      <c r="F60" s="850"/>
      <c r="G60" s="515" t="s">
        <v>1537</v>
      </c>
      <c r="H60" s="516">
        <v>77</v>
      </c>
      <c r="I60" s="490"/>
      <c r="J60" s="513" t="s">
        <v>1434</v>
      </c>
    </row>
    <row r="61" spans="1:10" ht="93.75" customHeight="1">
      <c r="A61" s="825" t="s">
        <v>1538</v>
      </c>
      <c r="B61" s="813">
        <v>8</v>
      </c>
      <c r="C61" s="807" t="s">
        <v>714</v>
      </c>
      <c r="D61" s="509" t="s">
        <v>1337</v>
      </c>
      <c r="E61" s="510"/>
      <c r="F61" s="510"/>
      <c r="G61" s="480" t="s">
        <v>1539</v>
      </c>
      <c r="H61" s="501">
        <v>8</v>
      </c>
      <c r="I61" s="517"/>
      <c r="J61" s="486" t="s">
        <v>1570</v>
      </c>
    </row>
    <row r="62" spans="1:10" ht="30.6">
      <c r="A62" s="826"/>
      <c r="B62" s="814"/>
      <c r="C62" s="808"/>
      <c r="D62" s="824" t="s">
        <v>1540</v>
      </c>
      <c r="E62" s="824" t="s">
        <v>1541</v>
      </c>
      <c r="F62" s="824"/>
      <c r="G62" s="481" t="s">
        <v>1542</v>
      </c>
      <c r="H62" s="501">
        <v>811</v>
      </c>
      <c r="I62" s="482"/>
      <c r="J62" s="513"/>
    </row>
    <row r="63" spans="1:10" ht="51">
      <c r="A63" s="826"/>
      <c r="B63" s="814"/>
      <c r="C63" s="808"/>
      <c r="D63" s="840"/>
      <c r="E63" s="796" t="s">
        <v>1543</v>
      </c>
      <c r="F63" s="796"/>
      <c r="G63" s="483" t="s">
        <v>1544</v>
      </c>
      <c r="H63" s="501">
        <v>812</v>
      </c>
      <c r="I63" s="482"/>
      <c r="J63" s="513"/>
    </row>
    <row r="64" spans="1:10" ht="81.599999999999994">
      <c r="A64" s="826"/>
      <c r="B64" s="814"/>
      <c r="C64" s="808"/>
      <c r="D64" s="796" t="s">
        <v>1545</v>
      </c>
      <c r="E64" s="796"/>
      <c r="F64" s="796"/>
      <c r="G64" s="483" t="s">
        <v>1546</v>
      </c>
      <c r="H64" s="501">
        <v>82</v>
      </c>
      <c r="I64" s="482"/>
      <c r="J64" s="513"/>
    </row>
    <row r="65" spans="1:10" ht="40.799999999999997">
      <c r="A65" s="826"/>
      <c r="B65" s="814"/>
      <c r="C65" s="808"/>
      <c r="D65" s="796" t="s">
        <v>1547</v>
      </c>
      <c r="E65" s="796"/>
      <c r="F65" s="796"/>
      <c r="G65" s="483" t="s">
        <v>1548</v>
      </c>
      <c r="H65" s="501">
        <v>83</v>
      </c>
      <c r="I65" s="482"/>
      <c r="J65" s="513"/>
    </row>
    <row r="66" spans="1:10" ht="51">
      <c r="A66" s="826"/>
      <c r="B66" s="814"/>
      <c r="C66" s="808"/>
      <c r="D66" s="796" t="s">
        <v>1549</v>
      </c>
      <c r="E66" s="796"/>
      <c r="F66" s="796"/>
      <c r="G66" s="483" t="s">
        <v>1550</v>
      </c>
      <c r="H66" s="501">
        <v>84</v>
      </c>
      <c r="I66" s="482"/>
      <c r="J66" s="513"/>
    </row>
    <row r="67" spans="1:10" ht="40.799999999999997">
      <c r="A67" s="826"/>
      <c r="B67" s="814"/>
      <c r="C67" s="808"/>
      <c r="D67" s="796" t="s">
        <v>1551</v>
      </c>
      <c r="E67" s="796"/>
      <c r="F67" s="796"/>
      <c r="G67" s="483" t="s">
        <v>1552</v>
      </c>
      <c r="H67" s="501">
        <v>85</v>
      </c>
      <c r="I67" s="482"/>
      <c r="J67" s="513"/>
    </row>
    <row r="68" spans="1:10" ht="163.19999999999999">
      <c r="A68" s="826"/>
      <c r="B68" s="814"/>
      <c r="C68" s="808"/>
      <c r="D68" s="796" t="s">
        <v>1553</v>
      </c>
      <c r="E68" s="796" t="s">
        <v>1554</v>
      </c>
      <c r="F68" s="796"/>
      <c r="G68" s="483" t="s">
        <v>1555</v>
      </c>
      <c r="H68" s="501">
        <v>861</v>
      </c>
      <c r="I68" s="482"/>
      <c r="J68" s="513"/>
    </row>
    <row r="69" spans="1:10" ht="61.2">
      <c r="A69" s="826"/>
      <c r="B69" s="814"/>
      <c r="C69" s="808"/>
      <c r="D69" s="796"/>
      <c r="E69" s="796" t="s">
        <v>1556</v>
      </c>
      <c r="F69" s="796"/>
      <c r="G69" s="483" t="s">
        <v>1557</v>
      </c>
      <c r="H69" s="501">
        <v>862</v>
      </c>
      <c r="I69" s="482"/>
      <c r="J69" s="513"/>
    </row>
    <row r="70" spans="1:10" ht="30.6">
      <c r="A70" s="826"/>
      <c r="B70" s="814"/>
      <c r="C70" s="808"/>
      <c r="D70" s="796"/>
      <c r="E70" s="796" t="s">
        <v>1558</v>
      </c>
      <c r="F70" s="796"/>
      <c r="G70" s="483" t="s">
        <v>1559</v>
      </c>
      <c r="H70" s="501">
        <v>863</v>
      </c>
      <c r="I70" s="482"/>
      <c r="J70" s="513"/>
    </row>
    <row r="71" spans="1:10" ht="51">
      <c r="A71" s="826"/>
      <c r="B71" s="814"/>
      <c r="C71" s="808"/>
      <c r="D71" s="796"/>
      <c r="E71" s="796" t="s">
        <v>1560</v>
      </c>
      <c r="F71" s="796"/>
      <c r="G71" s="483" t="s">
        <v>1561</v>
      </c>
      <c r="H71" s="501">
        <v>864</v>
      </c>
      <c r="I71" s="482"/>
      <c r="J71" s="513"/>
    </row>
    <row r="72" spans="1:10" ht="21" customHeight="1">
      <c r="A72" s="826"/>
      <c r="B72" s="814"/>
      <c r="C72" s="808"/>
      <c r="D72" s="796"/>
      <c r="E72" s="796" t="s">
        <v>1562</v>
      </c>
      <c r="F72" s="796"/>
      <c r="G72" s="483" t="s">
        <v>1563</v>
      </c>
      <c r="H72" s="501">
        <v>865</v>
      </c>
      <c r="I72" s="482"/>
      <c r="J72" s="513"/>
    </row>
    <row r="73" spans="1:10" ht="30.6">
      <c r="A73" s="826"/>
      <c r="B73" s="814"/>
      <c r="C73" s="808"/>
      <c r="D73" s="796" t="s">
        <v>1564</v>
      </c>
      <c r="E73" s="796"/>
      <c r="F73" s="796"/>
      <c r="G73" s="484" t="s">
        <v>1565</v>
      </c>
      <c r="H73" s="501">
        <v>87</v>
      </c>
      <c r="I73" s="482"/>
      <c r="J73" s="513"/>
    </row>
    <row r="74" spans="1:10" ht="40.799999999999997">
      <c r="A74" s="826"/>
      <c r="B74" s="814"/>
      <c r="C74" s="808"/>
      <c r="D74" s="796" t="s">
        <v>1566</v>
      </c>
      <c r="E74" s="796"/>
      <c r="F74" s="796"/>
      <c r="G74" s="484" t="s">
        <v>1567</v>
      </c>
      <c r="H74" s="501">
        <v>88</v>
      </c>
      <c r="I74" s="482"/>
      <c r="J74" s="513" t="s">
        <v>1434</v>
      </c>
    </row>
    <row r="75" spans="1:10" ht="51">
      <c r="A75" s="826"/>
      <c r="B75" s="814"/>
      <c r="C75" s="808"/>
      <c r="D75" s="821" t="s">
        <v>1568</v>
      </c>
      <c r="E75" s="821"/>
      <c r="F75" s="821"/>
      <c r="G75" s="627" t="s">
        <v>1569</v>
      </c>
      <c r="H75" s="518">
        <v>89</v>
      </c>
      <c r="I75" s="482"/>
      <c r="J75" s="628" t="s">
        <v>1434</v>
      </c>
    </row>
    <row r="76" spans="1:10" ht="27" customHeight="1">
      <c r="A76" s="629" t="s">
        <v>220</v>
      </c>
      <c r="B76" s="847"/>
      <c r="C76" s="848"/>
      <c r="D76" s="848"/>
      <c r="E76" s="848"/>
      <c r="F76" s="848"/>
      <c r="G76" s="849"/>
      <c r="H76" s="630">
        <v>98</v>
      </c>
      <c r="I76" s="631"/>
      <c r="J76" s="631"/>
    </row>
  </sheetData>
  <mergeCells count="103">
    <mergeCell ref="A54:A60"/>
    <mergeCell ref="B54:B60"/>
    <mergeCell ref="C54:C60"/>
    <mergeCell ref="D54:F54"/>
    <mergeCell ref="D55:F55"/>
    <mergeCell ref="B76:G76"/>
    <mergeCell ref="E72:F72"/>
    <mergeCell ref="D73:F73"/>
    <mergeCell ref="D74:F74"/>
    <mergeCell ref="D75:F75"/>
    <mergeCell ref="E63:F63"/>
    <mergeCell ref="D64:F64"/>
    <mergeCell ref="D65:F65"/>
    <mergeCell ref="D66:F66"/>
    <mergeCell ref="D67:F67"/>
    <mergeCell ref="D60:F60"/>
    <mergeCell ref="A46:A53"/>
    <mergeCell ref="B46:B53"/>
    <mergeCell ref="C46:C53"/>
    <mergeCell ref="D46:D50"/>
    <mergeCell ref="E46:F46"/>
    <mergeCell ref="A61:A75"/>
    <mergeCell ref="B61:B75"/>
    <mergeCell ref="C61:C75"/>
    <mergeCell ref="D62:D63"/>
    <mergeCell ref="E62:F62"/>
    <mergeCell ref="E47:E50"/>
    <mergeCell ref="D51:D53"/>
    <mergeCell ref="E51:F51"/>
    <mergeCell ref="D68:D72"/>
    <mergeCell ref="E53:F53"/>
    <mergeCell ref="E68:F68"/>
    <mergeCell ref="E69:F69"/>
    <mergeCell ref="E70:F70"/>
    <mergeCell ref="E71:F71"/>
    <mergeCell ref="D56:F56"/>
    <mergeCell ref="D57:F57"/>
    <mergeCell ref="D58:F58"/>
    <mergeCell ref="E52:F52"/>
    <mergeCell ref="D59:F59"/>
    <mergeCell ref="A41:A45"/>
    <mergeCell ref="B41:B45"/>
    <mergeCell ref="C41:C45"/>
    <mergeCell ref="D41:D43"/>
    <mergeCell ref="E41:F41"/>
    <mergeCell ref="A2:A40"/>
    <mergeCell ref="B2:B15"/>
    <mergeCell ref="C2:C12"/>
    <mergeCell ref="D2:F2"/>
    <mergeCell ref="D3:F3"/>
    <mergeCell ref="D15:F15"/>
    <mergeCell ref="D5:F5"/>
    <mergeCell ref="C16:C24"/>
    <mergeCell ref="D4:F4"/>
    <mergeCell ref="D8:F8"/>
    <mergeCell ref="D7:F7"/>
    <mergeCell ref="D9:D10"/>
    <mergeCell ref="E9:F9"/>
    <mergeCell ref="D23:F23"/>
    <mergeCell ref="E42:F42"/>
    <mergeCell ref="E43:F43"/>
    <mergeCell ref="D44:D45"/>
    <mergeCell ref="D12:F12"/>
    <mergeCell ref="E45:F45"/>
    <mergeCell ref="D16:F16"/>
    <mergeCell ref="D17:F17"/>
    <mergeCell ref="D28:F28"/>
    <mergeCell ref="D29:F29"/>
    <mergeCell ref="B31:B40"/>
    <mergeCell ref="E44:F44"/>
    <mergeCell ref="D31:F31"/>
    <mergeCell ref="D33:D36"/>
    <mergeCell ref="E33:F33"/>
    <mergeCell ref="E34:F34"/>
    <mergeCell ref="E35:F35"/>
    <mergeCell ref="E36:F36"/>
    <mergeCell ref="D37:D40"/>
    <mergeCell ref="E37:F37"/>
    <mergeCell ref="E40:F40"/>
    <mergeCell ref="D11:F11"/>
    <mergeCell ref="C31:C40"/>
    <mergeCell ref="E32:F32"/>
    <mergeCell ref="D20:F20"/>
    <mergeCell ref="D21:F21"/>
    <mergeCell ref="D22:F22"/>
    <mergeCell ref="E38:E39"/>
    <mergeCell ref="D24:F24"/>
    <mergeCell ref="B1:C1"/>
    <mergeCell ref="D1:F1"/>
    <mergeCell ref="D25:F25"/>
    <mergeCell ref="D26:F26"/>
    <mergeCell ref="D27:F27"/>
    <mergeCell ref="C13:C15"/>
    <mergeCell ref="D13:F13"/>
    <mergeCell ref="D14:F14"/>
    <mergeCell ref="D18:F18"/>
    <mergeCell ref="D19:F19"/>
    <mergeCell ref="C25:C30"/>
    <mergeCell ref="B16:B24"/>
    <mergeCell ref="B25:B30"/>
    <mergeCell ref="D30:F30"/>
    <mergeCell ref="E10:F10"/>
    <mergeCell ref="D6:F6"/>
  </mergeCells>
  <hyperlinks>
    <hyperlink ref="I4" location="'Dominio DEHESA'!A1" display="Dominio DEHESA"/>
  </hyperlinks>
  <printOptions gridLines="1"/>
  <pageMargins left="0.78740157480314965" right="0.42" top="0.71" bottom="0.34" header="0.27" footer="0"/>
  <pageSetup paperSize="8" scale="98" orientation="portrait" r:id="rId1"/>
  <headerFooter alignWithMargins="0">
    <oddHeader>&amp;CMAPA FORESTAL DE ESPAÑA E: 1/25,000
TIPOS ESTRUCTURALES</oddHeader>
  </headerFooter>
  <rowBreaks count="3" manualBreakCount="3">
    <brk id="24" max="8" man="1"/>
    <brk id="45" max="8" man="1"/>
    <brk id="6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51</vt:i4>
      </vt:variant>
      <vt:variant>
        <vt:lpstr>Rangos con nombre</vt:lpstr>
      </vt:variant>
      <vt:variant>
        <vt:i4>39</vt:i4>
      </vt:variant>
    </vt:vector>
  </HeadingPairs>
  <TitlesOfParts>
    <vt:vector size="90" baseType="lpstr">
      <vt:lpstr>Metadatos</vt:lpstr>
      <vt:lpstr>Modelo de datos</vt:lpstr>
      <vt:lpstr>NUTS</vt:lpstr>
      <vt:lpstr>Dicc_datos_base de datos</vt:lpstr>
      <vt:lpstr>Dicc_datos_carto_MFE_clásico</vt:lpstr>
      <vt:lpstr>Dicc_datos_carto_MFE_integrado</vt:lpstr>
      <vt:lpstr>Usos SIGPAC </vt:lpstr>
      <vt:lpstr>TIPESTR Actualizado MD25</vt:lpstr>
      <vt:lpstr>Tipos Estructurales</vt:lpstr>
      <vt:lpstr>Tipos Estructurales50</vt:lpstr>
      <vt:lpstr>Clasificación CLAIFN   CLAMFE </vt:lpstr>
      <vt:lpstr>AGRUPACIÓN POR USOS</vt:lpstr>
      <vt:lpstr>RECLASIFICACIÓN</vt:lpstr>
      <vt:lpstr>Formación arbolada</vt:lpstr>
      <vt:lpstr>Subformación</vt:lpstr>
      <vt:lpstr>Agrupación especies MFE25</vt:lpstr>
      <vt:lpstr>Distribucion</vt:lpstr>
      <vt:lpstr>Especies (arbóreas)</vt:lpstr>
      <vt:lpstr>Formaciones arbustivas </vt:lpstr>
      <vt:lpstr>Estado</vt:lpstr>
      <vt:lpstr>Formaciones herbáceas</vt:lpstr>
      <vt:lpstr>Atributo</vt:lpstr>
      <vt:lpstr>ModeloCombustibles</vt:lpstr>
      <vt:lpstr>Tipo Bosque</vt:lpstr>
      <vt:lpstr>Estado de la Tesela</vt:lpstr>
      <vt:lpstr>Región Biogeográfica</vt:lpstr>
      <vt:lpstr>Dominio DEHESA</vt:lpstr>
      <vt:lpstr>Estrato IFN - A Coruña</vt:lpstr>
      <vt:lpstr>Estrato IFN - Lugo</vt:lpstr>
      <vt:lpstr>Estrato IFN - Ourense</vt:lpstr>
      <vt:lpstr>Estrato IFN - Pontevedra</vt:lpstr>
      <vt:lpstr>Estrato IFN - Asturias</vt:lpstr>
      <vt:lpstr>Estrato IFN - Cantabria</vt:lpstr>
      <vt:lpstr>Estrato IFN - Baleares</vt:lpstr>
      <vt:lpstr>Estrato IFN - Murcia</vt:lpstr>
      <vt:lpstr>Estrato IFN - Navarra</vt:lpstr>
      <vt:lpstr>Estrato IFN - Pais Vasco</vt:lpstr>
      <vt:lpstr>Estrato IFN - Madrid</vt:lpstr>
      <vt:lpstr>Estrato IFN - La Rioja</vt:lpstr>
      <vt:lpstr>Estrato IFN - Cataluña</vt:lpstr>
      <vt:lpstr>Estrato IFN - Extremadura</vt:lpstr>
      <vt:lpstr>Estrato IFN - Canarias</vt:lpstr>
      <vt:lpstr>Estrato IFN - Burgos</vt:lpstr>
      <vt:lpstr>Estrato IFN - Salamanca</vt:lpstr>
      <vt:lpstr>Estrato IFN - Segovia</vt:lpstr>
      <vt:lpstr>Estrato IFN - Soria</vt:lpstr>
      <vt:lpstr>Estrato IFN - Ávila</vt:lpstr>
      <vt:lpstr>Estrato IFN - Palencia</vt:lpstr>
      <vt:lpstr>Estrato IFN - Valladolid</vt:lpstr>
      <vt:lpstr>Estrato IFN - Zamora</vt:lpstr>
      <vt:lpstr>Estrato IFN - León</vt:lpstr>
      <vt:lpstr>'Agrupación especies MFE25'!Área_de_impresión</vt:lpstr>
      <vt:lpstr>Atributo!Área_de_impresión</vt:lpstr>
      <vt:lpstr>'Clasificación CLAIFN   CLAMFE '!Área_de_impresión</vt:lpstr>
      <vt:lpstr>Dicc_datos_carto_MFE_clásico!Área_de_impresión</vt:lpstr>
      <vt:lpstr>Dicc_datos_carto_MFE_integrado!Área_de_impresión</vt:lpstr>
      <vt:lpstr>Distribucion!Área_de_impresión</vt:lpstr>
      <vt:lpstr>'Especies (arbóreas)'!Área_de_impresión</vt:lpstr>
      <vt:lpstr>Estado!Área_de_impresión</vt:lpstr>
      <vt:lpstr>'Estrato IFN - A Coruña'!Área_de_impresión</vt:lpstr>
      <vt:lpstr>'Estrato IFN - Asturias'!Área_de_impresión</vt:lpstr>
      <vt:lpstr>'Estrato IFN - Ávila'!Área_de_impresión</vt:lpstr>
      <vt:lpstr>'Estrato IFN - Baleares'!Área_de_impresión</vt:lpstr>
      <vt:lpstr>'Estrato IFN - Burgos'!Área_de_impresión</vt:lpstr>
      <vt:lpstr>'Estrato IFN - Canarias'!Área_de_impresión</vt:lpstr>
      <vt:lpstr>'Estrato IFN - Cantabria'!Área_de_impresión</vt:lpstr>
      <vt:lpstr>'Estrato IFN - Extremadura'!Área_de_impresión</vt:lpstr>
      <vt:lpstr>'Estrato IFN - León'!Área_de_impresión</vt:lpstr>
      <vt:lpstr>'Estrato IFN - Lugo'!Área_de_impresión</vt:lpstr>
      <vt:lpstr>'Estrato IFN - Murcia'!Área_de_impresión</vt:lpstr>
      <vt:lpstr>'Estrato IFN - Navarra'!Área_de_impresión</vt:lpstr>
      <vt:lpstr>'Estrato IFN - Ourense'!Área_de_impresión</vt:lpstr>
      <vt:lpstr>'Estrato IFN - Pais Vasco'!Área_de_impresión</vt:lpstr>
      <vt:lpstr>'Estrato IFN - Palencia'!Área_de_impresión</vt:lpstr>
      <vt:lpstr>'Estrato IFN - Pontevedra'!Área_de_impresión</vt:lpstr>
      <vt:lpstr>'Estrato IFN - Salamanca'!Área_de_impresión</vt:lpstr>
      <vt:lpstr>'Estrato IFN - Segovia'!Área_de_impresión</vt:lpstr>
      <vt:lpstr>'Estrato IFN - Soria'!Área_de_impresión</vt:lpstr>
      <vt:lpstr>'Estrato IFN - Zamora'!Área_de_impresión</vt:lpstr>
      <vt:lpstr>'Formación arbolada'!Área_de_impresión</vt:lpstr>
      <vt:lpstr>'Formaciones arbustivas '!Área_de_impresión</vt:lpstr>
      <vt:lpstr>'Formaciones herbáceas'!Área_de_impresión</vt:lpstr>
      <vt:lpstr>Metadatos!Área_de_impresión</vt:lpstr>
      <vt:lpstr>ModeloCombustibles!Área_de_impresión</vt:lpstr>
      <vt:lpstr>NUTS!Área_de_impresión</vt:lpstr>
      <vt:lpstr>RECLASIFICACIÓN!Área_de_impresión</vt:lpstr>
      <vt:lpstr>'Tipos Estructurales'!Área_de_impresión</vt:lpstr>
      <vt:lpstr>'Tipos Estructurales50'!Área_de_impresión</vt:lpstr>
      <vt:lpstr>'Agrupación especies MFE25'!Títulos_a_imprimir</vt:lpstr>
      <vt:lpstr>'Formación arbolada'!Títulos_a_imprimir</vt:lpstr>
    </vt:vector>
  </TitlesOfParts>
  <Company>mma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cuqui</dc:creator>
  <cp:lastModifiedBy>Sánchez López, Maria Luisa (Tragsatec)</cp:lastModifiedBy>
  <cp:lastPrinted>2014-05-29T06:38:44Z</cp:lastPrinted>
  <dcterms:created xsi:type="dcterms:W3CDTF">2006-12-19T08:17:43Z</dcterms:created>
  <dcterms:modified xsi:type="dcterms:W3CDTF">2023-05-03T07:54:56Z</dcterms:modified>
</cp:coreProperties>
</file>