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4955" windowHeight="9345" tabRatio="666" firstSheet="1" activeTab="2"/>
  </bookViews>
  <sheets>
    <sheet name="0.보통예금일별잔액명세" sheetId="1" r:id="rId1"/>
    <sheet name="1.이율변동내역" sheetId="4" r:id="rId2"/>
    <sheet name="2.세율변동내역" sheetId="5" r:id="rId3"/>
    <sheet name="3.계좌정보조회" sheetId="6" r:id="rId4"/>
    <sheet name="4.고객변동내역" sheetId="8" r:id="rId5"/>
    <sheet name="99.공통코드" sheetId="7" r:id="rId6"/>
    <sheet name="Sheet3" sheetId="3" r:id="rId7"/>
  </sheets>
  <calcPr calcId="125725"/>
</workbook>
</file>

<file path=xl/calcChain.xml><?xml version="1.0" encoding="utf-8"?>
<calcChain xmlns="http://schemas.openxmlformats.org/spreadsheetml/2006/main">
  <c r="D4" i="1"/>
  <c r="C5" s="1"/>
  <c r="D5" s="1"/>
  <c r="C6" s="1"/>
  <c r="D6" s="1"/>
  <c r="C7" s="1"/>
  <c r="D7" s="1"/>
</calcChain>
</file>

<file path=xl/sharedStrings.xml><?xml version="1.0" encoding="utf-8"?>
<sst xmlns="http://schemas.openxmlformats.org/spreadsheetml/2006/main" count="83" uniqueCount="47">
  <si>
    <t>일자</t>
    <phoneticPr fontId="2" type="noConversion"/>
  </si>
  <si>
    <t>#</t>
    <phoneticPr fontId="2" type="noConversion"/>
  </si>
  <si>
    <t>일별잔액명세</t>
    <phoneticPr fontId="2" type="noConversion"/>
  </si>
  <si>
    <t>마감잔액</t>
    <phoneticPr fontId="2" type="noConversion"/>
  </si>
  <si>
    <t>입금금액</t>
    <phoneticPr fontId="2" type="noConversion"/>
  </si>
  <si>
    <t>출금금액</t>
    <phoneticPr fontId="2" type="noConversion"/>
  </si>
  <si>
    <t>개시잔액</t>
    <phoneticPr fontId="2" type="noConversion"/>
  </si>
  <si>
    <t>20070101</t>
    <phoneticPr fontId="2" type="noConversion"/>
  </si>
  <si>
    <t>20071231</t>
    <phoneticPr fontId="2" type="noConversion"/>
  </si>
  <si>
    <t>20081231</t>
    <phoneticPr fontId="2" type="noConversion"/>
  </si>
  <si>
    <t>20091231</t>
    <phoneticPr fontId="2" type="noConversion"/>
  </si>
  <si>
    <t>이율</t>
    <phoneticPr fontId="2" type="noConversion"/>
  </si>
  <si>
    <t>종료일자</t>
    <phoneticPr fontId="2" type="noConversion"/>
  </si>
  <si>
    <t>시작일자</t>
    <phoneticPr fontId="2" type="noConversion"/>
  </si>
  <si>
    <t>19000101</t>
    <phoneticPr fontId="2" type="noConversion"/>
  </si>
  <si>
    <t>99991231</t>
    <phoneticPr fontId="2" type="noConversion"/>
  </si>
  <si>
    <t>이율변동내역</t>
    <phoneticPr fontId="2" type="noConversion"/>
  </si>
  <si>
    <t>20070520</t>
    <phoneticPr fontId="2" type="noConversion"/>
  </si>
  <si>
    <t>20070617</t>
    <phoneticPr fontId="2" type="noConversion"/>
  </si>
  <si>
    <t>20070617</t>
    <phoneticPr fontId="2" type="noConversion"/>
  </si>
  <si>
    <t>세율변동내역</t>
    <phoneticPr fontId="2" type="noConversion"/>
  </si>
  <si>
    <t>소득세</t>
    <phoneticPr fontId="2" type="noConversion"/>
  </si>
  <si>
    <t>주민세</t>
    <phoneticPr fontId="2" type="noConversion"/>
  </si>
  <si>
    <t>20070601</t>
    <phoneticPr fontId="2" type="noConversion"/>
  </si>
  <si>
    <t>계좌번호</t>
    <phoneticPr fontId="2" type="noConversion"/>
  </si>
  <si>
    <t>고객번호</t>
    <phoneticPr fontId="2" type="noConversion"/>
  </si>
  <si>
    <t>최종이수일자</t>
    <phoneticPr fontId="2" type="noConversion"/>
  </si>
  <si>
    <t>0123456789</t>
    <phoneticPr fontId="2" type="noConversion"/>
  </si>
  <si>
    <t>20060301</t>
    <phoneticPr fontId="2" type="noConversion"/>
  </si>
  <si>
    <t>계좌원장</t>
    <phoneticPr fontId="2" type="noConversion"/>
  </si>
  <si>
    <t>우대구분</t>
    <phoneticPr fontId="2" type="noConversion"/>
  </si>
  <si>
    <t>0</t>
    <phoneticPr fontId="2" type="noConversion"/>
  </si>
  <si>
    <t>일반</t>
    <phoneticPr fontId="2" type="noConversion"/>
  </si>
  <si>
    <t>1</t>
    <phoneticPr fontId="2" type="noConversion"/>
  </si>
  <si>
    <t>세금우대</t>
    <phoneticPr fontId="2" type="noConversion"/>
  </si>
  <si>
    <t>2</t>
    <phoneticPr fontId="2" type="noConversion"/>
  </si>
  <si>
    <t>생계형</t>
    <phoneticPr fontId="2" type="noConversion"/>
  </si>
  <si>
    <t>코드</t>
    <phoneticPr fontId="2" type="noConversion"/>
  </si>
  <si>
    <t>코드명</t>
    <phoneticPr fontId="2" type="noConversion"/>
  </si>
  <si>
    <t>비고</t>
    <phoneticPr fontId="2" type="noConversion"/>
  </si>
  <si>
    <t>유형</t>
    <phoneticPr fontId="2" type="noConversion"/>
  </si>
  <si>
    <t>고객변동내역</t>
    <phoneticPr fontId="2" type="noConversion"/>
  </si>
  <si>
    <t>333333</t>
    <phoneticPr fontId="2" type="noConversion"/>
  </si>
  <si>
    <t>111111</t>
    <phoneticPr fontId="2" type="noConversion"/>
  </si>
  <si>
    <t>소유고객번호</t>
    <phoneticPr fontId="2" type="noConversion"/>
  </si>
  <si>
    <t>20080307</t>
    <phoneticPr fontId="2" type="noConversion"/>
  </si>
  <si>
    <t>20080310</t>
    <phoneticPr fontId="2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</si>
</sst>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00_);[Red]\(0.000\)"/>
  </numFmts>
  <fonts count="4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4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2" fontId="1" fillId="2" borderId="0" xfId="1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0" fontId="0" fillId="0" borderId="0" xfId="0" applyNumberFormat="1">
      <alignment vertical="center"/>
    </xf>
    <xf numFmtId="41" fontId="0" fillId="0" borderId="0" xfId="0" applyNumberFormat="1">
      <alignment vertical="center"/>
    </xf>
    <xf numFmtId="41" fontId="0" fillId="0" borderId="0" xfId="2" applyFont="1">
      <alignment vertical="center"/>
    </xf>
    <xf numFmtId="41" fontId="1" fillId="2" borderId="0" xfId="2" applyFont="1" applyFill="1" applyAlignment="1">
      <alignment horizontal="center" vertical="center"/>
    </xf>
    <xf numFmtId="41" fontId="0" fillId="0" borderId="0" xfId="2" applyFont="1" applyAlignment="1">
      <alignment horizontal="center" vertical="center"/>
    </xf>
    <xf numFmtId="41" fontId="1" fillId="2" borderId="0" xfId="1" applyNumberFormat="1" applyAlignment="1">
      <alignment horizontal="center" vertical="center"/>
    </xf>
    <xf numFmtId="176" fontId="1" fillId="2" borderId="0" xfId="2" applyNumberFormat="1" applyFont="1" applyFill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1" fillId="2" borderId="0" xfId="2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49" fontId="0" fillId="0" borderId="0" xfId="2" applyNumberFormat="1" applyFont="1" applyAlignment="1">
      <alignment vertical="center"/>
    </xf>
    <xf numFmtId="49" fontId="1" fillId="2" borderId="0" xfId="2" applyNumberFormat="1" applyFont="1" applyFill="1" applyAlignment="1">
      <alignment vertical="center"/>
    </xf>
  </cellXfs>
  <cellStyles count="3">
    <cellStyle name="강조색1" xfId="1" builtinId="29"/>
    <cellStyle name="쉼표 [0]" xfId="2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E27" sqref="E27"/>
    </sheetView>
  </sheetViews>
  <sheetFormatPr defaultRowHeight="16.5"/>
  <cols>
    <col min="1" max="1" width="4.625" customWidth="1"/>
    <col min="2" max="2" width="9.5" style="2" bestFit="1" customWidth="1"/>
    <col min="3" max="3" width="11.25" style="9" customWidth="1"/>
    <col min="4" max="4" width="11.875" style="1" customWidth="1"/>
    <col min="5" max="5" width="12.875" style="8" customWidth="1"/>
    <col min="6" max="6" width="14.375" style="8" customWidth="1"/>
  </cols>
  <sheetData>
    <row r="1" spans="1:6">
      <c r="A1" t="s">
        <v>2</v>
      </c>
    </row>
    <row r="2" spans="1:6">
      <c r="D2" s="7"/>
    </row>
    <row r="3" spans="1:6">
      <c r="A3" s="6" t="s">
        <v>1</v>
      </c>
      <c r="B3" s="5" t="s">
        <v>0</v>
      </c>
      <c r="C3" s="10" t="s">
        <v>6</v>
      </c>
      <c r="D3" s="4" t="s">
        <v>3</v>
      </c>
      <c r="E3" s="12" t="s">
        <v>4</v>
      </c>
      <c r="F3" s="12" t="s">
        <v>5</v>
      </c>
    </row>
    <row r="4" spans="1:6">
      <c r="A4">
        <v>1</v>
      </c>
      <c r="B4" s="3" t="s">
        <v>7</v>
      </c>
      <c r="C4" s="11">
        <v>30000</v>
      </c>
      <c r="D4" s="8">
        <f>C4+E4-F4</f>
        <v>100000</v>
      </c>
      <c r="E4" s="8">
        <v>100000</v>
      </c>
      <c r="F4" s="8">
        <v>30000</v>
      </c>
    </row>
    <row r="5" spans="1:6">
      <c r="A5">
        <v>2</v>
      </c>
      <c r="B5" s="3" t="s">
        <v>8</v>
      </c>
      <c r="C5" s="11">
        <f>D4</f>
        <v>100000</v>
      </c>
      <c r="D5" s="8">
        <f t="shared" ref="D5:D7" si="0">C5+E5-F5</f>
        <v>105000</v>
      </c>
      <c r="E5" s="8">
        <v>5000</v>
      </c>
      <c r="F5" s="8">
        <v>0</v>
      </c>
    </row>
    <row r="6" spans="1:6">
      <c r="A6">
        <v>3</v>
      </c>
      <c r="B6" s="3" t="s">
        <v>9</v>
      </c>
      <c r="C6" s="11">
        <f t="shared" ref="C6:C7" si="1">D5</f>
        <v>105000</v>
      </c>
      <c r="D6" s="8">
        <f t="shared" si="0"/>
        <v>45000</v>
      </c>
      <c r="E6" s="8">
        <v>0</v>
      </c>
      <c r="F6" s="8">
        <v>60000</v>
      </c>
    </row>
    <row r="7" spans="1:6">
      <c r="A7">
        <v>4</v>
      </c>
      <c r="B7" s="3" t="s">
        <v>10</v>
      </c>
      <c r="C7" s="11">
        <f t="shared" si="1"/>
        <v>45000</v>
      </c>
      <c r="D7" s="8">
        <f t="shared" si="0"/>
        <v>55000</v>
      </c>
      <c r="E7" s="8">
        <v>10000</v>
      </c>
      <c r="F7" s="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G15" sqref="G15"/>
    </sheetView>
  </sheetViews>
  <sheetFormatPr defaultRowHeight="16.5"/>
  <cols>
    <col min="1" max="1" width="4.625" customWidth="1"/>
    <col min="2" max="2" width="9.5" style="2" bestFit="1" customWidth="1"/>
    <col min="3" max="3" width="9.5" style="2" customWidth="1"/>
    <col min="4" max="4" width="11.25" style="14" customWidth="1"/>
  </cols>
  <sheetData>
    <row r="1" spans="1:4">
      <c r="A1" t="s">
        <v>16</v>
      </c>
    </row>
    <row r="3" spans="1:4">
      <c r="A3" s="6" t="s">
        <v>1</v>
      </c>
      <c r="B3" s="5" t="s">
        <v>13</v>
      </c>
      <c r="C3" s="5" t="s">
        <v>12</v>
      </c>
      <c r="D3" s="13" t="s">
        <v>11</v>
      </c>
    </row>
    <row r="4" spans="1:4">
      <c r="A4">
        <v>1</v>
      </c>
      <c r="B4" s="3" t="s">
        <v>14</v>
      </c>
      <c r="C4" s="3" t="s">
        <v>17</v>
      </c>
      <c r="D4" s="14">
        <v>0.2</v>
      </c>
    </row>
    <row r="5" spans="1:4">
      <c r="A5">
        <v>2</v>
      </c>
      <c r="B5" s="3" t="s">
        <v>17</v>
      </c>
      <c r="C5" s="3" t="s">
        <v>18</v>
      </c>
      <c r="D5" s="14">
        <v>0.75</v>
      </c>
    </row>
    <row r="6" spans="1:4">
      <c r="A6">
        <v>3</v>
      </c>
      <c r="B6" s="2" t="s">
        <v>19</v>
      </c>
      <c r="C6" s="3" t="s">
        <v>15</v>
      </c>
      <c r="D6" s="14">
        <v>0.45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selection activeCell="B7" sqref="B7"/>
    </sheetView>
  </sheetViews>
  <sheetFormatPr defaultRowHeight="16.5"/>
  <cols>
    <col min="1" max="1" width="4.625" customWidth="1"/>
    <col min="2" max="2" width="9.5" style="2" bestFit="1" customWidth="1"/>
    <col min="3" max="4" width="9.5" style="2" customWidth="1"/>
    <col min="5" max="6" width="11.25" style="14" customWidth="1"/>
  </cols>
  <sheetData>
    <row r="1" spans="1:6">
      <c r="A1" t="s">
        <v>20</v>
      </c>
    </row>
    <row r="3" spans="1:6">
      <c r="A3" s="6" t="s">
        <v>1</v>
      </c>
      <c r="B3" s="5" t="s">
        <v>13</v>
      </c>
      <c r="C3" s="5" t="s">
        <v>12</v>
      </c>
      <c r="D3" s="5" t="s">
        <v>30</v>
      </c>
      <c r="E3" s="13" t="s">
        <v>21</v>
      </c>
      <c r="F3" s="13" t="s">
        <v>22</v>
      </c>
    </row>
    <row r="4" spans="1:6">
      <c r="A4">
        <v>1</v>
      </c>
      <c r="B4" s="3" t="s">
        <v>14</v>
      </c>
      <c r="C4" s="3" t="s">
        <v>23</v>
      </c>
      <c r="D4" s="3" t="s">
        <v>31</v>
      </c>
      <c r="E4" s="14">
        <v>15</v>
      </c>
      <c r="F4" s="14">
        <v>10</v>
      </c>
    </row>
    <row r="5" spans="1:6">
      <c r="A5">
        <v>2</v>
      </c>
      <c r="B5" s="3" t="s">
        <v>23</v>
      </c>
      <c r="C5" s="3" t="s">
        <v>15</v>
      </c>
      <c r="D5" s="3" t="s">
        <v>31</v>
      </c>
      <c r="E5" s="14">
        <v>14</v>
      </c>
      <c r="F5" s="14">
        <v>10</v>
      </c>
    </row>
    <row r="6" spans="1:6">
      <c r="A6">
        <v>3</v>
      </c>
      <c r="B6" s="3" t="s">
        <v>14</v>
      </c>
      <c r="C6" s="3" t="s">
        <v>46</v>
      </c>
      <c r="D6" s="3" t="s">
        <v>33</v>
      </c>
      <c r="E6" s="14">
        <v>9</v>
      </c>
      <c r="F6" s="14">
        <v>1</v>
      </c>
    </row>
    <row r="7" spans="1:6">
      <c r="A7">
        <v>4</v>
      </c>
      <c r="B7" s="3" t="s">
        <v>46</v>
      </c>
      <c r="C7" s="3" t="s">
        <v>15</v>
      </c>
      <c r="D7" s="3" t="s">
        <v>33</v>
      </c>
      <c r="E7" s="14">
        <v>8</v>
      </c>
      <c r="F7" s="14">
        <v>0.5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F6" sqref="F6"/>
    </sheetView>
  </sheetViews>
  <sheetFormatPr defaultRowHeight="16.5"/>
  <cols>
    <col min="1" max="1" width="4.625" customWidth="1"/>
    <col min="2" max="2" width="11.625" style="2" bestFit="1" customWidth="1"/>
    <col min="3" max="3" width="9.5" style="2" customWidth="1"/>
    <col min="4" max="5" width="11.25" style="15" customWidth="1"/>
  </cols>
  <sheetData>
    <row r="1" spans="1:5">
      <c r="A1" t="s">
        <v>29</v>
      </c>
    </row>
    <row r="3" spans="1:5">
      <c r="A3" s="6" t="s">
        <v>1</v>
      </c>
      <c r="B3" s="5" t="s">
        <v>24</v>
      </c>
      <c r="C3" s="5" t="s">
        <v>25</v>
      </c>
      <c r="D3" s="16" t="s">
        <v>26</v>
      </c>
      <c r="E3" s="16" t="s">
        <v>30</v>
      </c>
    </row>
    <row r="4" spans="1:5">
      <c r="A4">
        <v>1</v>
      </c>
      <c r="B4" s="3" t="s">
        <v>27</v>
      </c>
      <c r="C4" s="3" t="s">
        <v>42</v>
      </c>
      <c r="D4" s="15" t="s">
        <v>28</v>
      </c>
      <c r="E4" s="15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6" sqref="E6"/>
    </sheetView>
  </sheetViews>
  <sheetFormatPr defaultRowHeight="16.5"/>
  <cols>
    <col min="1" max="1" width="4.625" customWidth="1"/>
    <col min="2" max="2" width="11.625" style="2" bestFit="1" customWidth="1"/>
    <col min="3" max="3" width="13" style="2" bestFit="1" customWidth="1"/>
    <col min="4" max="5" width="11.25" style="15" customWidth="1"/>
    <col min="6" max="6" width="15.125" style="15" bestFit="1" customWidth="1"/>
  </cols>
  <sheetData>
    <row r="1" spans="1:6">
      <c r="A1" t="s">
        <v>41</v>
      </c>
    </row>
    <row r="3" spans="1:6">
      <c r="A3" s="6" t="s">
        <v>1</v>
      </c>
      <c r="B3" s="5" t="s">
        <v>24</v>
      </c>
      <c r="C3" s="5" t="s">
        <v>44</v>
      </c>
      <c r="D3" s="16" t="s">
        <v>13</v>
      </c>
      <c r="E3" s="16" t="s">
        <v>12</v>
      </c>
      <c r="F3" s="16" t="s">
        <v>30</v>
      </c>
    </row>
    <row r="4" spans="1:6">
      <c r="A4">
        <v>1</v>
      </c>
      <c r="B4" s="3" t="s">
        <v>27</v>
      </c>
      <c r="C4" s="3" t="s">
        <v>43</v>
      </c>
      <c r="D4" s="15" t="s">
        <v>14</v>
      </c>
      <c r="E4" s="15" t="s">
        <v>45</v>
      </c>
      <c r="F4" s="15" t="s">
        <v>31</v>
      </c>
    </row>
    <row r="5" spans="1:6">
      <c r="A5">
        <v>2</v>
      </c>
      <c r="B5" s="3" t="s">
        <v>27</v>
      </c>
      <c r="C5" s="3" t="s">
        <v>42</v>
      </c>
      <c r="D5" s="15" t="s">
        <v>45</v>
      </c>
      <c r="E5" s="15" t="s">
        <v>15</v>
      </c>
      <c r="F5" s="15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8" sqref="B8"/>
    </sheetView>
  </sheetViews>
  <sheetFormatPr defaultRowHeight="16.5"/>
  <cols>
    <col min="1" max="1" width="4.625" customWidth="1"/>
    <col min="2" max="2" width="11.625" style="2" bestFit="1" customWidth="1"/>
    <col min="3" max="3" width="9.125" style="17" customWidth="1"/>
    <col min="4" max="4" width="11.25" style="19" customWidth="1"/>
    <col min="5" max="5" width="11.25" style="14" customWidth="1"/>
  </cols>
  <sheetData>
    <row r="1" spans="1:5">
      <c r="A1" t="s">
        <v>29</v>
      </c>
    </row>
    <row r="3" spans="1:5">
      <c r="A3" s="6" t="s">
        <v>1</v>
      </c>
      <c r="B3" s="5" t="s">
        <v>40</v>
      </c>
      <c r="C3" s="18" t="s">
        <v>37</v>
      </c>
      <c r="D3" s="20" t="s">
        <v>38</v>
      </c>
      <c r="E3" s="13" t="s">
        <v>39</v>
      </c>
    </row>
    <row r="4" spans="1:5">
      <c r="A4">
        <v>1</v>
      </c>
      <c r="B4" s="3" t="s">
        <v>30</v>
      </c>
      <c r="C4" s="17" t="s">
        <v>31</v>
      </c>
      <c r="D4" s="19" t="s">
        <v>32</v>
      </c>
    </row>
    <row r="5" spans="1:5">
      <c r="A5">
        <v>2</v>
      </c>
      <c r="B5" s="3" t="s">
        <v>30</v>
      </c>
      <c r="C5" s="17" t="s">
        <v>33</v>
      </c>
      <c r="D5" s="19" t="s">
        <v>34</v>
      </c>
    </row>
    <row r="6" spans="1:5">
      <c r="A6">
        <v>3</v>
      </c>
      <c r="B6" s="3" t="s">
        <v>30</v>
      </c>
      <c r="C6" s="17" t="s">
        <v>35</v>
      </c>
      <c r="D6" s="19" t="s">
        <v>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0.보통예금일별잔액명세</vt:lpstr>
      <vt:lpstr>1.이율변동내역</vt:lpstr>
      <vt:lpstr>2.세율변동내역</vt:lpstr>
      <vt:lpstr>3.계좌정보조회</vt:lpstr>
      <vt:lpstr>4.고객변동내역</vt:lpstr>
      <vt:lpstr>99.공통코드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nurisol</dc:creator>
  <cp:lastModifiedBy>nurisol</cp:lastModifiedBy>
  <dcterms:created xsi:type="dcterms:W3CDTF">2011-02-24T07:52:56Z</dcterms:created>
  <dcterms:modified xsi:type="dcterms:W3CDTF">2011-04-22T02:20:15Z</dcterms:modified>
</cp:coreProperties>
</file>