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el\OneDrive\Bureaublad\MASTER\THESIS\Code\ThesisCode\.venv\Scripts\WrittenScripts\Data\"/>
    </mc:Choice>
  </mc:AlternateContent>
  <xr:revisionPtr revIDLastSave="0" documentId="13_ncr:1_{1150A6F9-E245-461C-8F18-5144E8AD01B6}" xr6:coauthVersionLast="47" xr6:coauthVersionMax="47" xr10:uidLastSave="{00000000-0000-0000-0000-000000000000}"/>
  <bookViews>
    <workbookView xWindow="-110" yWindow="-110" windowWidth="19420" windowHeight="10300" xr2:uid="{13801A99-3B0D-4590-90CC-0F66C1D13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2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D7" i="1" l="1"/>
  <c r="D8" i="1"/>
  <c r="D13" i="1"/>
  <c r="D15" i="1"/>
  <c r="D16" i="1"/>
  <c r="D21" i="1"/>
  <c r="D23" i="1"/>
  <c r="D24" i="1"/>
  <c r="D29" i="1"/>
  <c r="D31" i="1"/>
  <c r="D32" i="1"/>
  <c r="D37" i="1"/>
  <c r="D39" i="1"/>
  <c r="D40" i="1"/>
  <c r="D45" i="1"/>
  <c r="D47" i="1"/>
  <c r="D48" i="1"/>
  <c r="D53" i="1"/>
  <c r="D55" i="1"/>
  <c r="D56" i="1"/>
  <c r="D61" i="1"/>
  <c r="D63" i="1"/>
  <c r="D64" i="1"/>
  <c r="D69" i="1"/>
  <c r="D71" i="1"/>
  <c r="D72" i="1"/>
  <c r="D77" i="1"/>
  <c r="D79" i="1"/>
  <c r="D80" i="1"/>
  <c r="D85" i="1"/>
  <c r="D87" i="1"/>
  <c r="D88" i="1"/>
  <c r="D93" i="1"/>
  <c r="D95" i="1"/>
  <c r="D96" i="1"/>
  <c r="D101" i="1"/>
  <c r="D103" i="1"/>
  <c r="D104" i="1"/>
  <c r="D109" i="1"/>
  <c r="D111" i="1"/>
  <c r="D112" i="1"/>
  <c r="D117" i="1"/>
  <c r="D119" i="1"/>
  <c r="D120" i="1"/>
  <c r="D125" i="1"/>
  <c r="D127" i="1"/>
  <c r="D128" i="1"/>
  <c r="D133" i="1"/>
  <c r="C3" i="1"/>
  <c r="D3" i="1" s="1"/>
  <c r="C4" i="1"/>
  <c r="D4" i="1" s="1"/>
  <c r="C5" i="1"/>
  <c r="D5" i="1" s="1"/>
  <c r="C6" i="1"/>
  <c r="D6" i="1" s="1"/>
  <c r="C7" i="1"/>
  <c r="C8" i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C16" i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C24" i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C32" i="1"/>
  <c r="C33" i="1"/>
  <c r="D33" i="1" s="1"/>
  <c r="C34" i="1"/>
  <c r="D34" i="1" s="1"/>
  <c r="C35" i="1"/>
  <c r="D35" i="1" s="1"/>
  <c r="C36" i="1"/>
  <c r="D36" i="1" s="1"/>
  <c r="C37" i="1"/>
  <c r="C38" i="1"/>
  <c r="D38" i="1" s="1"/>
  <c r="C39" i="1"/>
  <c r="C40" i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C48" i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C56" i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C64" i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C72" i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C80" i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C88" i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C96" i="1"/>
  <c r="C97" i="1"/>
  <c r="D97" i="1" s="1"/>
  <c r="C98" i="1"/>
  <c r="D98" i="1" s="1"/>
  <c r="C99" i="1"/>
  <c r="D99" i="1" s="1"/>
  <c r="C100" i="1"/>
  <c r="D100" i="1" s="1"/>
  <c r="C101" i="1"/>
  <c r="C102" i="1"/>
  <c r="D102" i="1" s="1"/>
  <c r="C103" i="1"/>
  <c r="C104" i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C112" i="1"/>
  <c r="C113" i="1"/>
  <c r="D113" i="1" s="1"/>
  <c r="C114" i="1"/>
  <c r="D114" i="1" s="1"/>
  <c r="C115" i="1"/>
  <c r="D115" i="1" s="1"/>
  <c r="C116" i="1"/>
  <c r="D116" i="1" s="1"/>
  <c r="C117" i="1"/>
  <c r="C118" i="1"/>
  <c r="D118" i="1" s="1"/>
  <c r="C119" i="1"/>
  <c r="C120" i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C128" i="1"/>
  <c r="C129" i="1"/>
  <c r="D129" i="1" s="1"/>
  <c r="C130" i="1"/>
  <c r="D130" i="1" s="1"/>
  <c r="C131" i="1"/>
  <c r="D131" i="1" s="1"/>
  <c r="C132" i="1"/>
  <c r="D132" i="1" s="1"/>
  <c r="C133" i="1"/>
  <c r="C2" i="1"/>
  <c r="D2" i="1" s="1"/>
  <c r="H3" i="1" l="1"/>
  <c r="H2" i="1"/>
</calcChain>
</file>

<file path=xl/sharedStrings.xml><?xml version="1.0" encoding="utf-8"?>
<sst xmlns="http://schemas.openxmlformats.org/spreadsheetml/2006/main" count="32" uniqueCount="31">
  <si>
    <t>P_M (bp)</t>
  </si>
  <si>
    <t>P_HW (bp) RMSE neg a</t>
  </si>
  <si>
    <t>Spread RMSE neg a</t>
  </si>
  <si>
    <t>Abs Spread RMSE neg a</t>
  </si>
  <si>
    <t>P_HW (bp) APE neg a</t>
  </si>
  <si>
    <t>Spread APE neg a</t>
  </si>
  <si>
    <t>Abs Spread APE neg a</t>
  </si>
  <si>
    <t>Metrics RMSE neg a</t>
  </si>
  <si>
    <t>Metrics APE neg a</t>
  </si>
  <si>
    <t>a RMSE neg a</t>
  </si>
  <si>
    <t>a APE neg a</t>
  </si>
  <si>
    <t>sigma RMSE neg a</t>
  </si>
  <si>
    <t>sigma APE neg a</t>
  </si>
  <si>
    <t>P_HW (bp) RMSE pos a</t>
  </si>
  <si>
    <t>Spread RMSE pos a</t>
  </si>
  <si>
    <t>Abs Spread RMSE pos a</t>
  </si>
  <si>
    <t>P_HW (bp) APE pos a</t>
  </si>
  <si>
    <t>Spread APE pos a</t>
  </si>
  <si>
    <t>Abs Spread APE pos a</t>
  </si>
  <si>
    <t>Metrics RMSE pos a</t>
  </si>
  <si>
    <t>Metrics APE pos a</t>
  </si>
  <si>
    <t>a RMSE pos a</t>
  </si>
  <si>
    <t>a APE pos a</t>
  </si>
  <si>
    <t>sigma RMSE pos a</t>
  </si>
  <si>
    <t>sigma APE pos a</t>
  </si>
  <si>
    <t>RMSE: 0,002871552809834998</t>
  </si>
  <si>
    <t>APE: 0,04324889904228858</t>
  </si>
  <si>
    <t>RMSE: 0,004909409974727239</t>
  </si>
  <si>
    <t>APE: 0,04398658177652307</t>
  </si>
  <si>
    <t>Expiry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</si>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</sst>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3B0E-450B-400D-9FF8-0BF13CD9D26B}">
  <dimension ref="A1:AB133"/>
  <sheetViews>
    <sheetView tabSelected="1" topLeftCell="S1" workbookViewId="0">
      <selection activeCell="W7" sqref="W7"/>
    </sheetView>
  </sheetViews>
  <sheetFormatPr defaultRowHeight="14.5" x14ac:dyDescent="0.35"/>
  <cols>
    <col min="1" max="1" width="11.81640625" bestFit="1" customWidth="1"/>
    <col min="2" max="2" width="20.1796875" bestFit="1" customWidth="1"/>
    <col min="3" max="3" width="16.81640625" bestFit="1" customWidth="1"/>
    <col min="4" max="4" width="20.453125" bestFit="1" customWidth="1"/>
    <col min="5" max="5" width="18.7265625" bestFit="1" customWidth="1"/>
    <col min="6" max="6" width="15.36328125" bestFit="1" customWidth="1"/>
    <col min="7" max="7" width="19" bestFit="1" customWidth="1"/>
    <col min="8" max="8" width="26.1796875" bestFit="1" customWidth="1"/>
    <col min="9" max="9" width="23.7265625" bestFit="1" customWidth="1"/>
    <col min="10" max="10" width="12.453125" bestFit="1" customWidth="1"/>
    <col min="11" max="11" width="10.453125" bestFit="1" customWidth="1"/>
    <col min="12" max="12" width="15.81640625" bestFit="1" customWidth="1"/>
    <col min="13" max="13" width="14.36328125" bestFit="1" customWidth="1"/>
    <col min="14" max="14" width="11.81640625" bestFit="1" customWidth="1"/>
    <col min="15" max="15" width="20.1796875" bestFit="1" customWidth="1"/>
    <col min="16" max="16" width="16.81640625" bestFit="1" customWidth="1"/>
    <col min="17" max="17" width="20.453125" bestFit="1" customWidth="1"/>
    <col min="18" max="18" width="18.7265625" bestFit="1" customWidth="1"/>
    <col min="19" max="19" width="15.36328125" bestFit="1" customWidth="1"/>
    <col min="20" max="20" width="19" bestFit="1" customWidth="1"/>
    <col min="21" max="21" width="26.1796875" bestFit="1" customWidth="1"/>
    <col min="22" max="22" width="23.7265625" bestFit="1" customWidth="1"/>
    <col min="23" max="23" width="11.90625" bestFit="1" customWidth="1"/>
    <col min="24" max="24" width="10.453125" bestFit="1" customWidth="1"/>
    <col min="25" max="25" width="15.81640625" bestFit="1" customWidth="1"/>
    <col min="26" max="26" width="14.363281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29</v>
      </c>
      <c r="AB1" s="1" t="s">
        <v>30</v>
      </c>
    </row>
    <row r="2" spans="1:28" x14ac:dyDescent="0.35">
      <c r="A2">
        <v>40.434589707378571</v>
      </c>
      <c r="B2">
        <v>98.786220440599237</v>
      </c>
      <c r="C2">
        <f>A2-B2</f>
        <v>-58.351630733220667</v>
      </c>
      <c r="D2">
        <f>ABS(C2)</f>
        <v>58.351630733220667</v>
      </c>
      <c r="E2">
        <v>97.343252523122473</v>
      </c>
      <c r="F2">
        <f>A2-E2</f>
        <v>-56.908662815743902</v>
      </c>
      <c r="G2">
        <f>ABS(F2)</f>
        <v>56.908662815743902</v>
      </c>
      <c r="H2" s="2">
        <f>AVERAGE(D2:D133)</f>
        <v>19.716536752369723</v>
      </c>
      <c r="I2" s="2">
        <f>AVERAGE(G2:G133)</f>
        <v>19.393577601269264</v>
      </c>
      <c r="J2">
        <v>-1.27724719227201E-3</v>
      </c>
      <c r="K2">
        <v>-4.1664481811356504E-3</v>
      </c>
      <c r="L2">
        <v>1.1929032825015401E-2</v>
      </c>
      <c r="M2">
        <v>1.15989105199308E-2</v>
      </c>
      <c r="N2">
        <v>40.434589707378571</v>
      </c>
      <c r="O2">
        <v>111.0129137842529</v>
      </c>
      <c r="P2">
        <f>N2-O2</f>
        <v>-70.578324076874338</v>
      </c>
      <c r="Q2">
        <f>ABS(P2)</f>
        <v>70.578324076874338</v>
      </c>
      <c r="R2">
        <v>99.010067117553234</v>
      </c>
      <c r="S2">
        <f>N2-R2</f>
        <v>-58.575477410174663</v>
      </c>
      <c r="T2">
        <f>ABS(S2)</f>
        <v>58.575477410174663</v>
      </c>
      <c r="U2" s="2">
        <f>AVERAGE(Q2:Q133)</f>
        <v>39.252754923053601</v>
      </c>
      <c r="V2" s="2">
        <f>AVERAGE(T2:T133)</f>
        <v>19.724367694619477</v>
      </c>
      <c r="W2">
        <v>2.5440254008323698E-2</v>
      </c>
      <c r="X2" s="2">
        <v>1E-4</v>
      </c>
      <c r="Y2">
        <v>1.48509234247738E-2</v>
      </c>
      <c r="Z2" s="2">
        <v>1.19971013349792E-2</v>
      </c>
      <c r="AA2">
        <v>2</v>
      </c>
      <c r="AB2">
        <v>1</v>
      </c>
    </row>
    <row r="3" spans="1:28" x14ac:dyDescent="0.35">
      <c r="A3">
        <v>85.242627766040826</v>
      </c>
      <c r="B3">
        <v>175.81615903101689</v>
      </c>
      <c r="C3">
        <f t="shared" ref="C3:C66" si="0">A3-B3</f>
        <v>-90.573531264976069</v>
      </c>
      <c r="D3">
        <f t="shared" ref="D3:D66" si="1">ABS(C3)</f>
        <v>90.573531264976069</v>
      </c>
      <c r="E3">
        <v>173.04749190495599</v>
      </c>
      <c r="F3">
        <f t="shared" ref="F3:F66" si="2">A3-E3</f>
        <v>-87.804864138915164</v>
      </c>
      <c r="G3">
        <f t="shared" ref="G3:G66" si="3">ABS(F3)</f>
        <v>87.804864138915164</v>
      </c>
      <c r="H3" s="2">
        <f>MAX(D2:D133)</f>
        <v>98.318951083047807</v>
      </c>
      <c r="I3" s="2">
        <f>MAX(G2:G133)</f>
        <v>94.399718908385893</v>
      </c>
      <c r="N3">
        <v>85.242627766040826</v>
      </c>
      <c r="O3">
        <v>198.64098823480302</v>
      </c>
      <c r="P3">
        <f t="shared" ref="P3:P66" si="4">N3-O3</f>
        <v>-113.39836046876219</v>
      </c>
      <c r="Q3">
        <f t="shared" ref="Q3:Q66" si="5">ABS(P3)</f>
        <v>113.39836046876219</v>
      </c>
      <c r="R3">
        <v>176.18647184952079</v>
      </c>
      <c r="S3">
        <f t="shared" ref="S3:S66" si="6">N3-R3</f>
        <v>-90.943844083479959</v>
      </c>
      <c r="T3">
        <f t="shared" ref="T3:T66" si="7">ABS(S3)</f>
        <v>90.943844083479959</v>
      </c>
      <c r="U3" s="2">
        <f>MAX(Q2:Q133)</f>
        <v>129.7857247887525</v>
      </c>
      <c r="V3" s="2">
        <f>MAX(T2:T133)</f>
        <v>98.749673525855513</v>
      </c>
      <c r="AA3">
        <v>2</v>
      </c>
      <c r="AB3">
        <v>2</v>
      </c>
    </row>
    <row r="4" spans="1:28" x14ac:dyDescent="0.35">
      <c r="A4">
        <v>135.5316898893382</v>
      </c>
      <c r="B4">
        <v>233.850640972386</v>
      </c>
      <c r="C4">
        <f t="shared" si="0"/>
        <v>-98.318951083047807</v>
      </c>
      <c r="D4">
        <f t="shared" si="1"/>
        <v>98.318951083047807</v>
      </c>
      <c r="E4">
        <v>229.93140879772409</v>
      </c>
      <c r="F4">
        <f t="shared" si="2"/>
        <v>-94.399718908385893</v>
      </c>
      <c r="G4">
        <f t="shared" si="3"/>
        <v>94.399718908385893</v>
      </c>
      <c r="H4" s="2" t="s">
        <v>25</v>
      </c>
      <c r="I4" s="2" t="s">
        <v>26</v>
      </c>
      <c r="N4">
        <v>135.5316898893382</v>
      </c>
      <c r="O4">
        <v>265.3174146780907</v>
      </c>
      <c r="P4">
        <f t="shared" si="4"/>
        <v>-129.7857247887525</v>
      </c>
      <c r="Q4">
        <f t="shared" si="5"/>
        <v>129.7857247887525</v>
      </c>
      <c r="R4">
        <v>234.28136341519371</v>
      </c>
      <c r="S4">
        <f t="shared" si="6"/>
        <v>-98.749673525855513</v>
      </c>
      <c r="T4">
        <f t="shared" si="7"/>
        <v>98.749673525855513</v>
      </c>
      <c r="U4" s="2" t="s">
        <v>27</v>
      </c>
      <c r="V4" s="2" t="s">
        <v>28</v>
      </c>
      <c r="AA4">
        <v>2</v>
      </c>
      <c r="AB4">
        <v>3</v>
      </c>
    </row>
    <row r="5" spans="1:28" x14ac:dyDescent="0.35">
      <c r="A5">
        <v>187.76800619928611</v>
      </c>
      <c r="B5">
        <v>278.66089480407931</v>
      </c>
      <c r="C5">
        <f t="shared" si="0"/>
        <v>-90.8928886047932</v>
      </c>
      <c r="D5">
        <f t="shared" si="1"/>
        <v>90.8928886047932</v>
      </c>
      <c r="E5">
        <v>273.80679369322547</v>
      </c>
      <c r="F5">
        <f t="shared" si="2"/>
        <v>-86.038787493939367</v>
      </c>
      <c r="G5">
        <f t="shared" si="3"/>
        <v>86.038787493939367</v>
      </c>
      <c r="N5">
        <v>187.76800619928611</v>
      </c>
      <c r="O5">
        <v>316.62824901682791</v>
      </c>
      <c r="P5">
        <f t="shared" si="4"/>
        <v>-128.8602428175418</v>
      </c>
      <c r="Q5">
        <f t="shared" si="5"/>
        <v>128.8602428175418</v>
      </c>
      <c r="R5">
        <v>279.06441427732079</v>
      </c>
      <c r="S5">
        <f t="shared" si="6"/>
        <v>-91.296408078034688</v>
      </c>
      <c r="T5">
        <f t="shared" si="7"/>
        <v>91.296408078034688</v>
      </c>
      <c r="AA5">
        <v>2</v>
      </c>
      <c r="AB5">
        <v>4</v>
      </c>
    </row>
    <row r="6" spans="1:28" x14ac:dyDescent="0.35">
      <c r="A6">
        <v>241.45631256932182</v>
      </c>
      <c r="B6">
        <v>318.92507448087997</v>
      </c>
      <c r="C6">
        <f t="shared" si="0"/>
        <v>-77.468761911558147</v>
      </c>
      <c r="D6">
        <f t="shared" si="1"/>
        <v>77.468761911558147</v>
      </c>
      <c r="E6">
        <v>313.36050383467386</v>
      </c>
      <c r="F6">
        <f t="shared" si="2"/>
        <v>-71.90419126535204</v>
      </c>
      <c r="G6">
        <f t="shared" si="3"/>
        <v>71.90419126535204</v>
      </c>
      <c r="N6">
        <v>241.45631256932182</v>
      </c>
      <c r="O6">
        <v>361.29230107215352</v>
      </c>
      <c r="P6">
        <f t="shared" si="4"/>
        <v>-119.8359885028317</v>
      </c>
      <c r="Q6">
        <f t="shared" si="5"/>
        <v>119.8359885028317</v>
      </c>
      <c r="R6">
        <v>319.21912534919778</v>
      </c>
      <c r="S6">
        <f t="shared" si="6"/>
        <v>-77.762812779875958</v>
      </c>
      <c r="T6">
        <f t="shared" si="7"/>
        <v>77.762812779875958</v>
      </c>
      <c r="AA6">
        <v>2</v>
      </c>
      <c r="AB6">
        <v>5</v>
      </c>
    </row>
    <row r="7" spans="1:28" x14ac:dyDescent="0.35">
      <c r="A7">
        <v>291.59960335448949</v>
      </c>
      <c r="B7">
        <v>357.12196301703511</v>
      </c>
      <c r="C7">
        <f t="shared" si="0"/>
        <v>-65.522359662545625</v>
      </c>
      <c r="D7">
        <f t="shared" si="1"/>
        <v>65.522359662545625</v>
      </c>
      <c r="E7">
        <v>351.05076998130812</v>
      </c>
      <c r="F7">
        <f t="shared" si="2"/>
        <v>-59.451166626818633</v>
      </c>
      <c r="G7">
        <f t="shared" si="3"/>
        <v>59.451166626818633</v>
      </c>
      <c r="N7">
        <v>291.59960335448949</v>
      </c>
      <c r="O7">
        <v>402.02347729532852</v>
      </c>
      <c r="P7">
        <f t="shared" si="4"/>
        <v>-110.42387394083903</v>
      </c>
      <c r="Q7">
        <f t="shared" si="5"/>
        <v>110.42387394083903</v>
      </c>
      <c r="R7">
        <v>357.23290831838699</v>
      </c>
      <c r="S7">
        <f t="shared" si="6"/>
        <v>-65.633304963897501</v>
      </c>
      <c r="T7">
        <f t="shared" si="7"/>
        <v>65.633304963897501</v>
      </c>
      <c r="AA7">
        <v>2</v>
      </c>
      <c r="AB7">
        <v>6</v>
      </c>
    </row>
    <row r="8" spans="1:28" x14ac:dyDescent="0.35">
      <c r="A8">
        <v>336.22879330074329</v>
      </c>
      <c r="B8">
        <v>392.73341448867149</v>
      </c>
      <c r="C8">
        <f t="shared" si="0"/>
        <v>-56.504621187928194</v>
      </c>
      <c r="D8">
        <f t="shared" si="1"/>
        <v>56.504621187928194</v>
      </c>
      <c r="E8">
        <v>386.33859195568283</v>
      </c>
      <c r="F8">
        <f t="shared" si="2"/>
        <v>-50.109798654939539</v>
      </c>
      <c r="G8">
        <f t="shared" si="3"/>
        <v>50.109798654939539</v>
      </c>
      <c r="N8">
        <v>336.22879330074329</v>
      </c>
      <c r="O8">
        <v>438.53292182729325</v>
      </c>
      <c r="P8">
        <f t="shared" si="4"/>
        <v>-102.30412852654996</v>
      </c>
      <c r="Q8">
        <f t="shared" si="5"/>
        <v>102.30412852654996</v>
      </c>
      <c r="R8">
        <v>392.59551012365182</v>
      </c>
      <c r="S8">
        <f t="shared" si="6"/>
        <v>-56.366716822908529</v>
      </c>
      <c r="T8">
        <f t="shared" si="7"/>
        <v>56.366716822908529</v>
      </c>
      <c r="AA8">
        <v>2</v>
      </c>
      <c r="AB8">
        <v>7</v>
      </c>
    </row>
    <row r="9" spans="1:28" x14ac:dyDescent="0.35">
      <c r="A9">
        <v>392.44137271658491</v>
      </c>
      <c r="B9">
        <v>425.16010307750071</v>
      </c>
      <c r="C9">
        <f t="shared" si="0"/>
        <v>-32.718730360915799</v>
      </c>
      <c r="D9">
        <f t="shared" si="1"/>
        <v>32.718730360915799</v>
      </c>
      <c r="E9">
        <v>418.60756590513228</v>
      </c>
      <c r="F9">
        <f t="shared" si="2"/>
        <v>-26.166193188547368</v>
      </c>
      <c r="G9">
        <f t="shared" si="3"/>
        <v>26.166193188547368</v>
      </c>
      <c r="N9">
        <v>392.44137271658491</v>
      </c>
      <c r="O9">
        <v>470.41626135601979</v>
      </c>
      <c r="P9">
        <f t="shared" si="4"/>
        <v>-77.97488863943488</v>
      </c>
      <c r="Q9">
        <f t="shared" si="5"/>
        <v>77.97488863943488</v>
      </c>
      <c r="R9">
        <v>424.71460171907302</v>
      </c>
      <c r="S9">
        <f t="shared" si="6"/>
        <v>-32.273229002488108</v>
      </c>
      <c r="T9">
        <f t="shared" si="7"/>
        <v>32.273229002488108</v>
      </c>
      <c r="AA9">
        <v>2</v>
      </c>
      <c r="AB9">
        <v>8</v>
      </c>
    </row>
    <row r="10" spans="1:28" x14ac:dyDescent="0.35">
      <c r="A10">
        <v>436.18141936460279</v>
      </c>
      <c r="B10">
        <v>457.98922932179681</v>
      </c>
      <c r="C10">
        <f t="shared" si="0"/>
        <v>-21.807809957194024</v>
      </c>
      <c r="D10">
        <f t="shared" si="1"/>
        <v>21.807809957194024</v>
      </c>
      <c r="E10">
        <v>451.4268477186551</v>
      </c>
      <c r="F10">
        <f t="shared" si="2"/>
        <v>-15.245428354052308</v>
      </c>
      <c r="G10">
        <f t="shared" si="3"/>
        <v>15.245428354052308</v>
      </c>
      <c r="N10">
        <v>436.18141936460279</v>
      </c>
      <c r="O10">
        <v>501.44634740876421</v>
      </c>
      <c r="P10">
        <f t="shared" si="4"/>
        <v>-65.264928044161422</v>
      </c>
      <c r="Q10">
        <f t="shared" si="5"/>
        <v>65.264928044161422</v>
      </c>
      <c r="R10">
        <v>457.18271833199611</v>
      </c>
      <c r="S10">
        <f t="shared" si="6"/>
        <v>-21.001298967393325</v>
      </c>
      <c r="T10">
        <f t="shared" si="7"/>
        <v>21.001298967393325</v>
      </c>
      <c r="AA10">
        <v>2</v>
      </c>
      <c r="AB10">
        <v>9</v>
      </c>
    </row>
    <row r="11" spans="1:28" x14ac:dyDescent="0.35">
      <c r="A11">
        <v>472.1986924658375</v>
      </c>
      <c r="B11">
        <v>478.62569277839344</v>
      </c>
      <c r="C11">
        <f t="shared" si="0"/>
        <v>-6.4270003125559469</v>
      </c>
      <c r="D11">
        <f t="shared" si="1"/>
        <v>6.4270003125559469</v>
      </c>
      <c r="E11">
        <v>472.1980108784162</v>
      </c>
      <c r="F11">
        <f t="shared" si="2"/>
        <v>6.8158742129753591E-4</v>
      </c>
      <c r="G11">
        <f t="shared" si="3"/>
        <v>6.8158742129753591E-4</v>
      </c>
      <c r="N11">
        <v>472.1986924658375</v>
      </c>
      <c r="O11">
        <v>519.13497351184026</v>
      </c>
      <c r="P11">
        <f t="shared" si="4"/>
        <v>-46.936281046002762</v>
      </c>
      <c r="Q11">
        <f t="shared" si="5"/>
        <v>46.936281046002762</v>
      </c>
      <c r="R11">
        <v>477.41412514785668</v>
      </c>
      <c r="S11">
        <f t="shared" si="6"/>
        <v>-5.2154326820191841</v>
      </c>
      <c r="T11">
        <f t="shared" si="7"/>
        <v>5.2154326820191841</v>
      </c>
      <c r="AA11">
        <v>2</v>
      </c>
      <c r="AB11">
        <v>10</v>
      </c>
    </row>
    <row r="12" spans="1:28" x14ac:dyDescent="0.35">
      <c r="A12">
        <v>545.82849155608437</v>
      </c>
      <c r="B12">
        <v>521.4390437651407</v>
      </c>
      <c r="C12">
        <f t="shared" si="0"/>
        <v>24.389447790943677</v>
      </c>
      <c r="D12">
        <f t="shared" si="1"/>
        <v>24.389447790943677</v>
      </c>
      <c r="E12">
        <v>515.63422478610448</v>
      </c>
      <c r="F12">
        <f t="shared" si="2"/>
        <v>30.19426676997989</v>
      </c>
      <c r="G12">
        <f t="shared" si="3"/>
        <v>30.19426676997989</v>
      </c>
      <c r="N12">
        <v>545.82849155608437</v>
      </c>
      <c r="O12">
        <v>553.28630866864614</v>
      </c>
      <c r="P12">
        <f t="shared" si="4"/>
        <v>-7.45781711256177</v>
      </c>
      <c r="Q12">
        <f t="shared" si="5"/>
        <v>7.45781711256177</v>
      </c>
      <c r="R12">
        <v>519.29515578991061</v>
      </c>
      <c r="S12">
        <f t="shared" si="6"/>
        <v>26.533335766173764</v>
      </c>
      <c r="T12">
        <f t="shared" si="7"/>
        <v>26.533335766173764</v>
      </c>
      <c r="AA12">
        <v>2</v>
      </c>
      <c r="AB12">
        <v>12</v>
      </c>
    </row>
    <row r="13" spans="1:28" x14ac:dyDescent="0.35">
      <c r="A13">
        <v>639.83170203226291</v>
      </c>
      <c r="B13">
        <v>568.65313838423822</v>
      </c>
      <c r="C13">
        <f t="shared" si="0"/>
        <v>71.178563648024692</v>
      </c>
      <c r="D13">
        <f t="shared" si="1"/>
        <v>71.178563648024692</v>
      </c>
      <c r="E13">
        <v>564.52801298334509</v>
      </c>
      <c r="F13">
        <f t="shared" si="2"/>
        <v>75.303689048917818</v>
      </c>
      <c r="G13">
        <f t="shared" si="3"/>
        <v>75.303689048917818</v>
      </c>
      <c r="N13">
        <v>639.83170203226291</v>
      </c>
      <c r="O13">
        <v>582.17010475490599</v>
      </c>
      <c r="P13">
        <f t="shared" si="4"/>
        <v>57.661597277356918</v>
      </c>
      <c r="Q13">
        <f t="shared" si="5"/>
        <v>57.661597277356918</v>
      </c>
      <c r="R13">
        <v>564.87575435687427</v>
      </c>
      <c r="S13">
        <f t="shared" si="6"/>
        <v>74.955947675388643</v>
      </c>
      <c r="T13">
        <f t="shared" si="7"/>
        <v>74.955947675388643</v>
      </c>
      <c r="AA13">
        <v>2</v>
      </c>
      <c r="AB13">
        <v>15</v>
      </c>
    </row>
    <row r="14" spans="1:28" x14ac:dyDescent="0.35">
      <c r="A14">
        <v>57.264691949035971</v>
      </c>
      <c r="B14">
        <v>92.010236359748646</v>
      </c>
      <c r="C14">
        <f t="shared" si="0"/>
        <v>-34.745544410712675</v>
      </c>
      <c r="D14">
        <f t="shared" si="1"/>
        <v>34.745544410712675</v>
      </c>
      <c r="E14">
        <v>90.286386982491052</v>
      </c>
      <c r="F14">
        <f t="shared" si="2"/>
        <v>-33.021695033455082</v>
      </c>
      <c r="G14">
        <f t="shared" si="3"/>
        <v>33.021695033455082</v>
      </c>
      <c r="N14">
        <v>57.264691949035971</v>
      </c>
      <c r="O14">
        <v>106.1776918238436</v>
      </c>
      <c r="P14">
        <f t="shared" si="4"/>
        <v>-48.912999874807632</v>
      </c>
      <c r="Q14">
        <f t="shared" si="5"/>
        <v>48.912999874807632</v>
      </c>
      <c r="R14">
        <v>92.240354394742312</v>
      </c>
      <c r="S14">
        <f t="shared" si="6"/>
        <v>-34.975662445706341</v>
      </c>
      <c r="T14">
        <f t="shared" si="7"/>
        <v>34.975662445706341</v>
      </c>
      <c r="AA14">
        <v>3</v>
      </c>
      <c r="AB14">
        <v>1</v>
      </c>
    </row>
    <row r="15" spans="1:28" x14ac:dyDescent="0.35">
      <c r="A15">
        <v>113.3599510982246</v>
      </c>
      <c r="B15">
        <v>165.66099709845861</v>
      </c>
      <c r="C15">
        <f t="shared" si="0"/>
        <v>-52.30104600023401</v>
      </c>
      <c r="D15">
        <f t="shared" si="1"/>
        <v>52.30104600023401</v>
      </c>
      <c r="E15">
        <v>162.4519390208379</v>
      </c>
      <c r="F15">
        <f t="shared" si="2"/>
        <v>-49.091987922613299</v>
      </c>
      <c r="G15">
        <f t="shared" si="3"/>
        <v>49.091987922613299</v>
      </c>
      <c r="N15">
        <v>113.3599510982246</v>
      </c>
      <c r="O15">
        <v>191.39511747782311</v>
      </c>
      <c r="P15">
        <f t="shared" si="4"/>
        <v>-78.035166379598508</v>
      </c>
      <c r="Q15">
        <f t="shared" si="5"/>
        <v>78.035166379598508</v>
      </c>
      <c r="R15">
        <v>166.01232751429069</v>
      </c>
      <c r="S15">
        <f t="shared" si="6"/>
        <v>-52.65237641606609</v>
      </c>
      <c r="T15">
        <f t="shared" si="7"/>
        <v>52.65237641606609</v>
      </c>
      <c r="AA15">
        <v>3</v>
      </c>
      <c r="AB15">
        <v>2</v>
      </c>
    </row>
    <row r="16" spans="1:28" x14ac:dyDescent="0.35">
      <c r="A16">
        <v>173.7938031187924</v>
      </c>
      <c r="B16">
        <v>226.02092451889823</v>
      </c>
      <c r="C16">
        <f t="shared" si="0"/>
        <v>-52.22712140010583</v>
      </c>
      <c r="D16">
        <f t="shared" si="1"/>
        <v>52.22712140010583</v>
      </c>
      <c r="E16">
        <v>221.59270518482279</v>
      </c>
      <c r="F16">
        <f t="shared" si="2"/>
        <v>-47.798902066030394</v>
      </c>
      <c r="G16">
        <f t="shared" si="3"/>
        <v>47.798902066030394</v>
      </c>
      <c r="N16">
        <v>173.7938031187924</v>
      </c>
      <c r="O16">
        <v>260.64363847837819</v>
      </c>
      <c r="P16">
        <f t="shared" si="4"/>
        <v>-86.849835359585796</v>
      </c>
      <c r="Q16">
        <f t="shared" si="5"/>
        <v>86.849835359585796</v>
      </c>
      <c r="R16">
        <v>226.38596770049361</v>
      </c>
      <c r="S16">
        <f t="shared" si="6"/>
        <v>-52.592164581701212</v>
      </c>
      <c r="T16">
        <f t="shared" si="7"/>
        <v>52.592164581701212</v>
      </c>
      <c r="AA16">
        <v>3</v>
      </c>
      <c r="AB16">
        <v>3</v>
      </c>
    </row>
    <row r="17" spans="1:28" x14ac:dyDescent="0.35">
      <c r="A17">
        <v>232.35112464885569</v>
      </c>
      <c r="B17">
        <v>281.0228909583048</v>
      </c>
      <c r="C17">
        <f t="shared" si="0"/>
        <v>-48.671766309449112</v>
      </c>
      <c r="D17">
        <f t="shared" si="1"/>
        <v>48.671766309449112</v>
      </c>
      <c r="E17">
        <v>275.63738982650261</v>
      </c>
      <c r="F17">
        <f t="shared" si="2"/>
        <v>-43.286265177646925</v>
      </c>
      <c r="G17">
        <f t="shared" si="3"/>
        <v>43.286265177646925</v>
      </c>
      <c r="N17">
        <v>232.35112464885569</v>
      </c>
      <c r="O17">
        <v>322.00344795866823</v>
      </c>
      <c r="P17">
        <f t="shared" si="4"/>
        <v>-89.652323309812544</v>
      </c>
      <c r="Q17">
        <f t="shared" si="5"/>
        <v>89.652323309812544</v>
      </c>
      <c r="R17">
        <v>281.30159904136599</v>
      </c>
      <c r="S17">
        <f t="shared" si="6"/>
        <v>-48.950474392510301</v>
      </c>
      <c r="T17">
        <f t="shared" si="7"/>
        <v>48.950474392510301</v>
      </c>
      <c r="AA17">
        <v>3</v>
      </c>
      <c r="AB17">
        <v>4</v>
      </c>
    </row>
    <row r="18" spans="1:28" x14ac:dyDescent="0.35">
      <c r="A18">
        <v>299.49579274800999</v>
      </c>
      <c r="B18">
        <v>333.06062483594616</v>
      </c>
      <c r="C18">
        <f t="shared" si="0"/>
        <v>-33.564832087936168</v>
      </c>
      <c r="D18">
        <f t="shared" si="1"/>
        <v>33.564832087936168</v>
      </c>
      <c r="E18">
        <v>326.9587714013611</v>
      </c>
      <c r="F18">
        <f t="shared" si="2"/>
        <v>-27.462978653351115</v>
      </c>
      <c r="G18">
        <f t="shared" si="3"/>
        <v>27.462978653351115</v>
      </c>
      <c r="N18">
        <v>299.49579274800999</v>
      </c>
      <c r="O18">
        <v>378.12714234584871</v>
      </c>
      <c r="P18">
        <f t="shared" si="4"/>
        <v>-78.631349597838721</v>
      </c>
      <c r="Q18">
        <f t="shared" si="5"/>
        <v>78.631349597838721</v>
      </c>
      <c r="R18">
        <v>333.16218685566611</v>
      </c>
      <c r="S18">
        <f t="shared" si="6"/>
        <v>-33.666394107656117</v>
      </c>
      <c r="T18">
        <f t="shared" si="7"/>
        <v>33.666394107656117</v>
      </c>
      <c r="AA18">
        <v>3</v>
      </c>
      <c r="AB18">
        <v>5</v>
      </c>
    </row>
    <row r="19" spans="1:28" x14ac:dyDescent="0.35">
      <c r="A19">
        <v>353.14158756783536</v>
      </c>
      <c r="B19">
        <v>381.82981318574133</v>
      </c>
      <c r="C19">
        <f t="shared" si="0"/>
        <v>-28.688225617905971</v>
      </c>
      <c r="D19">
        <f t="shared" si="1"/>
        <v>28.688225617905971</v>
      </c>
      <c r="E19">
        <v>375.23307134855071</v>
      </c>
      <c r="F19">
        <f t="shared" si="2"/>
        <v>-22.09148378071535</v>
      </c>
      <c r="G19">
        <f t="shared" si="3"/>
        <v>22.09148378071535</v>
      </c>
      <c r="N19">
        <v>353.14158756783536</v>
      </c>
      <c r="O19">
        <v>428.95205137511022</v>
      </c>
      <c r="P19">
        <f t="shared" si="4"/>
        <v>-75.810463807274857</v>
      </c>
      <c r="Q19">
        <f t="shared" si="5"/>
        <v>75.810463807274857</v>
      </c>
      <c r="R19">
        <v>381.67207189781476</v>
      </c>
      <c r="S19">
        <f t="shared" si="6"/>
        <v>-28.530484329979402</v>
      </c>
      <c r="T19">
        <f t="shared" si="7"/>
        <v>28.530484329979402</v>
      </c>
      <c r="AA19">
        <v>3</v>
      </c>
      <c r="AB19">
        <v>6</v>
      </c>
    </row>
    <row r="20" spans="1:28" x14ac:dyDescent="0.35">
      <c r="A20">
        <v>402.42222357630004</v>
      </c>
      <c r="B20">
        <v>426.59429361824948</v>
      </c>
      <c r="C20">
        <f t="shared" si="0"/>
        <v>-24.172070041949439</v>
      </c>
      <c r="D20">
        <f t="shared" si="1"/>
        <v>24.172070041949439</v>
      </c>
      <c r="E20">
        <v>419.70669370073364</v>
      </c>
      <c r="F20">
        <f t="shared" si="2"/>
        <v>-17.284470124433597</v>
      </c>
      <c r="G20">
        <f t="shared" si="3"/>
        <v>17.284470124433597</v>
      </c>
      <c r="N20">
        <v>402.42222357630004</v>
      </c>
      <c r="O20">
        <v>473.96062145027258</v>
      </c>
      <c r="P20">
        <f t="shared" si="4"/>
        <v>-71.538397873972542</v>
      </c>
      <c r="Q20">
        <f t="shared" si="5"/>
        <v>71.538397873972542</v>
      </c>
      <c r="R20">
        <v>426.10325132978789</v>
      </c>
      <c r="S20">
        <f t="shared" si="6"/>
        <v>-23.681027753487854</v>
      </c>
      <c r="T20">
        <f t="shared" si="7"/>
        <v>23.681027753487854</v>
      </c>
      <c r="AA20">
        <v>3</v>
      </c>
      <c r="AB20">
        <v>7</v>
      </c>
    </row>
    <row r="21" spans="1:28" x14ac:dyDescent="0.35">
      <c r="A21">
        <v>464.23016494626677</v>
      </c>
      <c r="B21">
        <v>471.1983639992535</v>
      </c>
      <c r="C21">
        <f t="shared" si="0"/>
        <v>-6.9681990529867335</v>
      </c>
      <c r="D21">
        <f t="shared" si="1"/>
        <v>6.9681990529867335</v>
      </c>
      <c r="E21">
        <v>464.20206358541935</v>
      </c>
      <c r="F21">
        <f t="shared" si="2"/>
        <v>2.8101360847415435E-2</v>
      </c>
      <c r="G21">
        <f t="shared" si="3"/>
        <v>2.8101360847415435E-2</v>
      </c>
      <c r="N21">
        <v>464.23016494626677</v>
      </c>
      <c r="O21">
        <v>517.22635776832738</v>
      </c>
      <c r="P21">
        <f t="shared" si="4"/>
        <v>-52.996192822060607</v>
      </c>
      <c r="Q21">
        <f t="shared" si="5"/>
        <v>52.996192822060607</v>
      </c>
      <c r="R21">
        <v>470.30637866564916</v>
      </c>
      <c r="S21">
        <f t="shared" si="6"/>
        <v>-6.0762137193823946</v>
      </c>
      <c r="T21">
        <f t="shared" si="7"/>
        <v>6.0762137193823946</v>
      </c>
      <c r="AA21">
        <v>3</v>
      </c>
      <c r="AB21">
        <v>8</v>
      </c>
    </row>
    <row r="22" spans="1:28" x14ac:dyDescent="0.35">
      <c r="A22">
        <v>506.67897039584045</v>
      </c>
      <c r="B22">
        <v>503.25929860642839</v>
      </c>
      <c r="C22">
        <f t="shared" si="0"/>
        <v>3.4196717894120638</v>
      </c>
      <c r="D22">
        <f t="shared" si="1"/>
        <v>3.4196717894120638</v>
      </c>
      <c r="E22">
        <v>496.33556668485784</v>
      </c>
      <c r="F22">
        <f t="shared" si="2"/>
        <v>10.343403710982614</v>
      </c>
      <c r="G22">
        <f t="shared" si="3"/>
        <v>10.343403710982614</v>
      </c>
      <c r="N22">
        <v>506.67897039584045</v>
      </c>
      <c r="O22">
        <v>546.47806473579362</v>
      </c>
      <c r="P22">
        <f t="shared" si="4"/>
        <v>-39.799094339953172</v>
      </c>
      <c r="Q22">
        <f t="shared" si="5"/>
        <v>39.799094339953172</v>
      </c>
      <c r="R22">
        <v>501.90993583024061</v>
      </c>
      <c r="S22">
        <f t="shared" si="6"/>
        <v>4.7690345655998385</v>
      </c>
      <c r="T22">
        <f t="shared" si="7"/>
        <v>4.7690345655998385</v>
      </c>
      <c r="AA22">
        <v>3</v>
      </c>
      <c r="AB22">
        <v>9</v>
      </c>
    </row>
    <row r="23" spans="1:28" x14ac:dyDescent="0.35">
      <c r="A23">
        <v>550.34986377576217</v>
      </c>
      <c r="B23">
        <v>538.38115495155341</v>
      </c>
      <c r="C23">
        <f t="shared" si="0"/>
        <v>11.968708824208761</v>
      </c>
      <c r="D23">
        <f t="shared" si="1"/>
        <v>11.968708824208761</v>
      </c>
      <c r="E23">
        <v>531.67735441025104</v>
      </c>
      <c r="F23">
        <f t="shared" si="2"/>
        <v>18.672509365511132</v>
      </c>
      <c r="G23">
        <f t="shared" si="3"/>
        <v>18.672509365511132</v>
      </c>
      <c r="N23">
        <v>550.34986377576217</v>
      </c>
      <c r="O23">
        <v>577.58190339269277</v>
      </c>
      <c r="P23">
        <f t="shared" si="4"/>
        <v>-27.232039616930592</v>
      </c>
      <c r="Q23">
        <f t="shared" si="5"/>
        <v>27.232039616930592</v>
      </c>
      <c r="R23">
        <v>536.51861123023104</v>
      </c>
      <c r="S23">
        <f t="shared" si="6"/>
        <v>13.831252545531129</v>
      </c>
      <c r="T23">
        <f t="shared" si="7"/>
        <v>13.831252545531129</v>
      </c>
      <c r="AA23">
        <v>3</v>
      </c>
      <c r="AB23">
        <v>10</v>
      </c>
    </row>
    <row r="24" spans="1:28" x14ac:dyDescent="0.35">
      <c r="A24">
        <v>638.62361602834312</v>
      </c>
      <c r="B24">
        <v>591.43013706114118</v>
      </c>
      <c r="C24">
        <f t="shared" si="0"/>
        <v>47.193478967201941</v>
      </c>
      <c r="D24">
        <f t="shared" si="1"/>
        <v>47.193478967201941</v>
      </c>
      <c r="E24">
        <v>585.58565518754222</v>
      </c>
      <c r="F24">
        <f t="shared" si="2"/>
        <v>53.037960840800906</v>
      </c>
      <c r="G24">
        <f t="shared" si="3"/>
        <v>53.037960840800906</v>
      </c>
      <c r="N24">
        <v>638.62361602834312</v>
      </c>
      <c r="O24">
        <v>619.42934771287003</v>
      </c>
      <c r="P24">
        <f t="shared" si="4"/>
        <v>19.194268315473096</v>
      </c>
      <c r="Q24">
        <f t="shared" si="5"/>
        <v>19.194268315473096</v>
      </c>
      <c r="R24">
        <v>588.41057149632013</v>
      </c>
      <c r="S24">
        <f t="shared" si="6"/>
        <v>50.213044532022991</v>
      </c>
      <c r="T24">
        <f t="shared" si="7"/>
        <v>50.213044532022991</v>
      </c>
      <c r="AA24">
        <v>3</v>
      </c>
      <c r="AB24">
        <v>12</v>
      </c>
    </row>
    <row r="25" spans="1:28" x14ac:dyDescent="0.35">
      <c r="A25">
        <v>741.33110145697958</v>
      </c>
      <c r="B25">
        <v>662.79208803272718</v>
      </c>
      <c r="C25">
        <f t="shared" si="0"/>
        <v>78.539013424252403</v>
      </c>
      <c r="D25">
        <f t="shared" si="1"/>
        <v>78.539013424252403</v>
      </c>
      <c r="E25">
        <v>659.08045210574528</v>
      </c>
      <c r="F25">
        <f t="shared" si="2"/>
        <v>82.250649351234301</v>
      </c>
      <c r="G25">
        <f t="shared" si="3"/>
        <v>82.250649351234301</v>
      </c>
      <c r="N25">
        <v>741.33110145697958</v>
      </c>
      <c r="O25">
        <v>667.99442647746616</v>
      </c>
      <c r="P25">
        <f t="shared" si="4"/>
        <v>73.336674979513418</v>
      </c>
      <c r="Q25">
        <f t="shared" si="5"/>
        <v>73.336674979513418</v>
      </c>
      <c r="R25">
        <v>657.75403621132261</v>
      </c>
      <c r="S25">
        <f t="shared" si="6"/>
        <v>83.577065245656968</v>
      </c>
      <c r="T25">
        <f t="shared" si="7"/>
        <v>83.577065245656968</v>
      </c>
      <c r="AA25">
        <v>3</v>
      </c>
      <c r="AB25">
        <v>15</v>
      </c>
    </row>
    <row r="26" spans="1:28" x14ac:dyDescent="0.35">
      <c r="A26">
        <v>67.607398856667359</v>
      </c>
      <c r="B26">
        <v>86.185969797896078</v>
      </c>
      <c r="C26">
        <f t="shared" si="0"/>
        <v>-18.578570941228719</v>
      </c>
      <c r="D26">
        <f t="shared" si="1"/>
        <v>18.578570941228719</v>
      </c>
      <c r="E26">
        <v>84.354032250841982</v>
      </c>
      <c r="F26">
        <f t="shared" si="2"/>
        <v>-16.746633394174623</v>
      </c>
      <c r="G26">
        <f t="shared" si="3"/>
        <v>16.746633394174623</v>
      </c>
      <c r="N26">
        <v>67.607398856667359</v>
      </c>
      <c r="O26">
        <v>100.9058434327552</v>
      </c>
      <c r="P26">
        <f t="shared" si="4"/>
        <v>-33.298444576087846</v>
      </c>
      <c r="Q26">
        <f t="shared" si="5"/>
        <v>33.298444576087846</v>
      </c>
      <c r="R26">
        <v>86.385939927415436</v>
      </c>
      <c r="S26">
        <f t="shared" si="6"/>
        <v>-18.778541070748076</v>
      </c>
      <c r="T26">
        <f t="shared" si="7"/>
        <v>18.778541070748076</v>
      </c>
      <c r="AA26">
        <v>4</v>
      </c>
      <c r="AB26">
        <v>1</v>
      </c>
    </row>
    <row r="27" spans="1:28" x14ac:dyDescent="0.35">
      <c r="A27">
        <v>134.576998321541</v>
      </c>
      <c r="B27">
        <v>159.07117673881299</v>
      </c>
      <c r="C27">
        <f t="shared" si="0"/>
        <v>-24.494178417271996</v>
      </c>
      <c r="D27">
        <f t="shared" si="1"/>
        <v>24.494178417271996</v>
      </c>
      <c r="E27">
        <v>155.71597339629091</v>
      </c>
      <c r="F27">
        <f t="shared" si="2"/>
        <v>-21.138975074749908</v>
      </c>
      <c r="G27">
        <f t="shared" si="3"/>
        <v>21.138975074749908</v>
      </c>
      <c r="N27">
        <v>134.576998321541</v>
      </c>
      <c r="O27">
        <v>185.35608068728502</v>
      </c>
      <c r="P27">
        <f t="shared" si="4"/>
        <v>-50.779082365744017</v>
      </c>
      <c r="Q27">
        <f t="shared" si="5"/>
        <v>50.779082365744017</v>
      </c>
      <c r="R27">
        <v>159.34554893772699</v>
      </c>
      <c r="S27">
        <f t="shared" si="6"/>
        <v>-24.768550616185991</v>
      </c>
      <c r="T27">
        <f t="shared" si="7"/>
        <v>24.768550616185991</v>
      </c>
      <c r="AA27">
        <v>4</v>
      </c>
      <c r="AB27">
        <v>2</v>
      </c>
    </row>
    <row r="28" spans="1:28" x14ac:dyDescent="0.35">
      <c r="A28">
        <v>200.26238494566141</v>
      </c>
      <c r="B28">
        <v>226.0368108901082</v>
      </c>
      <c r="C28">
        <f t="shared" si="0"/>
        <v>-25.77442594444679</v>
      </c>
      <c r="D28">
        <f t="shared" si="1"/>
        <v>25.77442594444679</v>
      </c>
      <c r="E28">
        <v>221.45602297986071</v>
      </c>
      <c r="F28">
        <f t="shared" si="2"/>
        <v>-21.193638034199296</v>
      </c>
      <c r="G28">
        <f t="shared" si="3"/>
        <v>21.193638034199296</v>
      </c>
      <c r="N28">
        <v>200.26238494566141</v>
      </c>
      <c r="O28">
        <v>260.9409574107525</v>
      </c>
      <c r="P28">
        <f t="shared" si="4"/>
        <v>-60.678572465091094</v>
      </c>
      <c r="Q28">
        <f t="shared" si="5"/>
        <v>60.678572465091094</v>
      </c>
      <c r="R28">
        <v>226.26870775971111</v>
      </c>
      <c r="S28">
        <f t="shared" si="6"/>
        <v>-26.006322814049696</v>
      </c>
      <c r="T28">
        <f t="shared" si="7"/>
        <v>26.006322814049696</v>
      </c>
      <c r="AA28">
        <v>4</v>
      </c>
      <c r="AB28">
        <v>3</v>
      </c>
    </row>
    <row r="29" spans="1:28" x14ac:dyDescent="0.35">
      <c r="A29">
        <v>268.55084215554564</v>
      </c>
      <c r="B29">
        <v>289.45153173181973</v>
      </c>
      <c r="C29">
        <f t="shared" si="0"/>
        <v>-20.90068957627409</v>
      </c>
      <c r="D29">
        <f t="shared" si="1"/>
        <v>20.90068957627409</v>
      </c>
      <c r="E29">
        <v>283.92224731779709</v>
      </c>
      <c r="F29">
        <f t="shared" si="2"/>
        <v>-15.371405162251449</v>
      </c>
      <c r="G29">
        <f t="shared" si="3"/>
        <v>15.371405162251449</v>
      </c>
      <c r="N29">
        <v>268.55084215554564</v>
      </c>
      <c r="O29">
        <v>330.3038686868789</v>
      </c>
      <c r="P29">
        <f t="shared" si="4"/>
        <v>-61.753026531333262</v>
      </c>
      <c r="Q29">
        <f t="shared" si="5"/>
        <v>61.753026531333262</v>
      </c>
      <c r="R29">
        <v>289.53386693186042</v>
      </c>
      <c r="S29">
        <f t="shared" si="6"/>
        <v>-20.983024776314778</v>
      </c>
      <c r="T29">
        <f t="shared" si="7"/>
        <v>20.983024776314778</v>
      </c>
      <c r="AA29">
        <v>4</v>
      </c>
      <c r="AB29">
        <v>4</v>
      </c>
    </row>
    <row r="30" spans="1:28" x14ac:dyDescent="0.35">
      <c r="A30">
        <v>333.44269936080224</v>
      </c>
      <c r="B30">
        <v>349.13668627817202</v>
      </c>
      <c r="C30">
        <f t="shared" si="0"/>
        <v>-15.693986917369784</v>
      </c>
      <c r="D30">
        <f t="shared" si="1"/>
        <v>15.693986917369784</v>
      </c>
      <c r="E30">
        <v>342.91699738266783</v>
      </c>
      <c r="F30">
        <f t="shared" si="2"/>
        <v>-9.474298021865593</v>
      </c>
      <c r="G30">
        <f t="shared" si="3"/>
        <v>9.474298021865593</v>
      </c>
      <c r="N30">
        <v>333.44269936080224</v>
      </c>
      <c r="O30">
        <v>393.52395462086957</v>
      </c>
      <c r="P30">
        <f t="shared" si="4"/>
        <v>-60.081255260067337</v>
      </c>
      <c r="Q30">
        <f t="shared" si="5"/>
        <v>60.081255260067337</v>
      </c>
      <c r="R30">
        <v>348.97184285268952</v>
      </c>
      <c r="S30">
        <f t="shared" si="6"/>
        <v>-15.529143491887282</v>
      </c>
      <c r="T30">
        <f t="shared" si="7"/>
        <v>15.529143491887282</v>
      </c>
      <c r="AA30">
        <v>4</v>
      </c>
      <c r="AB30">
        <v>5</v>
      </c>
    </row>
    <row r="31" spans="1:28" x14ac:dyDescent="0.35">
      <c r="A31">
        <v>395.5941302314593</v>
      </c>
      <c r="B31">
        <v>404.23468033270399</v>
      </c>
      <c r="C31">
        <f t="shared" si="0"/>
        <v>-8.6405501012446848</v>
      </c>
      <c r="D31">
        <f t="shared" si="1"/>
        <v>8.6405501012446848</v>
      </c>
      <c r="E31">
        <v>397.56451619058532</v>
      </c>
      <c r="F31">
        <f t="shared" si="2"/>
        <v>-1.9703859591260198</v>
      </c>
      <c r="G31">
        <f t="shared" si="3"/>
        <v>1.9703859591260198</v>
      </c>
      <c r="N31">
        <v>395.5941302314593</v>
      </c>
      <c r="O31">
        <v>449.98647637768187</v>
      </c>
      <c r="P31">
        <f t="shared" si="4"/>
        <v>-54.392346146222565</v>
      </c>
      <c r="Q31">
        <f t="shared" si="5"/>
        <v>54.392346146222565</v>
      </c>
      <c r="R31">
        <v>403.73431980649411</v>
      </c>
      <c r="S31">
        <f t="shared" si="6"/>
        <v>-8.1401895750348103</v>
      </c>
      <c r="T31">
        <f t="shared" si="7"/>
        <v>8.1401895750348103</v>
      </c>
      <c r="AA31">
        <v>4</v>
      </c>
      <c r="AB31">
        <v>6</v>
      </c>
    </row>
    <row r="32" spans="1:28" x14ac:dyDescent="0.35">
      <c r="A32">
        <v>446.58401080338001</v>
      </c>
      <c r="B32">
        <v>458.68292309174132</v>
      </c>
      <c r="C32">
        <f t="shared" si="0"/>
        <v>-12.098912288361305</v>
      </c>
      <c r="D32">
        <f t="shared" si="1"/>
        <v>12.098912288361305</v>
      </c>
      <c r="E32">
        <v>451.7771480871254</v>
      </c>
      <c r="F32">
        <f t="shared" si="2"/>
        <v>-5.1931372837453864</v>
      </c>
      <c r="G32">
        <f t="shared" si="3"/>
        <v>5.1931372837453864</v>
      </c>
      <c r="N32">
        <v>446.58401080338001</v>
      </c>
      <c r="O32">
        <v>503.89710976629959</v>
      </c>
      <c r="P32">
        <f t="shared" si="4"/>
        <v>-57.313098962919582</v>
      </c>
      <c r="Q32">
        <f t="shared" si="5"/>
        <v>57.313098962919582</v>
      </c>
      <c r="R32">
        <v>457.76617205382593</v>
      </c>
      <c r="S32">
        <f t="shared" si="6"/>
        <v>-11.182161250445915</v>
      </c>
      <c r="T32">
        <f t="shared" si="7"/>
        <v>11.182161250445915</v>
      </c>
      <c r="AA32">
        <v>4</v>
      </c>
      <c r="AB32">
        <v>7</v>
      </c>
    </row>
    <row r="33" spans="1:28" x14ac:dyDescent="0.35">
      <c r="A33">
        <v>516.0300976960259</v>
      </c>
      <c r="B33">
        <v>500.28686651548105</v>
      </c>
      <c r="C33">
        <f t="shared" si="0"/>
        <v>15.743231180544853</v>
      </c>
      <c r="D33">
        <f t="shared" si="1"/>
        <v>15.743231180544853</v>
      </c>
      <c r="E33">
        <v>493.35983076429682</v>
      </c>
      <c r="F33">
        <f t="shared" si="2"/>
        <v>22.670266931729088</v>
      </c>
      <c r="G33">
        <f t="shared" si="3"/>
        <v>22.670266931729088</v>
      </c>
      <c r="N33">
        <v>516.0300976960259</v>
      </c>
      <c r="O33">
        <v>543.187617621968</v>
      </c>
      <c r="P33">
        <f t="shared" si="4"/>
        <v>-27.157519925942097</v>
      </c>
      <c r="Q33">
        <f t="shared" si="5"/>
        <v>27.157519925942097</v>
      </c>
      <c r="R33">
        <v>498.8854168284858</v>
      </c>
      <c r="S33">
        <f t="shared" si="6"/>
        <v>17.144680867540103</v>
      </c>
      <c r="T33">
        <f t="shared" si="7"/>
        <v>17.144680867540103</v>
      </c>
      <c r="AA33">
        <v>4</v>
      </c>
      <c r="AB33">
        <v>8</v>
      </c>
    </row>
    <row r="34" spans="1:28" x14ac:dyDescent="0.35">
      <c r="A34">
        <v>560.02064008825562</v>
      </c>
      <c r="B34">
        <v>544.41629467655241</v>
      </c>
      <c r="C34">
        <f t="shared" si="0"/>
        <v>15.604345411703207</v>
      </c>
      <c r="D34">
        <f t="shared" si="1"/>
        <v>15.604345411703207</v>
      </c>
      <c r="E34">
        <v>537.64299339012939</v>
      </c>
      <c r="F34">
        <f t="shared" si="2"/>
        <v>22.377646698126227</v>
      </c>
      <c r="G34">
        <f t="shared" si="3"/>
        <v>22.377646698126227</v>
      </c>
      <c r="N34">
        <v>560.02064008825562</v>
      </c>
      <c r="O34">
        <v>583.54012620580045</v>
      </c>
      <c r="P34">
        <f t="shared" si="4"/>
        <v>-23.51948611754483</v>
      </c>
      <c r="Q34">
        <f t="shared" si="5"/>
        <v>23.51948611754483</v>
      </c>
      <c r="R34">
        <v>542.46328139917932</v>
      </c>
      <c r="S34">
        <f t="shared" si="6"/>
        <v>17.557358689076295</v>
      </c>
      <c r="T34">
        <f t="shared" si="7"/>
        <v>17.557358689076295</v>
      </c>
      <c r="AA34">
        <v>4</v>
      </c>
      <c r="AB34">
        <v>9</v>
      </c>
    </row>
    <row r="35" spans="1:28" x14ac:dyDescent="0.35">
      <c r="A35">
        <v>605.59448653541824</v>
      </c>
      <c r="B35">
        <v>581.81463985940945</v>
      </c>
      <c r="C35">
        <f t="shared" si="0"/>
        <v>23.779846676008788</v>
      </c>
      <c r="D35">
        <f t="shared" si="1"/>
        <v>23.779846676008788</v>
      </c>
      <c r="E35">
        <v>575.36696853653007</v>
      </c>
      <c r="F35">
        <f t="shared" si="2"/>
        <v>30.227517998888175</v>
      </c>
      <c r="G35">
        <f t="shared" si="3"/>
        <v>30.227517998888175</v>
      </c>
      <c r="N35">
        <v>605.59448653541824</v>
      </c>
      <c r="O35">
        <v>615.81835337676853</v>
      </c>
      <c r="P35">
        <f t="shared" si="4"/>
        <v>-10.223866841350286</v>
      </c>
      <c r="Q35">
        <f t="shared" si="5"/>
        <v>10.223866841350286</v>
      </c>
      <c r="R35">
        <v>579.254780292075</v>
      </c>
      <c r="S35">
        <f t="shared" si="6"/>
        <v>26.339706243343244</v>
      </c>
      <c r="T35">
        <f t="shared" si="7"/>
        <v>26.339706243343244</v>
      </c>
      <c r="AA35">
        <v>4</v>
      </c>
      <c r="AB35">
        <v>10</v>
      </c>
    </row>
    <row r="36" spans="1:28" x14ac:dyDescent="0.35">
      <c r="A36">
        <v>699.60921946770702</v>
      </c>
      <c r="B36">
        <v>649.39363999592581</v>
      </c>
      <c r="C36">
        <f t="shared" si="0"/>
        <v>50.215579471781211</v>
      </c>
      <c r="D36">
        <f t="shared" si="1"/>
        <v>50.215579471781211</v>
      </c>
      <c r="E36">
        <v>644.03956817227004</v>
      </c>
      <c r="F36">
        <f t="shared" si="2"/>
        <v>55.569651295436984</v>
      </c>
      <c r="G36">
        <f t="shared" si="3"/>
        <v>55.569651295436984</v>
      </c>
      <c r="N36">
        <v>699.60921946770702</v>
      </c>
      <c r="O36">
        <v>669.82391352315085</v>
      </c>
      <c r="P36">
        <f t="shared" si="4"/>
        <v>29.785305944556171</v>
      </c>
      <c r="Q36">
        <f t="shared" si="5"/>
        <v>29.785305944556171</v>
      </c>
      <c r="R36">
        <v>645.47051930650991</v>
      </c>
      <c r="S36">
        <f t="shared" si="6"/>
        <v>54.138700161197107</v>
      </c>
      <c r="T36">
        <f t="shared" si="7"/>
        <v>54.138700161197107</v>
      </c>
      <c r="AA36">
        <v>4</v>
      </c>
      <c r="AB36">
        <v>12</v>
      </c>
    </row>
    <row r="37" spans="1:28" x14ac:dyDescent="0.35">
      <c r="A37">
        <v>810.71414235107272</v>
      </c>
      <c r="B37">
        <v>733.74998119336578</v>
      </c>
      <c r="C37">
        <f t="shared" si="0"/>
        <v>76.96416115770694</v>
      </c>
      <c r="D37">
        <f t="shared" si="1"/>
        <v>76.96416115770694</v>
      </c>
      <c r="E37">
        <v>730.96124297034783</v>
      </c>
      <c r="F37">
        <f t="shared" si="2"/>
        <v>79.752899380724898</v>
      </c>
      <c r="G37">
        <f t="shared" si="3"/>
        <v>79.752899380724898</v>
      </c>
      <c r="N37">
        <v>810.71414235107272</v>
      </c>
      <c r="O37">
        <v>727.41332837270625</v>
      </c>
      <c r="P37">
        <f t="shared" si="4"/>
        <v>83.300813978366477</v>
      </c>
      <c r="Q37">
        <f t="shared" si="5"/>
        <v>83.300813978366477</v>
      </c>
      <c r="R37">
        <v>727.48374034923347</v>
      </c>
      <c r="S37">
        <f t="shared" si="6"/>
        <v>83.230402001839252</v>
      </c>
      <c r="T37">
        <f t="shared" si="7"/>
        <v>83.230402001839252</v>
      </c>
      <c r="AA37">
        <v>4</v>
      </c>
      <c r="AB37">
        <v>15</v>
      </c>
    </row>
    <row r="38" spans="1:28" x14ac:dyDescent="0.35">
      <c r="A38">
        <v>77.375379475014171</v>
      </c>
      <c r="B38">
        <v>83.371232596346331</v>
      </c>
      <c r="C38">
        <f t="shared" si="0"/>
        <v>-5.9958531213321606</v>
      </c>
      <c r="D38">
        <f t="shared" si="1"/>
        <v>5.9958531213321606</v>
      </c>
      <c r="E38">
        <v>81.53135065162985</v>
      </c>
      <c r="F38">
        <f t="shared" si="2"/>
        <v>-4.1559711766156795</v>
      </c>
      <c r="G38">
        <f t="shared" si="3"/>
        <v>4.1559711766156795</v>
      </c>
      <c r="N38">
        <v>77.375379475014171</v>
      </c>
      <c r="O38">
        <v>97.838569184787985</v>
      </c>
      <c r="P38">
        <f t="shared" si="4"/>
        <v>-20.463189709773815</v>
      </c>
      <c r="Q38">
        <f t="shared" si="5"/>
        <v>20.463189709773815</v>
      </c>
      <c r="R38">
        <v>83.520785894313747</v>
      </c>
      <c r="S38">
        <f t="shared" si="6"/>
        <v>-6.1454064192995759</v>
      </c>
      <c r="T38">
        <f t="shared" si="7"/>
        <v>6.1454064192995759</v>
      </c>
      <c r="AA38">
        <v>5</v>
      </c>
      <c r="AB38">
        <v>1</v>
      </c>
    </row>
    <row r="39" spans="1:28" x14ac:dyDescent="0.35">
      <c r="A39">
        <v>149.5783917811161</v>
      </c>
      <c r="B39">
        <v>160.4967959179973</v>
      </c>
      <c r="C39">
        <f t="shared" si="0"/>
        <v>-10.918404136881207</v>
      </c>
      <c r="D39">
        <f t="shared" si="1"/>
        <v>10.918404136881207</v>
      </c>
      <c r="E39">
        <v>157.14907260012581</v>
      </c>
      <c r="F39">
        <f t="shared" si="2"/>
        <v>-7.5706808190097092</v>
      </c>
      <c r="G39">
        <f t="shared" si="3"/>
        <v>7.5706808190097092</v>
      </c>
      <c r="N39">
        <v>149.5783917811161</v>
      </c>
      <c r="O39">
        <v>186.08101497212402</v>
      </c>
      <c r="P39">
        <f t="shared" si="4"/>
        <v>-36.502623191007928</v>
      </c>
      <c r="Q39">
        <f t="shared" si="5"/>
        <v>36.502623191007928</v>
      </c>
      <c r="R39">
        <v>160.6629470850992</v>
      </c>
      <c r="S39">
        <f t="shared" si="6"/>
        <v>-11.084555303983109</v>
      </c>
      <c r="T39">
        <f t="shared" si="7"/>
        <v>11.084555303983109</v>
      </c>
      <c r="AA39">
        <v>5</v>
      </c>
      <c r="AB39">
        <v>2</v>
      </c>
    </row>
    <row r="40" spans="1:28" x14ac:dyDescent="0.35">
      <c r="A40">
        <v>223.05487898119608</v>
      </c>
      <c r="B40">
        <v>233.69294973308439</v>
      </c>
      <c r="C40">
        <f t="shared" si="0"/>
        <v>-10.638070751888307</v>
      </c>
      <c r="D40">
        <f t="shared" si="1"/>
        <v>10.638070751888307</v>
      </c>
      <c r="E40">
        <v>229.14942418547702</v>
      </c>
      <c r="F40">
        <f t="shared" si="2"/>
        <v>-6.0945452042809336</v>
      </c>
      <c r="G40">
        <f t="shared" si="3"/>
        <v>6.0945452042809336</v>
      </c>
      <c r="N40">
        <v>223.05487898119608</v>
      </c>
      <c r="O40">
        <v>267.32999096684239</v>
      </c>
      <c r="P40">
        <f t="shared" si="4"/>
        <v>-44.275111985646305</v>
      </c>
      <c r="Q40">
        <f t="shared" si="5"/>
        <v>44.275111985646305</v>
      </c>
      <c r="R40">
        <v>233.75302987884942</v>
      </c>
      <c r="S40">
        <f t="shared" si="6"/>
        <v>-10.698150897653335</v>
      </c>
      <c r="T40">
        <f t="shared" si="7"/>
        <v>10.698150897653335</v>
      </c>
      <c r="AA40">
        <v>5</v>
      </c>
      <c r="AB40">
        <v>3</v>
      </c>
    </row>
    <row r="41" spans="1:28" x14ac:dyDescent="0.35">
      <c r="A41">
        <v>292.88348735349882</v>
      </c>
      <c r="B41">
        <v>302.80051489835068</v>
      </c>
      <c r="C41">
        <f t="shared" si="0"/>
        <v>-9.9170275448518623</v>
      </c>
      <c r="D41">
        <f t="shared" si="1"/>
        <v>9.9170275448518623</v>
      </c>
      <c r="E41">
        <v>297.35418510328537</v>
      </c>
      <c r="F41">
        <f t="shared" si="2"/>
        <v>-4.4706977497865523</v>
      </c>
      <c r="G41">
        <f t="shared" si="3"/>
        <v>4.4706977497865523</v>
      </c>
      <c r="N41">
        <v>292.88348735349882</v>
      </c>
      <c r="O41">
        <v>341.7018243515127</v>
      </c>
      <c r="P41">
        <f t="shared" si="4"/>
        <v>-48.818336998013876</v>
      </c>
      <c r="Q41">
        <f t="shared" si="5"/>
        <v>48.818336998013876</v>
      </c>
      <c r="R41">
        <v>302.64212498559579</v>
      </c>
      <c r="S41">
        <f t="shared" si="6"/>
        <v>-9.7586376320969634</v>
      </c>
      <c r="T41">
        <f t="shared" si="7"/>
        <v>9.7586376320969634</v>
      </c>
      <c r="AA41">
        <v>5</v>
      </c>
      <c r="AB41">
        <v>4</v>
      </c>
    </row>
    <row r="42" spans="1:28" x14ac:dyDescent="0.35">
      <c r="A42">
        <v>359.91436574931868</v>
      </c>
      <c r="B42">
        <v>366.8787353184938</v>
      </c>
      <c r="C42">
        <f t="shared" si="0"/>
        <v>-6.9643695691751191</v>
      </c>
      <c r="D42">
        <f t="shared" si="1"/>
        <v>6.9643695691751191</v>
      </c>
      <c r="E42">
        <v>360.80340001198556</v>
      </c>
      <c r="F42">
        <f t="shared" si="2"/>
        <v>-0.88903426266688257</v>
      </c>
      <c r="G42">
        <f t="shared" si="3"/>
        <v>0.88903426266688257</v>
      </c>
      <c r="N42">
        <v>359.91436574931868</v>
      </c>
      <c r="O42">
        <v>408.52341269663708</v>
      </c>
      <c r="P42">
        <f t="shared" si="4"/>
        <v>-48.609046947318404</v>
      </c>
      <c r="Q42">
        <f t="shared" si="5"/>
        <v>48.609046947318404</v>
      </c>
      <c r="R42">
        <v>366.39978225673474</v>
      </c>
      <c r="S42">
        <f t="shared" si="6"/>
        <v>-6.4854165074160619</v>
      </c>
      <c r="T42">
        <f t="shared" si="7"/>
        <v>6.4854165074160619</v>
      </c>
      <c r="AA42">
        <v>5</v>
      </c>
      <c r="AB42">
        <v>5</v>
      </c>
    </row>
    <row r="43" spans="1:28" x14ac:dyDescent="0.35">
      <c r="A43">
        <v>422.99246627387885</v>
      </c>
      <c r="B43">
        <v>429.93738350581384</v>
      </c>
      <c r="C43">
        <f t="shared" si="0"/>
        <v>-6.9449172319349941</v>
      </c>
      <c r="D43">
        <f t="shared" si="1"/>
        <v>6.9449172319349941</v>
      </c>
      <c r="E43">
        <v>423.47931307903161</v>
      </c>
      <c r="F43">
        <f t="shared" si="2"/>
        <v>-0.48684680515276568</v>
      </c>
      <c r="G43">
        <f t="shared" si="3"/>
        <v>0.48684680515276568</v>
      </c>
      <c r="N43">
        <v>422.99246627387885</v>
      </c>
      <c r="O43">
        <v>472.1067953282236</v>
      </c>
      <c r="P43">
        <f t="shared" si="4"/>
        <v>-49.114329054344751</v>
      </c>
      <c r="Q43">
        <f t="shared" si="5"/>
        <v>49.114329054344751</v>
      </c>
      <c r="R43">
        <v>429.04434491055571</v>
      </c>
      <c r="S43">
        <f t="shared" si="6"/>
        <v>-6.0518786366768609</v>
      </c>
      <c r="T43">
        <f t="shared" si="7"/>
        <v>6.0518786366768609</v>
      </c>
      <c r="AA43">
        <v>5</v>
      </c>
      <c r="AB43">
        <v>6</v>
      </c>
    </row>
    <row r="44" spans="1:28" x14ac:dyDescent="0.35">
      <c r="A44">
        <v>480.00226117236446</v>
      </c>
      <c r="B44">
        <v>479.8232004993157</v>
      </c>
      <c r="C44">
        <f t="shared" si="0"/>
        <v>0.17906067304875251</v>
      </c>
      <c r="D44">
        <f t="shared" si="1"/>
        <v>0.17906067304875251</v>
      </c>
      <c r="E44">
        <v>473.22710259004418</v>
      </c>
      <c r="F44">
        <f t="shared" si="2"/>
        <v>6.7751585823202731</v>
      </c>
      <c r="G44">
        <f t="shared" si="3"/>
        <v>6.7751585823202731</v>
      </c>
      <c r="N44">
        <v>480.00226117236446</v>
      </c>
      <c r="O44">
        <v>520.44685655892044</v>
      </c>
      <c r="P44">
        <f t="shared" si="4"/>
        <v>-40.444595386555989</v>
      </c>
      <c r="Q44">
        <f t="shared" si="5"/>
        <v>40.444595386555989</v>
      </c>
      <c r="R44">
        <v>478.43610747932354</v>
      </c>
      <c r="S44">
        <f t="shared" si="6"/>
        <v>1.566153693040917</v>
      </c>
      <c r="T44">
        <f t="shared" si="7"/>
        <v>1.566153693040917</v>
      </c>
      <c r="AA44">
        <v>5</v>
      </c>
      <c r="AB44">
        <v>7</v>
      </c>
    </row>
    <row r="45" spans="1:28" x14ac:dyDescent="0.35">
      <c r="A45">
        <v>545.15289260539487</v>
      </c>
      <c r="B45">
        <v>531.84948472810584</v>
      </c>
      <c r="C45">
        <f t="shared" si="0"/>
        <v>13.303407877289033</v>
      </c>
      <c r="D45">
        <f t="shared" si="1"/>
        <v>13.303407877289033</v>
      </c>
      <c r="E45">
        <v>525.31737226663779</v>
      </c>
      <c r="F45">
        <f t="shared" si="2"/>
        <v>19.835520338757078</v>
      </c>
      <c r="G45">
        <f t="shared" si="3"/>
        <v>19.835520338757078</v>
      </c>
      <c r="N45">
        <v>545.15289260539487</v>
      </c>
      <c r="O45">
        <v>569.2076859124162</v>
      </c>
      <c r="P45">
        <f t="shared" si="4"/>
        <v>-24.054793307021328</v>
      </c>
      <c r="Q45">
        <f t="shared" si="5"/>
        <v>24.054793307021328</v>
      </c>
      <c r="R45">
        <v>529.89093542569208</v>
      </c>
      <c r="S45">
        <f t="shared" si="6"/>
        <v>15.26195717970279</v>
      </c>
      <c r="T45">
        <f t="shared" si="7"/>
        <v>15.26195717970279</v>
      </c>
      <c r="AA45">
        <v>5</v>
      </c>
      <c r="AB45">
        <v>8</v>
      </c>
    </row>
    <row r="46" spans="1:28" x14ac:dyDescent="0.35">
      <c r="A46">
        <v>598.89482690707018</v>
      </c>
      <c r="B46">
        <v>576.80411989790377</v>
      </c>
      <c r="C46">
        <f t="shared" si="0"/>
        <v>22.090707009166408</v>
      </c>
      <c r="D46">
        <f t="shared" si="1"/>
        <v>22.090707009166408</v>
      </c>
      <c r="E46">
        <v>570.53339002672715</v>
      </c>
      <c r="F46">
        <f t="shared" si="2"/>
        <v>28.361436880343035</v>
      </c>
      <c r="G46">
        <f t="shared" si="3"/>
        <v>28.361436880343035</v>
      </c>
      <c r="N46">
        <v>598.89482690707018</v>
      </c>
      <c r="O46">
        <v>609.31970404210256</v>
      </c>
      <c r="P46">
        <f t="shared" si="4"/>
        <v>-10.424877135032375</v>
      </c>
      <c r="Q46">
        <f t="shared" si="5"/>
        <v>10.424877135032375</v>
      </c>
      <c r="R46">
        <v>574.20917206329432</v>
      </c>
      <c r="S46">
        <f t="shared" si="6"/>
        <v>24.685654843775865</v>
      </c>
      <c r="T46">
        <f t="shared" si="7"/>
        <v>24.685654843775865</v>
      </c>
      <c r="AA46">
        <v>5</v>
      </c>
      <c r="AB46">
        <v>9</v>
      </c>
    </row>
    <row r="47" spans="1:28" x14ac:dyDescent="0.35">
      <c r="A47">
        <v>639.56320877368137</v>
      </c>
      <c r="B47">
        <v>616.5429387208726</v>
      </c>
      <c r="C47">
        <f t="shared" si="0"/>
        <v>23.020270052808769</v>
      </c>
      <c r="D47">
        <f t="shared" si="1"/>
        <v>23.020270052808769</v>
      </c>
      <c r="E47">
        <v>610.71078363139361</v>
      </c>
      <c r="F47">
        <f t="shared" si="2"/>
        <v>28.852425142287757</v>
      </c>
      <c r="G47">
        <f t="shared" si="3"/>
        <v>28.852425142287757</v>
      </c>
      <c r="N47">
        <v>639.56320877368137</v>
      </c>
      <c r="O47">
        <v>642.84884348250205</v>
      </c>
      <c r="P47">
        <f t="shared" si="4"/>
        <v>-3.2856347088206803</v>
      </c>
      <c r="Q47">
        <f t="shared" si="5"/>
        <v>3.2856347088206803</v>
      </c>
      <c r="R47">
        <v>613.25390817010509</v>
      </c>
      <c r="S47">
        <f t="shared" si="6"/>
        <v>26.309300603576276</v>
      </c>
      <c r="T47">
        <f t="shared" si="7"/>
        <v>26.309300603576276</v>
      </c>
      <c r="AA47">
        <v>5</v>
      </c>
      <c r="AB47">
        <v>10</v>
      </c>
    </row>
    <row r="48" spans="1:28" x14ac:dyDescent="0.35">
      <c r="A48">
        <v>735.55895663781826</v>
      </c>
      <c r="B48">
        <v>696.20778402502299</v>
      </c>
      <c r="C48">
        <f t="shared" si="0"/>
        <v>39.351172612795267</v>
      </c>
      <c r="D48">
        <f t="shared" si="1"/>
        <v>39.351172612795267</v>
      </c>
      <c r="E48">
        <v>691.71366610342022</v>
      </c>
      <c r="F48">
        <f t="shared" si="2"/>
        <v>43.845290534398032</v>
      </c>
      <c r="G48">
        <f t="shared" si="3"/>
        <v>43.845290534398032</v>
      </c>
      <c r="N48">
        <v>735.55895663781826</v>
      </c>
      <c r="O48">
        <v>706.63479143688119</v>
      </c>
      <c r="P48">
        <f t="shared" si="4"/>
        <v>28.924165200937068</v>
      </c>
      <c r="Q48">
        <f t="shared" si="5"/>
        <v>28.924165200937068</v>
      </c>
      <c r="R48">
        <v>691.36446697435895</v>
      </c>
      <c r="S48">
        <f t="shared" si="6"/>
        <v>44.194489663459308</v>
      </c>
      <c r="T48">
        <f t="shared" si="7"/>
        <v>44.194489663459308</v>
      </c>
      <c r="AA48">
        <v>5</v>
      </c>
      <c r="AB48">
        <v>12</v>
      </c>
    </row>
    <row r="49" spans="1:28" x14ac:dyDescent="0.35">
      <c r="A49">
        <v>844.4697013932381</v>
      </c>
      <c r="B49">
        <v>790.88499613617751</v>
      </c>
      <c r="C49">
        <f t="shared" si="0"/>
        <v>53.584705257060591</v>
      </c>
      <c r="D49">
        <f t="shared" si="1"/>
        <v>53.584705257060591</v>
      </c>
      <c r="E49">
        <v>789.37530806925986</v>
      </c>
      <c r="F49">
        <f t="shared" si="2"/>
        <v>55.094393323978238</v>
      </c>
      <c r="G49">
        <f t="shared" si="3"/>
        <v>55.094393323978238</v>
      </c>
      <c r="N49">
        <v>844.4697013932381</v>
      </c>
      <c r="O49">
        <v>770.90199144309838</v>
      </c>
      <c r="P49">
        <f t="shared" si="4"/>
        <v>73.567709950139715</v>
      </c>
      <c r="Q49">
        <f t="shared" si="5"/>
        <v>73.567709950139715</v>
      </c>
      <c r="R49">
        <v>783.40968638450863</v>
      </c>
      <c r="S49">
        <f t="shared" si="6"/>
        <v>61.060015008729465</v>
      </c>
      <c r="T49">
        <f t="shared" si="7"/>
        <v>61.060015008729465</v>
      </c>
      <c r="AA49">
        <v>5</v>
      </c>
      <c r="AB49">
        <v>15</v>
      </c>
    </row>
    <row r="50" spans="1:28" x14ac:dyDescent="0.35">
      <c r="A50">
        <v>81.638873653209714</v>
      </c>
      <c r="B50">
        <v>86.047104519486012</v>
      </c>
      <c r="C50">
        <f t="shared" si="0"/>
        <v>-4.4082308662762983</v>
      </c>
      <c r="D50">
        <f t="shared" si="1"/>
        <v>4.4082308662762983</v>
      </c>
      <c r="E50">
        <v>84.247745738064495</v>
      </c>
      <c r="F50">
        <f t="shared" si="2"/>
        <v>-2.6088720848547808</v>
      </c>
      <c r="G50">
        <f t="shared" si="3"/>
        <v>2.6088720848547808</v>
      </c>
      <c r="N50">
        <v>81.638873653209714</v>
      </c>
      <c r="O50">
        <v>99.859757693085726</v>
      </c>
      <c r="P50">
        <f t="shared" si="4"/>
        <v>-18.220884039876012</v>
      </c>
      <c r="Q50">
        <f t="shared" si="5"/>
        <v>18.220884039876012</v>
      </c>
      <c r="R50">
        <v>86.135148593471939</v>
      </c>
      <c r="S50">
        <f t="shared" si="6"/>
        <v>-4.4962749402622251</v>
      </c>
      <c r="T50">
        <f t="shared" si="7"/>
        <v>4.4962749402622251</v>
      </c>
      <c r="AA50">
        <v>6</v>
      </c>
      <c r="AB50">
        <v>1</v>
      </c>
    </row>
    <row r="51" spans="1:28" x14ac:dyDescent="0.35">
      <c r="A51">
        <v>162.69699605886191</v>
      </c>
      <c r="B51">
        <v>167.9087979115946</v>
      </c>
      <c r="C51">
        <f t="shared" si="0"/>
        <v>-5.211801852732691</v>
      </c>
      <c r="D51">
        <f t="shared" si="1"/>
        <v>5.211801852732691</v>
      </c>
      <c r="E51">
        <v>164.65515930148729</v>
      </c>
      <c r="F51">
        <f t="shared" si="2"/>
        <v>-1.9581632426253748</v>
      </c>
      <c r="G51">
        <f t="shared" si="3"/>
        <v>1.9581632426253748</v>
      </c>
      <c r="N51">
        <v>162.69699605886191</v>
      </c>
      <c r="O51">
        <v>192.08708078339211</v>
      </c>
      <c r="P51">
        <f t="shared" si="4"/>
        <v>-29.390084724530197</v>
      </c>
      <c r="Q51">
        <f t="shared" si="5"/>
        <v>29.390084724530197</v>
      </c>
      <c r="R51">
        <v>167.94732746123069</v>
      </c>
      <c r="S51">
        <f t="shared" si="6"/>
        <v>-5.2503314023687722</v>
      </c>
      <c r="T51">
        <f t="shared" si="7"/>
        <v>5.2503314023687722</v>
      </c>
      <c r="AA51">
        <v>6</v>
      </c>
      <c r="AB51">
        <v>2</v>
      </c>
    </row>
    <row r="52" spans="1:28" x14ac:dyDescent="0.35">
      <c r="A52">
        <v>239.92325148459329</v>
      </c>
      <c r="B52">
        <v>245.4345718242576</v>
      </c>
      <c r="C52">
        <f t="shared" si="0"/>
        <v>-5.5113203396643087</v>
      </c>
      <c r="D52">
        <f t="shared" si="1"/>
        <v>5.5113203396643087</v>
      </c>
      <c r="E52">
        <v>241.05238893090359</v>
      </c>
      <c r="F52">
        <f t="shared" si="2"/>
        <v>-1.1291374463102954</v>
      </c>
      <c r="G52">
        <f t="shared" si="3"/>
        <v>1.1291374463102954</v>
      </c>
      <c r="N52">
        <v>239.92325148459329</v>
      </c>
      <c r="O52">
        <v>276.82449365270799</v>
      </c>
      <c r="P52">
        <f t="shared" si="4"/>
        <v>-36.901242168114692</v>
      </c>
      <c r="Q52">
        <f t="shared" si="5"/>
        <v>36.901242168114692</v>
      </c>
      <c r="R52">
        <v>245.29699525469101</v>
      </c>
      <c r="S52">
        <f t="shared" si="6"/>
        <v>-5.3737437700977182</v>
      </c>
      <c r="T52">
        <f t="shared" si="7"/>
        <v>5.3737437700977182</v>
      </c>
      <c r="AA52">
        <v>6</v>
      </c>
      <c r="AB52">
        <v>3</v>
      </c>
    </row>
    <row r="53" spans="1:28" x14ac:dyDescent="0.35">
      <c r="A53">
        <v>312.30102179467821</v>
      </c>
      <c r="B53">
        <v>317.54156237236981</v>
      </c>
      <c r="C53">
        <f t="shared" si="0"/>
        <v>-5.2405405776916041</v>
      </c>
      <c r="D53">
        <f t="shared" si="1"/>
        <v>5.2405405776916041</v>
      </c>
      <c r="E53">
        <v>312.33648000849308</v>
      </c>
      <c r="F53">
        <f t="shared" si="2"/>
        <v>-3.5458213814877126E-2</v>
      </c>
      <c r="G53">
        <f t="shared" si="3"/>
        <v>3.5458213814877126E-2</v>
      </c>
      <c r="N53">
        <v>312.30102179467821</v>
      </c>
      <c r="O53">
        <v>353.27924847064816</v>
      </c>
      <c r="P53">
        <f t="shared" si="4"/>
        <v>-40.97822667596995</v>
      </c>
      <c r="Q53">
        <f t="shared" si="5"/>
        <v>40.97822667596995</v>
      </c>
      <c r="R53">
        <v>317.11248070089636</v>
      </c>
      <c r="S53">
        <f t="shared" si="6"/>
        <v>-4.8114589062181494</v>
      </c>
      <c r="T53">
        <f t="shared" si="7"/>
        <v>4.8114589062181494</v>
      </c>
      <c r="AA53">
        <v>6</v>
      </c>
      <c r="AB53">
        <v>4</v>
      </c>
    </row>
    <row r="54" spans="1:28" x14ac:dyDescent="0.35">
      <c r="A54">
        <v>381.76714695087003</v>
      </c>
      <c r="B54">
        <v>388.36406819726511</v>
      </c>
      <c r="C54">
        <f t="shared" si="0"/>
        <v>-6.5969212463950839</v>
      </c>
      <c r="D54">
        <f t="shared" si="1"/>
        <v>6.5969212463950839</v>
      </c>
      <c r="E54">
        <v>382.61248809164573</v>
      </c>
      <c r="F54">
        <f t="shared" si="2"/>
        <v>-0.84534114077570166</v>
      </c>
      <c r="G54">
        <f t="shared" si="3"/>
        <v>0.84534114077570166</v>
      </c>
      <c r="N54">
        <v>381.76714695087003</v>
      </c>
      <c r="O54">
        <v>425.9165756711156</v>
      </c>
      <c r="P54">
        <f t="shared" si="4"/>
        <v>-44.149428720245567</v>
      </c>
      <c r="Q54">
        <f t="shared" si="5"/>
        <v>44.149428720245567</v>
      </c>
      <c r="R54">
        <v>387.53770116121382</v>
      </c>
      <c r="S54">
        <f t="shared" si="6"/>
        <v>-5.7705542103437892</v>
      </c>
      <c r="T54">
        <f t="shared" si="7"/>
        <v>5.7705542103437892</v>
      </c>
      <c r="AA54">
        <v>6</v>
      </c>
      <c r="AB54">
        <v>5</v>
      </c>
    </row>
    <row r="55" spans="1:28" x14ac:dyDescent="0.35">
      <c r="A55">
        <v>451.64716503398699</v>
      </c>
      <c r="B55">
        <v>445.59682998315418</v>
      </c>
      <c r="C55">
        <f t="shared" si="0"/>
        <v>6.050335050832814</v>
      </c>
      <c r="D55">
        <f t="shared" si="1"/>
        <v>6.050335050832814</v>
      </c>
      <c r="E55">
        <v>439.57171220223273</v>
      </c>
      <c r="F55">
        <f t="shared" si="2"/>
        <v>12.075452831754262</v>
      </c>
      <c r="G55">
        <f t="shared" si="3"/>
        <v>12.075452831754262</v>
      </c>
      <c r="N55">
        <v>451.64716503398699</v>
      </c>
      <c r="O55">
        <v>482.6050511460495</v>
      </c>
      <c r="P55">
        <f t="shared" si="4"/>
        <v>-30.957886112062511</v>
      </c>
      <c r="Q55">
        <f t="shared" si="5"/>
        <v>30.957886112062511</v>
      </c>
      <c r="R55">
        <v>444.28166030981993</v>
      </c>
      <c r="S55">
        <f t="shared" si="6"/>
        <v>7.3655047241670673</v>
      </c>
      <c r="T55">
        <f t="shared" si="7"/>
        <v>7.3655047241670673</v>
      </c>
      <c r="AA55">
        <v>6</v>
      </c>
      <c r="AB55">
        <v>6</v>
      </c>
    </row>
    <row r="56" spans="1:28" x14ac:dyDescent="0.35">
      <c r="A56">
        <v>510.75209855122927</v>
      </c>
      <c r="B56">
        <v>504.69487881848477</v>
      </c>
      <c r="C56">
        <f t="shared" si="0"/>
        <v>6.0572197327444997</v>
      </c>
      <c r="D56">
        <f t="shared" si="1"/>
        <v>6.0572197327444997</v>
      </c>
      <c r="E56">
        <v>498.62473111068527</v>
      </c>
      <c r="F56">
        <f t="shared" si="2"/>
        <v>12.127367440543992</v>
      </c>
      <c r="G56">
        <f t="shared" si="3"/>
        <v>12.127367440543992</v>
      </c>
      <c r="N56">
        <v>510.75209855122927</v>
      </c>
      <c r="O56">
        <v>539.180026763265</v>
      </c>
      <c r="P56">
        <f t="shared" si="4"/>
        <v>-28.427928212035738</v>
      </c>
      <c r="Q56">
        <f t="shared" si="5"/>
        <v>28.427928212035738</v>
      </c>
      <c r="R56">
        <v>502.80327559066131</v>
      </c>
      <c r="S56">
        <f t="shared" si="6"/>
        <v>7.9488229605679521</v>
      </c>
      <c r="T56">
        <f t="shared" si="7"/>
        <v>7.9488229605679521</v>
      </c>
      <c r="AA56">
        <v>6</v>
      </c>
      <c r="AB56">
        <v>7</v>
      </c>
    </row>
    <row r="57" spans="1:28" x14ac:dyDescent="0.35">
      <c r="A57">
        <v>570.26102596730129</v>
      </c>
      <c r="B57">
        <v>556.43310941629295</v>
      </c>
      <c r="C57">
        <f t="shared" si="0"/>
        <v>13.827916551008343</v>
      </c>
      <c r="D57">
        <f t="shared" si="1"/>
        <v>13.827916551008343</v>
      </c>
      <c r="E57">
        <v>550.53975875372271</v>
      </c>
      <c r="F57">
        <f t="shared" si="2"/>
        <v>19.721267213578585</v>
      </c>
      <c r="G57">
        <f t="shared" si="3"/>
        <v>19.721267213578585</v>
      </c>
      <c r="N57">
        <v>570.26102596730129</v>
      </c>
      <c r="O57">
        <v>586.58366798741747</v>
      </c>
      <c r="P57">
        <f t="shared" si="4"/>
        <v>-16.322642020116177</v>
      </c>
      <c r="Q57">
        <f t="shared" si="5"/>
        <v>16.322642020116177</v>
      </c>
      <c r="R57">
        <v>553.89052449905944</v>
      </c>
      <c r="S57">
        <f t="shared" si="6"/>
        <v>16.370501468241855</v>
      </c>
      <c r="T57">
        <f t="shared" si="7"/>
        <v>16.370501468241855</v>
      </c>
      <c r="AA57">
        <v>6</v>
      </c>
      <c r="AB57">
        <v>8</v>
      </c>
    </row>
    <row r="58" spans="1:28" x14ac:dyDescent="0.35">
      <c r="A58">
        <v>626.64701518439711</v>
      </c>
      <c r="B58">
        <v>602.57319310368098</v>
      </c>
      <c r="C58">
        <f t="shared" si="0"/>
        <v>24.073822080716127</v>
      </c>
      <c r="D58">
        <f t="shared" si="1"/>
        <v>24.073822080716127</v>
      </c>
      <c r="E58">
        <v>597.05655112930378</v>
      </c>
      <c r="F58">
        <f t="shared" si="2"/>
        <v>29.590464055093321</v>
      </c>
      <c r="G58">
        <f t="shared" si="3"/>
        <v>29.590464055093321</v>
      </c>
      <c r="N58">
        <v>626.64701518439711</v>
      </c>
      <c r="O58">
        <v>626.8118331118161</v>
      </c>
      <c r="P58">
        <f t="shared" si="4"/>
        <v>-0.16481792741899426</v>
      </c>
      <c r="Q58">
        <f t="shared" si="5"/>
        <v>0.16481792741899426</v>
      </c>
      <c r="R58">
        <v>599.31331458215607</v>
      </c>
      <c r="S58">
        <f t="shared" si="6"/>
        <v>27.333700602241038</v>
      </c>
      <c r="T58">
        <f t="shared" si="7"/>
        <v>27.333700602241038</v>
      </c>
      <c r="AA58">
        <v>6</v>
      </c>
      <c r="AB58">
        <v>9</v>
      </c>
    </row>
    <row r="59" spans="1:28" x14ac:dyDescent="0.35">
      <c r="A59">
        <v>674.92916801481408</v>
      </c>
      <c r="B59">
        <v>650.66024259958249</v>
      </c>
      <c r="C59">
        <f t="shared" si="0"/>
        <v>24.268925415231593</v>
      </c>
      <c r="D59">
        <f t="shared" si="1"/>
        <v>24.268925415231593</v>
      </c>
      <c r="E59">
        <v>645.69747153796675</v>
      </c>
      <c r="F59">
        <f t="shared" si="2"/>
        <v>29.231696476847333</v>
      </c>
      <c r="G59">
        <f t="shared" si="3"/>
        <v>29.231696476847333</v>
      </c>
      <c r="N59">
        <v>674.92916801481408</v>
      </c>
      <c r="O59">
        <v>667.60077228456521</v>
      </c>
      <c r="P59">
        <f t="shared" si="4"/>
        <v>7.3283957302488716</v>
      </c>
      <c r="Q59">
        <f t="shared" si="5"/>
        <v>7.3283957302488716</v>
      </c>
      <c r="R59">
        <v>646.61595703328726</v>
      </c>
      <c r="S59">
        <f t="shared" si="6"/>
        <v>28.313210981526822</v>
      </c>
      <c r="T59">
        <f t="shared" si="7"/>
        <v>28.313210981526822</v>
      </c>
      <c r="AA59">
        <v>6</v>
      </c>
      <c r="AB59">
        <v>10</v>
      </c>
    </row>
    <row r="60" spans="1:28" x14ac:dyDescent="0.35">
      <c r="A60">
        <v>763.78173484512615</v>
      </c>
      <c r="B60">
        <v>733.9978171290627</v>
      </c>
      <c r="C60">
        <f t="shared" si="0"/>
        <v>29.783917716063456</v>
      </c>
      <c r="D60">
        <f t="shared" si="1"/>
        <v>29.783917716063456</v>
      </c>
      <c r="E60">
        <v>730.6299221364834</v>
      </c>
      <c r="F60">
        <f t="shared" si="2"/>
        <v>33.151812708642751</v>
      </c>
      <c r="G60">
        <f t="shared" si="3"/>
        <v>33.151812708642751</v>
      </c>
      <c r="N60">
        <v>763.78173484512615</v>
      </c>
      <c r="O60">
        <v>732.8241098214296</v>
      </c>
      <c r="P60">
        <f t="shared" si="4"/>
        <v>30.957625023696551</v>
      </c>
      <c r="Q60">
        <f t="shared" si="5"/>
        <v>30.957625023696551</v>
      </c>
      <c r="R60">
        <v>728.22888336774872</v>
      </c>
      <c r="S60">
        <f t="shared" si="6"/>
        <v>35.55285147737743</v>
      </c>
      <c r="T60">
        <f t="shared" si="7"/>
        <v>35.55285147737743</v>
      </c>
      <c r="AA60">
        <v>6</v>
      </c>
      <c r="AB60">
        <v>12</v>
      </c>
    </row>
    <row r="61" spans="1:28" x14ac:dyDescent="0.35">
      <c r="A61">
        <v>876.5524472235968</v>
      </c>
      <c r="B61">
        <v>839.61534118102156</v>
      </c>
      <c r="C61">
        <f t="shared" si="0"/>
        <v>36.937106042575238</v>
      </c>
      <c r="D61">
        <f t="shared" si="1"/>
        <v>36.937106042575238</v>
      </c>
      <c r="E61">
        <v>839.64370652156344</v>
      </c>
      <c r="F61">
        <f t="shared" si="2"/>
        <v>36.908740702033356</v>
      </c>
      <c r="G61">
        <f t="shared" si="3"/>
        <v>36.908740702033356</v>
      </c>
      <c r="N61">
        <v>876.5524472235968</v>
      </c>
      <c r="O61">
        <v>804.60286863860392</v>
      </c>
      <c r="P61">
        <f t="shared" si="4"/>
        <v>71.949578584992878</v>
      </c>
      <c r="Q61">
        <f t="shared" si="5"/>
        <v>71.949578584992878</v>
      </c>
      <c r="R61">
        <v>830.94705451372204</v>
      </c>
      <c r="S61">
        <f t="shared" si="6"/>
        <v>45.605392709874764</v>
      </c>
      <c r="T61">
        <f t="shared" si="7"/>
        <v>45.605392709874764</v>
      </c>
      <c r="AA61">
        <v>6</v>
      </c>
      <c r="AB61">
        <v>15</v>
      </c>
    </row>
    <row r="62" spans="1:28" x14ac:dyDescent="0.35">
      <c r="A62">
        <v>85.547232928533617</v>
      </c>
      <c r="B62">
        <v>89.73655237183749</v>
      </c>
      <c r="C62">
        <f t="shared" si="0"/>
        <v>-4.189319443303873</v>
      </c>
      <c r="D62">
        <f t="shared" si="1"/>
        <v>4.189319443303873</v>
      </c>
      <c r="E62">
        <v>88.013724126526071</v>
      </c>
      <c r="F62">
        <f t="shared" si="2"/>
        <v>-2.466491197992454</v>
      </c>
      <c r="G62">
        <f t="shared" si="3"/>
        <v>2.466491197992454</v>
      </c>
      <c r="N62">
        <v>85.547232928533617</v>
      </c>
      <c r="O62">
        <v>102.61366472631411</v>
      </c>
      <c r="P62">
        <f t="shared" si="4"/>
        <v>-17.066431797780496</v>
      </c>
      <c r="Q62">
        <f t="shared" si="5"/>
        <v>17.066431797780496</v>
      </c>
      <c r="R62">
        <v>89.755342625839063</v>
      </c>
      <c r="S62">
        <f t="shared" si="6"/>
        <v>-4.2081096973054457</v>
      </c>
      <c r="T62">
        <f t="shared" si="7"/>
        <v>4.2081096973054457</v>
      </c>
      <c r="AA62">
        <v>7</v>
      </c>
      <c r="AB62">
        <v>1</v>
      </c>
    </row>
    <row r="63" spans="1:28" x14ac:dyDescent="0.35">
      <c r="A63">
        <v>165.6842260199146</v>
      </c>
      <c r="B63">
        <v>174.9094151134573</v>
      </c>
      <c r="C63">
        <f t="shared" si="0"/>
        <v>-9.2251890935426957</v>
      </c>
      <c r="D63">
        <f t="shared" si="1"/>
        <v>9.2251890935426957</v>
      </c>
      <c r="E63">
        <v>171.82001557700031</v>
      </c>
      <c r="F63">
        <f t="shared" si="2"/>
        <v>-6.1357895570857011</v>
      </c>
      <c r="G63">
        <f t="shared" si="3"/>
        <v>6.1357895570857011</v>
      </c>
      <c r="N63">
        <v>165.6842260199146</v>
      </c>
      <c r="O63">
        <v>197.15456464759671</v>
      </c>
      <c r="P63">
        <f t="shared" si="4"/>
        <v>-31.470338627682111</v>
      </c>
      <c r="Q63">
        <f t="shared" si="5"/>
        <v>31.470338627682111</v>
      </c>
      <c r="R63">
        <v>174.8067652686274</v>
      </c>
      <c r="S63">
        <f t="shared" si="6"/>
        <v>-9.1225392487127976</v>
      </c>
      <c r="T63">
        <f t="shared" si="7"/>
        <v>9.1225392487127976</v>
      </c>
      <c r="AA63">
        <v>7</v>
      </c>
      <c r="AB63">
        <v>2</v>
      </c>
    </row>
    <row r="64" spans="1:28" x14ac:dyDescent="0.35">
      <c r="A64">
        <v>239.2028819534282</v>
      </c>
      <c r="B64">
        <v>254.35270986809019</v>
      </c>
      <c r="C64">
        <f t="shared" si="0"/>
        <v>-15.149827914661984</v>
      </c>
      <c r="D64">
        <f t="shared" si="1"/>
        <v>15.149827914661984</v>
      </c>
      <c r="E64">
        <v>250.23226943229309</v>
      </c>
      <c r="F64">
        <f t="shared" si="2"/>
        <v>-11.029387478864891</v>
      </c>
      <c r="G64">
        <f t="shared" si="3"/>
        <v>11.029387478864891</v>
      </c>
      <c r="N64">
        <v>239.2028819534282</v>
      </c>
      <c r="O64">
        <v>282.76622910171767</v>
      </c>
      <c r="P64">
        <f t="shared" si="4"/>
        <v>-43.563347148289466</v>
      </c>
      <c r="Q64">
        <f t="shared" si="5"/>
        <v>43.563347148289466</v>
      </c>
      <c r="R64">
        <v>254.00031474417321</v>
      </c>
      <c r="S64">
        <f t="shared" si="6"/>
        <v>-14.797432790745006</v>
      </c>
      <c r="T64">
        <f t="shared" si="7"/>
        <v>14.797432790745006</v>
      </c>
      <c r="AA64">
        <v>7</v>
      </c>
      <c r="AB64">
        <v>3</v>
      </c>
    </row>
    <row r="65" spans="1:28" x14ac:dyDescent="0.35">
      <c r="A65">
        <v>313.43728982912643</v>
      </c>
      <c r="B65">
        <v>332.25559919342703</v>
      </c>
      <c r="C65">
        <f t="shared" si="0"/>
        <v>-18.818309364300603</v>
      </c>
      <c r="D65">
        <f t="shared" si="1"/>
        <v>18.818309364300603</v>
      </c>
      <c r="E65">
        <v>327.40926980960825</v>
      </c>
      <c r="F65">
        <f t="shared" si="2"/>
        <v>-13.971979980481819</v>
      </c>
      <c r="G65">
        <f t="shared" si="3"/>
        <v>13.971979980481819</v>
      </c>
      <c r="N65">
        <v>313.43728982912643</v>
      </c>
      <c r="O65">
        <v>363.99295593066711</v>
      </c>
      <c r="P65">
        <f t="shared" si="4"/>
        <v>-50.55566610154068</v>
      </c>
      <c r="Q65">
        <f t="shared" si="5"/>
        <v>50.55566610154068</v>
      </c>
      <c r="R65">
        <v>331.53572816644419</v>
      </c>
      <c r="S65">
        <f t="shared" si="6"/>
        <v>-18.098438337317759</v>
      </c>
      <c r="T65">
        <f t="shared" si="7"/>
        <v>18.098438337317759</v>
      </c>
      <c r="AA65">
        <v>7</v>
      </c>
      <c r="AB65">
        <v>4</v>
      </c>
    </row>
    <row r="66" spans="1:28" x14ac:dyDescent="0.35">
      <c r="A66">
        <v>387.28487013011079</v>
      </c>
      <c r="B66">
        <v>396.2184793992655</v>
      </c>
      <c r="C66">
        <f t="shared" si="0"/>
        <v>-8.9336092691547151</v>
      </c>
      <c r="D66">
        <f t="shared" si="1"/>
        <v>8.9336092691547151</v>
      </c>
      <c r="E66">
        <v>390.94612992640901</v>
      </c>
      <c r="F66">
        <f t="shared" si="2"/>
        <v>-3.661259796298225</v>
      </c>
      <c r="G66">
        <f t="shared" si="3"/>
        <v>3.661259796298225</v>
      </c>
      <c r="N66">
        <v>387.28487013011079</v>
      </c>
      <c r="O66">
        <v>428.63345453908477</v>
      </c>
      <c r="P66">
        <f t="shared" si="4"/>
        <v>-41.348584408973977</v>
      </c>
      <c r="Q66">
        <f t="shared" si="5"/>
        <v>41.348584408973977</v>
      </c>
      <c r="R66">
        <v>395.02823020918163</v>
      </c>
      <c r="S66">
        <f t="shared" si="6"/>
        <v>-7.7433600790708397</v>
      </c>
      <c r="T66">
        <f t="shared" si="7"/>
        <v>7.7433600790708397</v>
      </c>
      <c r="AA66">
        <v>7</v>
      </c>
      <c r="AB66">
        <v>5</v>
      </c>
    </row>
    <row r="67" spans="1:28" x14ac:dyDescent="0.35">
      <c r="A67">
        <v>452.31926918869186</v>
      </c>
      <c r="B67">
        <v>461.787284998742</v>
      </c>
      <c r="C67">
        <f t="shared" ref="C67:C130" si="8">A67-B67</f>
        <v>-9.468015810050133</v>
      </c>
      <c r="D67">
        <f t="shared" ref="D67:D130" si="9">ABS(C67)</f>
        <v>9.468015810050133</v>
      </c>
      <c r="E67">
        <v>456.34303226405331</v>
      </c>
      <c r="F67">
        <f t="shared" ref="F67:F130" si="10">A67-E67</f>
        <v>-4.023763075361444</v>
      </c>
      <c r="G67">
        <f t="shared" ref="G67:G130" si="11">ABS(F67)</f>
        <v>4.023763075361444</v>
      </c>
      <c r="N67">
        <v>452.31926918869186</v>
      </c>
      <c r="O67">
        <v>492.64099951335521</v>
      </c>
      <c r="P67">
        <f t="shared" ref="P67:P130" si="12">N67-O67</f>
        <v>-40.321730324663349</v>
      </c>
      <c r="Q67">
        <f t="shared" ref="Q67:Q130" si="13">ABS(P67)</f>
        <v>40.321730324663349</v>
      </c>
      <c r="R67">
        <v>460.02896429274108</v>
      </c>
      <c r="S67">
        <f t="shared" ref="S67:S130" si="14">N67-R67</f>
        <v>-7.7096951040492172</v>
      </c>
      <c r="T67">
        <f t="shared" ref="T67:T130" si="15">ABS(S67)</f>
        <v>7.7096951040492172</v>
      </c>
      <c r="AA67">
        <v>7</v>
      </c>
      <c r="AB67">
        <v>6</v>
      </c>
    </row>
    <row r="68" spans="1:28" x14ac:dyDescent="0.35">
      <c r="A68">
        <v>507.94972456894305</v>
      </c>
      <c r="B68">
        <v>519.69741420078856</v>
      </c>
      <c r="C68">
        <f t="shared" si="8"/>
        <v>-11.747689631845503</v>
      </c>
      <c r="D68">
        <f t="shared" si="9"/>
        <v>11.747689631845503</v>
      </c>
      <c r="E68">
        <v>514.32681333347512</v>
      </c>
      <c r="F68">
        <f t="shared" si="10"/>
        <v>-6.3770887645320613</v>
      </c>
      <c r="G68">
        <f t="shared" si="11"/>
        <v>6.3770887645320613</v>
      </c>
      <c r="N68">
        <v>507.94972456894305</v>
      </c>
      <c r="O68">
        <v>546.94163935946631</v>
      </c>
      <c r="P68">
        <f t="shared" si="12"/>
        <v>-38.991914790523253</v>
      </c>
      <c r="Q68">
        <f t="shared" si="13"/>
        <v>38.991914790523253</v>
      </c>
      <c r="R68">
        <v>517.28698916176404</v>
      </c>
      <c r="S68">
        <f t="shared" si="14"/>
        <v>-9.3372645928209863</v>
      </c>
      <c r="T68">
        <f t="shared" si="15"/>
        <v>9.3372645928209863</v>
      </c>
      <c r="AA68">
        <v>7</v>
      </c>
      <c r="AB68">
        <v>7</v>
      </c>
    </row>
    <row r="69" spans="1:28" x14ac:dyDescent="0.35">
      <c r="A69">
        <v>582.37462299433662</v>
      </c>
      <c r="B69">
        <v>571.71618889657157</v>
      </c>
      <c r="C69">
        <f t="shared" si="8"/>
        <v>10.658434097765053</v>
      </c>
      <c r="D69">
        <f t="shared" si="9"/>
        <v>10.658434097765053</v>
      </c>
      <c r="E69">
        <v>566.64122532827992</v>
      </c>
      <c r="F69">
        <f t="shared" si="10"/>
        <v>15.733397666056703</v>
      </c>
      <c r="G69">
        <f t="shared" si="11"/>
        <v>15.733397666056703</v>
      </c>
      <c r="N69">
        <v>582.37462299433662</v>
      </c>
      <c r="O69">
        <v>593.56048761388593</v>
      </c>
      <c r="P69">
        <f t="shared" si="12"/>
        <v>-11.185864619549307</v>
      </c>
      <c r="Q69">
        <f t="shared" si="13"/>
        <v>11.185864619549307</v>
      </c>
      <c r="R69">
        <v>568.57873022662682</v>
      </c>
      <c r="S69">
        <f t="shared" si="14"/>
        <v>13.795892767709802</v>
      </c>
      <c r="T69">
        <f t="shared" si="15"/>
        <v>13.795892767709802</v>
      </c>
      <c r="AA69">
        <v>7</v>
      </c>
      <c r="AB69">
        <v>8</v>
      </c>
    </row>
    <row r="70" spans="1:28" x14ac:dyDescent="0.35">
      <c r="A70">
        <v>638.47722807634079</v>
      </c>
      <c r="B70">
        <v>625.45934380577137</v>
      </c>
      <c r="C70">
        <f t="shared" si="8"/>
        <v>13.017884270569425</v>
      </c>
      <c r="D70">
        <f t="shared" si="9"/>
        <v>13.017884270569425</v>
      </c>
      <c r="E70">
        <v>620.8775113365225</v>
      </c>
      <c r="F70">
        <f t="shared" si="10"/>
        <v>17.599716739818291</v>
      </c>
      <c r="G70">
        <f t="shared" si="11"/>
        <v>17.599716739818291</v>
      </c>
      <c r="N70">
        <v>638.47722807634079</v>
      </c>
      <c r="O70">
        <v>640.32887476336634</v>
      </c>
      <c r="P70">
        <f t="shared" si="12"/>
        <v>-1.8516466870255499</v>
      </c>
      <c r="Q70">
        <f t="shared" si="13"/>
        <v>1.8516466870255499</v>
      </c>
      <c r="R70">
        <v>621.52019884207641</v>
      </c>
      <c r="S70">
        <f t="shared" si="14"/>
        <v>16.957029234264382</v>
      </c>
      <c r="T70">
        <f t="shared" si="15"/>
        <v>16.957029234264382</v>
      </c>
      <c r="AA70">
        <v>7</v>
      </c>
      <c r="AB70">
        <v>9</v>
      </c>
    </row>
    <row r="71" spans="1:28" x14ac:dyDescent="0.35">
      <c r="A71">
        <v>671.73335669097276</v>
      </c>
      <c r="B71">
        <v>674.54043072583409</v>
      </c>
      <c r="C71">
        <f t="shared" si="8"/>
        <v>-2.8070740348613299</v>
      </c>
      <c r="D71">
        <f t="shared" si="9"/>
        <v>2.8070740348613299</v>
      </c>
      <c r="E71">
        <v>670.63819307410188</v>
      </c>
      <c r="F71">
        <f t="shared" si="10"/>
        <v>1.0951636168708774</v>
      </c>
      <c r="G71">
        <f t="shared" si="11"/>
        <v>1.0951636168708774</v>
      </c>
      <c r="N71">
        <v>671.73335669097276</v>
      </c>
      <c r="O71">
        <v>681.03682999950274</v>
      </c>
      <c r="P71">
        <f t="shared" si="12"/>
        <v>-9.3034733085299877</v>
      </c>
      <c r="Q71">
        <f t="shared" si="13"/>
        <v>9.3034733085299877</v>
      </c>
      <c r="R71">
        <v>669.73834044055445</v>
      </c>
      <c r="S71">
        <f t="shared" si="14"/>
        <v>1.9950162504183027</v>
      </c>
      <c r="T71">
        <f t="shared" si="15"/>
        <v>1.9950162504183027</v>
      </c>
      <c r="AA71">
        <v>7</v>
      </c>
      <c r="AB71">
        <v>10</v>
      </c>
    </row>
    <row r="72" spans="1:28" x14ac:dyDescent="0.35">
      <c r="A72">
        <v>768.57973398685454</v>
      </c>
      <c r="B72">
        <v>761.17765451549894</v>
      </c>
      <c r="C72">
        <f t="shared" si="8"/>
        <v>7.4020794713555915</v>
      </c>
      <c r="D72">
        <f t="shared" si="9"/>
        <v>7.4020794713555915</v>
      </c>
      <c r="E72">
        <v>759.12606498368837</v>
      </c>
      <c r="F72">
        <f t="shared" si="10"/>
        <v>9.4536690031661692</v>
      </c>
      <c r="G72">
        <f t="shared" si="11"/>
        <v>9.4536690031661692</v>
      </c>
      <c r="N72">
        <v>768.57973398685454</v>
      </c>
      <c r="O72">
        <v>747.44231174439926</v>
      </c>
      <c r="P72">
        <f t="shared" si="12"/>
        <v>21.137422242455273</v>
      </c>
      <c r="Q72">
        <f t="shared" si="13"/>
        <v>21.137422242455273</v>
      </c>
      <c r="R72">
        <v>754.4936515149866</v>
      </c>
      <c r="S72">
        <f t="shared" si="14"/>
        <v>14.08608247186794</v>
      </c>
      <c r="T72">
        <f t="shared" si="15"/>
        <v>14.08608247186794</v>
      </c>
      <c r="AA72">
        <v>7</v>
      </c>
      <c r="AB72">
        <v>12</v>
      </c>
    </row>
    <row r="73" spans="1:28" x14ac:dyDescent="0.35">
      <c r="A73">
        <v>887.49854782990269</v>
      </c>
      <c r="B73">
        <v>875.98143415208574</v>
      </c>
      <c r="C73">
        <f t="shared" si="8"/>
        <v>11.517113677816951</v>
      </c>
      <c r="D73">
        <f t="shared" si="9"/>
        <v>11.517113677816951</v>
      </c>
      <c r="E73">
        <v>877.72364275063933</v>
      </c>
      <c r="F73">
        <f t="shared" si="10"/>
        <v>9.7749050792633625</v>
      </c>
      <c r="G73">
        <f t="shared" si="11"/>
        <v>9.7749050792633625</v>
      </c>
      <c r="N73">
        <v>887.49854782990269</v>
      </c>
      <c r="O73">
        <v>825.24884571169378</v>
      </c>
      <c r="P73">
        <f t="shared" si="12"/>
        <v>62.249702118208916</v>
      </c>
      <c r="Q73">
        <f t="shared" si="13"/>
        <v>62.249702118208916</v>
      </c>
      <c r="R73">
        <v>866.15729986151769</v>
      </c>
      <c r="S73">
        <f t="shared" si="14"/>
        <v>21.341247968385005</v>
      </c>
      <c r="T73">
        <f t="shared" si="15"/>
        <v>21.341247968385005</v>
      </c>
      <c r="AA73">
        <v>7</v>
      </c>
      <c r="AB73">
        <v>15</v>
      </c>
    </row>
    <row r="74" spans="1:28" x14ac:dyDescent="0.35">
      <c r="A74">
        <v>88.744136487673899</v>
      </c>
      <c r="B74">
        <v>92.219523120004013</v>
      </c>
      <c r="C74">
        <f t="shared" si="8"/>
        <v>-3.4753866323301139</v>
      </c>
      <c r="D74">
        <f t="shared" si="9"/>
        <v>3.4753866323301139</v>
      </c>
      <c r="E74">
        <v>90.60339303858639</v>
      </c>
      <c r="F74">
        <f t="shared" si="10"/>
        <v>-1.859256550912491</v>
      </c>
      <c r="G74">
        <f t="shared" si="11"/>
        <v>1.859256550912491</v>
      </c>
      <c r="N74">
        <v>88.744136487673899</v>
      </c>
      <c r="O74">
        <v>103.9464285582026</v>
      </c>
      <c r="P74">
        <f t="shared" si="12"/>
        <v>-15.202292070528699</v>
      </c>
      <c r="Q74">
        <f t="shared" si="13"/>
        <v>15.202292070528699</v>
      </c>
      <c r="R74">
        <v>92.163833131480871</v>
      </c>
      <c r="S74">
        <f t="shared" si="14"/>
        <v>-3.4196966438069722</v>
      </c>
      <c r="T74">
        <f t="shared" si="15"/>
        <v>3.4196966438069722</v>
      </c>
      <c r="AA74">
        <v>8</v>
      </c>
      <c r="AB74">
        <v>1</v>
      </c>
    </row>
    <row r="75" spans="1:28" x14ac:dyDescent="0.35">
      <c r="A75">
        <v>171.81529254402548</v>
      </c>
      <c r="B75">
        <v>178.4222175152718</v>
      </c>
      <c r="C75">
        <f t="shared" si="8"/>
        <v>-6.6069249712463147</v>
      </c>
      <c r="D75">
        <f t="shared" si="9"/>
        <v>6.6069249712463147</v>
      </c>
      <c r="E75">
        <v>175.55373489830231</v>
      </c>
      <c r="F75">
        <f t="shared" si="10"/>
        <v>-3.7384423542768275</v>
      </c>
      <c r="G75">
        <f t="shared" si="11"/>
        <v>3.7384423542768275</v>
      </c>
      <c r="N75">
        <v>171.81529254402548</v>
      </c>
      <c r="O75">
        <v>198.34591146563127</v>
      </c>
      <c r="P75">
        <f t="shared" si="12"/>
        <v>-26.530618921605793</v>
      </c>
      <c r="Q75">
        <f t="shared" si="13"/>
        <v>26.530618921605793</v>
      </c>
      <c r="R75">
        <v>178.16997600185383</v>
      </c>
      <c r="S75">
        <f t="shared" si="14"/>
        <v>-6.3546834578283438</v>
      </c>
      <c r="T75">
        <f t="shared" si="15"/>
        <v>6.3546834578283438</v>
      </c>
      <c r="AA75">
        <v>8</v>
      </c>
      <c r="AB75">
        <v>2</v>
      </c>
    </row>
    <row r="76" spans="1:28" x14ac:dyDescent="0.35">
      <c r="A76">
        <v>249.50790474264761</v>
      </c>
      <c r="B76">
        <v>262.87574668078497</v>
      </c>
      <c r="C76">
        <f t="shared" si="8"/>
        <v>-13.36784193813736</v>
      </c>
      <c r="D76">
        <f t="shared" si="9"/>
        <v>13.36784193813736</v>
      </c>
      <c r="E76">
        <v>259.08736804939076</v>
      </c>
      <c r="F76">
        <f t="shared" si="10"/>
        <v>-9.5794633067431505</v>
      </c>
      <c r="G76">
        <f t="shared" si="11"/>
        <v>9.5794633067431505</v>
      </c>
      <c r="N76">
        <v>249.50790474264761</v>
      </c>
      <c r="O76">
        <v>287.84315485826892</v>
      </c>
      <c r="P76">
        <f t="shared" si="12"/>
        <v>-38.335250115621307</v>
      </c>
      <c r="Q76">
        <f t="shared" si="13"/>
        <v>38.335250115621307</v>
      </c>
      <c r="R76">
        <v>262.29748928419741</v>
      </c>
      <c r="S76">
        <f t="shared" si="14"/>
        <v>-12.7895845415498</v>
      </c>
      <c r="T76">
        <f t="shared" si="15"/>
        <v>12.7895845415498</v>
      </c>
      <c r="AA76">
        <v>8</v>
      </c>
      <c r="AB76">
        <v>3</v>
      </c>
    </row>
    <row r="77" spans="1:28" x14ac:dyDescent="0.35">
      <c r="A77">
        <v>327.24389893658349</v>
      </c>
      <c r="B77">
        <v>333.07594621633899</v>
      </c>
      <c r="C77">
        <f t="shared" si="8"/>
        <v>-5.8320472797554999</v>
      </c>
      <c r="D77">
        <f t="shared" si="9"/>
        <v>5.8320472797554999</v>
      </c>
      <c r="E77">
        <v>328.69361558467432</v>
      </c>
      <c r="F77">
        <f t="shared" si="10"/>
        <v>-1.4497166480908277</v>
      </c>
      <c r="G77">
        <f t="shared" si="11"/>
        <v>1.4497166480908277</v>
      </c>
      <c r="N77">
        <v>327.24389893658349</v>
      </c>
      <c r="O77">
        <v>360.1523275878809</v>
      </c>
      <c r="P77">
        <f t="shared" si="12"/>
        <v>-32.908428651297413</v>
      </c>
      <c r="Q77">
        <f t="shared" si="13"/>
        <v>32.908428651297413</v>
      </c>
      <c r="R77">
        <v>332.05758249018731</v>
      </c>
      <c r="S77">
        <f t="shared" si="14"/>
        <v>-4.8136835536038234</v>
      </c>
      <c r="T77">
        <f t="shared" si="15"/>
        <v>4.8136835536038234</v>
      </c>
      <c r="AA77">
        <v>8</v>
      </c>
      <c r="AB77">
        <v>4</v>
      </c>
    </row>
    <row r="78" spans="1:28" x14ac:dyDescent="0.35">
      <c r="A78">
        <v>397.3569641597727</v>
      </c>
      <c r="B78">
        <v>404.65238351434493</v>
      </c>
      <c r="C78">
        <f t="shared" si="8"/>
        <v>-7.2954193545722319</v>
      </c>
      <c r="D78">
        <f t="shared" si="9"/>
        <v>7.2954193545722319</v>
      </c>
      <c r="E78">
        <v>399.95480281209245</v>
      </c>
      <c r="F78">
        <f t="shared" si="10"/>
        <v>-2.5978386523197514</v>
      </c>
      <c r="G78">
        <f t="shared" si="11"/>
        <v>2.5978386523197514</v>
      </c>
      <c r="N78">
        <v>397.3569641597727</v>
      </c>
      <c r="O78">
        <v>431.33825096853519</v>
      </c>
      <c r="P78">
        <f t="shared" si="12"/>
        <v>-33.981286808762491</v>
      </c>
      <c r="Q78">
        <f t="shared" si="13"/>
        <v>33.981286808762491</v>
      </c>
      <c r="R78">
        <v>403.08620115965266</v>
      </c>
      <c r="S78">
        <f t="shared" si="14"/>
        <v>-5.7292369998799586</v>
      </c>
      <c r="T78">
        <f t="shared" si="15"/>
        <v>5.7292369998799586</v>
      </c>
      <c r="AA78">
        <v>8</v>
      </c>
      <c r="AB78">
        <v>5</v>
      </c>
    </row>
    <row r="79" spans="1:28" x14ac:dyDescent="0.35">
      <c r="A79">
        <v>466.78442511792247</v>
      </c>
      <c r="B79">
        <v>468.2886307232377</v>
      </c>
      <c r="C79">
        <f t="shared" si="8"/>
        <v>-1.5042056053152351</v>
      </c>
      <c r="D79">
        <f t="shared" si="9"/>
        <v>1.5042056053152351</v>
      </c>
      <c r="E79">
        <v>463.54452985234934</v>
      </c>
      <c r="F79">
        <f t="shared" si="10"/>
        <v>3.239895265573125</v>
      </c>
      <c r="G79">
        <f t="shared" si="11"/>
        <v>3.239895265573125</v>
      </c>
      <c r="N79">
        <v>466.78442511792247</v>
      </c>
      <c r="O79">
        <v>492.29555519339482</v>
      </c>
      <c r="P79">
        <f t="shared" si="12"/>
        <v>-25.511130075472352</v>
      </c>
      <c r="Q79">
        <f t="shared" si="13"/>
        <v>25.511130075472352</v>
      </c>
      <c r="R79">
        <v>466.08117518559408</v>
      </c>
      <c r="S79">
        <f t="shared" si="14"/>
        <v>0.70324993232839006</v>
      </c>
      <c r="T79">
        <f t="shared" si="15"/>
        <v>0.70324993232839006</v>
      </c>
      <c r="AA79">
        <v>8</v>
      </c>
      <c r="AB79">
        <v>6</v>
      </c>
    </row>
    <row r="80" spans="1:28" x14ac:dyDescent="0.35">
      <c r="A80">
        <v>530.90017900598059</v>
      </c>
      <c r="B80">
        <v>525.74452687225528</v>
      </c>
      <c r="C80">
        <f t="shared" si="8"/>
        <v>5.1556521337253116</v>
      </c>
      <c r="D80">
        <f t="shared" si="9"/>
        <v>5.1556521337253116</v>
      </c>
      <c r="E80">
        <v>521.19751577568547</v>
      </c>
      <c r="F80">
        <f t="shared" si="10"/>
        <v>9.7026632302951157</v>
      </c>
      <c r="G80">
        <f t="shared" si="11"/>
        <v>9.7026632302951157</v>
      </c>
      <c r="N80">
        <v>530.90017900598059</v>
      </c>
      <c r="O80">
        <v>545.06501872590809</v>
      </c>
      <c r="P80">
        <f t="shared" si="12"/>
        <v>-14.1648397199275</v>
      </c>
      <c r="Q80">
        <f t="shared" si="13"/>
        <v>14.1648397199275</v>
      </c>
      <c r="R80">
        <v>522.81228421340847</v>
      </c>
      <c r="S80">
        <f t="shared" si="14"/>
        <v>8.087894792572115</v>
      </c>
      <c r="T80">
        <f t="shared" si="15"/>
        <v>8.087894792572115</v>
      </c>
      <c r="AA80">
        <v>8</v>
      </c>
      <c r="AB80">
        <v>7</v>
      </c>
    </row>
    <row r="81" spans="1:28" x14ac:dyDescent="0.35">
      <c r="A81">
        <v>590.47652157537516</v>
      </c>
      <c r="B81">
        <v>584.73624963379098</v>
      </c>
      <c r="C81">
        <f t="shared" si="8"/>
        <v>5.740271941584183</v>
      </c>
      <c r="D81">
        <f t="shared" si="9"/>
        <v>5.740271941584183</v>
      </c>
      <c r="E81">
        <v>580.60356976106311</v>
      </c>
      <c r="F81">
        <f t="shared" si="10"/>
        <v>9.8729518143120458</v>
      </c>
      <c r="G81">
        <f t="shared" si="11"/>
        <v>9.8729518143120458</v>
      </c>
      <c r="N81">
        <v>590.47652157537516</v>
      </c>
      <c r="O81">
        <v>597.60393110186135</v>
      </c>
      <c r="P81">
        <f t="shared" si="12"/>
        <v>-7.1274095264861899</v>
      </c>
      <c r="Q81">
        <f t="shared" si="13"/>
        <v>7.1274095264861899</v>
      </c>
      <c r="R81">
        <v>580.99692497475462</v>
      </c>
      <c r="S81">
        <f t="shared" si="14"/>
        <v>9.479596600620539</v>
      </c>
      <c r="T81">
        <f t="shared" si="15"/>
        <v>9.479596600620539</v>
      </c>
      <c r="AA81">
        <v>8</v>
      </c>
      <c r="AB81">
        <v>8</v>
      </c>
    </row>
    <row r="82" spans="1:28" x14ac:dyDescent="0.35">
      <c r="A82">
        <v>648.84620752860405</v>
      </c>
      <c r="B82">
        <v>638.82178708783499</v>
      </c>
      <c r="C82">
        <f t="shared" si="8"/>
        <v>10.024420440769063</v>
      </c>
      <c r="D82">
        <f t="shared" si="9"/>
        <v>10.024420440769063</v>
      </c>
      <c r="E82">
        <v>635.30844963547509</v>
      </c>
      <c r="F82">
        <f t="shared" si="10"/>
        <v>13.537757893128969</v>
      </c>
      <c r="G82">
        <f t="shared" si="11"/>
        <v>13.537757893128969</v>
      </c>
      <c r="N82">
        <v>648.84620752860405</v>
      </c>
      <c r="O82">
        <v>643.66314096910071</v>
      </c>
      <c r="P82">
        <f t="shared" si="12"/>
        <v>5.1830665595033452</v>
      </c>
      <c r="Q82">
        <f t="shared" si="13"/>
        <v>5.1830665595033452</v>
      </c>
      <c r="R82">
        <v>634.20702601710354</v>
      </c>
      <c r="S82">
        <f t="shared" si="14"/>
        <v>14.63918151150051</v>
      </c>
      <c r="T82">
        <f t="shared" si="15"/>
        <v>14.63918151150051</v>
      </c>
      <c r="AA82">
        <v>8</v>
      </c>
      <c r="AB82">
        <v>9</v>
      </c>
    </row>
    <row r="83" spans="1:28" x14ac:dyDescent="0.35">
      <c r="A83">
        <v>703.20901316216737</v>
      </c>
      <c r="B83">
        <v>688.4723925422162</v>
      </c>
      <c r="C83">
        <f t="shared" si="8"/>
        <v>14.736620619951168</v>
      </c>
      <c r="D83">
        <f t="shared" si="9"/>
        <v>14.736620619951168</v>
      </c>
      <c r="E83">
        <v>685.76463099001171</v>
      </c>
      <c r="F83">
        <f t="shared" si="10"/>
        <v>17.444382172155656</v>
      </c>
      <c r="G83">
        <f t="shared" si="11"/>
        <v>17.444382172155656</v>
      </c>
      <c r="N83">
        <v>703.20901316216737</v>
      </c>
      <c r="O83">
        <v>683.91598494063464</v>
      </c>
      <c r="P83">
        <f t="shared" si="12"/>
        <v>19.293028221532722</v>
      </c>
      <c r="Q83">
        <f t="shared" si="13"/>
        <v>19.293028221532722</v>
      </c>
      <c r="R83">
        <v>682.9218935174905</v>
      </c>
      <c r="S83">
        <f t="shared" si="14"/>
        <v>20.287119644676864</v>
      </c>
      <c r="T83">
        <f t="shared" si="15"/>
        <v>20.287119644676864</v>
      </c>
      <c r="AA83">
        <v>8</v>
      </c>
      <c r="AB83">
        <v>10</v>
      </c>
    </row>
    <row r="84" spans="1:28" x14ac:dyDescent="0.35">
      <c r="A84">
        <v>799.57412272447061</v>
      </c>
      <c r="B84">
        <v>778.32196927048597</v>
      </c>
      <c r="C84">
        <f t="shared" si="8"/>
        <v>21.252153453984647</v>
      </c>
      <c r="D84">
        <f t="shared" si="9"/>
        <v>21.252153453984647</v>
      </c>
      <c r="E84">
        <v>777.71638865259592</v>
      </c>
      <c r="F84">
        <f t="shared" si="10"/>
        <v>21.857734071874688</v>
      </c>
      <c r="G84">
        <f t="shared" si="11"/>
        <v>21.857734071874688</v>
      </c>
      <c r="N84">
        <v>799.57412272447061</v>
      </c>
      <c r="O84">
        <v>751.54555638032537</v>
      </c>
      <c r="P84">
        <f t="shared" si="12"/>
        <v>48.028566344145247</v>
      </c>
      <c r="Q84">
        <f t="shared" si="13"/>
        <v>48.028566344145247</v>
      </c>
      <c r="R84">
        <v>770.74434247127385</v>
      </c>
      <c r="S84">
        <f t="shared" si="14"/>
        <v>28.829780253196759</v>
      </c>
      <c r="T84">
        <f t="shared" si="15"/>
        <v>28.829780253196759</v>
      </c>
      <c r="AA84">
        <v>8</v>
      </c>
      <c r="AB84">
        <v>12</v>
      </c>
    </row>
    <row r="85" spans="1:28" x14ac:dyDescent="0.35">
      <c r="A85">
        <v>921.69857140907777</v>
      </c>
      <c r="B85">
        <v>901.46153666841508</v>
      </c>
      <c r="C85">
        <f t="shared" si="8"/>
        <v>20.237034740662693</v>
      </c>
      <c r="D85">
        <f t="shared" si="9"/>
        <v>20.237034740662693</v>
      </c>
      <c r="E85">
        <v>905.03103041906752</v>
      </c>
      <c r="F85">
        <f t="shared" si="10"/>
        <v>16.667540990010252</v>
      </c>
      <c r="G85">
        <f t="shared" si="11"/>
        <v>16.667540990010252</v>
      </c>
      <c r="N85">
        <v>921.69857140907777</v>
      </c>
      <c r="O85">
        <v>834.78636820716906</v>
      </c>
      <c r="P85">
        <f t="shared" si="12"/>
        <v>86.91220320190871</v>
      </c>
      <c r="Q85">
        <f t="shared" si="13"/>
        <v>86.91220320190871</v>
      </c>
      <c r="R85">
        <v>890.52571212877194</v>
      </c>
      <c r="S85">
        <f t="shared" si="14"/>
        <v>31.172859280305829</v>
      </c>
      <c r="T85">
        <f t="shared" si="15"/>
        <v>31.172859280305829</v>
      </c>
      <c r="AA85">
        <v>8</v>
      </c>
      <c r="AB85">
        <v>15</v>
      </c>
    </row>
    <row r="86" spans="1:28" x14ac:dyDescent="0.35">
      <c r="A86">
        <v>90.61157337724012</v>
      </c>
      <c r="B86">
        <v>92.498668108274401</v>
      </c>
      <c r="C86">
        <f t="shared" si="8"/>
        <v>-1.8870947310342814</v>
      </c>
      <c r="D86">
        <f t="shared" si="9"/>
        <v>1.8870947310342814</v>
      </c>
      <c r="E86">
        <v>91.012963090593118</v>
      </c>
      <c r="F86">
        <f t="shared" si="10"/>
        <v>-0.401389713352998</v>
      </c>
      <c r="G86">
        <f t="shared" si="11"/>
        <v>0.401389713352998</v>
      </c>
      <c r="N86">
        <v>90.61157337724012</v>
      </c>
      <c r="O86">
        <v>102.9232133699461</v>
      </c>
      <c r="P86">
        <f t="shared" si="12"/>
        <v>-12.311639992705977</v>
      </c>
      <c r="Q86">
        <f t="shared" si="13"/>
        <v>12.311639992705977</v>
      </c>
      <c r="R86">
        <v>92.365584072141672</v>
      </c>
      <c r="S86">
        <f t="shared" si="14"/>
        <v>-1.7540106949015524</v>
      </c>
      <c r="T86">
        <f t="shared" si="15"/>
        <v>1.7540106949015524</v>
      </c>
      <c r="AA86">
        <v>9</v>
      </c>
      <c r="AB86">
        <v>1</v>
      </c>
    </row>
    <row r="87" spans="1:28" x14ac:dyDescent="0.35">
      <c r="A87">
        <v>171.97981295992099</v>
      </c>
      <c r="B87">
        <v>183.0490360288558</v>
      </c>
      <c r="C87">
        <f t="shared" si="8"/>
        <v>-11.069223068934804</v>
      </c>
      <c r="D87">
        <f t="shared" si="9"/>
        <v>11.069223068934804</v>
      </c>
      <c r="E87">
        <v>180.43609886278182</v>
      </c>
      <c r="F87">
        <f t="shared" si="10"/>
        <v>-8.4562859028608273</v>
      </c>
      <c r="G87">
        <f t="shared" si="11"/>
        <v>8.4562859028608273</v>
      </c>
      <c r="N87">
        <v>171.97981295992099</v>
      </c>
      <c r="O87">
        <v>200.43870570867091</v>
      </c>
      <c r="P87">
        <f t="shared" si="12"/>
        <v>-28.458892748749918</v>
      </c>
      <c r="Q87">
        <f t="shared" si="13"/>
        <v>28.458892748749918</v>
      </c>
      <c r="R87">
        <v>182.64183546280611</v>
      </c>
      <c r="S87">
        <f t="shared" si="14"/>
        <v>-10.662022502885122</v>
      </c>
      <c r="T87">
        <f t="shared" si="15"/>
        <v>10.662022502885122</v>
      </c>
      <c r="AA87">
        <v>9</v>
      </c>
      <c r="AB87">
        <v>2</v>
      </c>
    </row>
    <row r="88" spans="1:28" x14ac:dyDescent="0.35">
      <c r="A88">
        <v>256.21880983896926</v>
      </c>
      <c r="B88">
        <v>259.07535730357023</v>
      </c>
      <c r="C88">
        <f t="shared" si="8"/>
        <v>-2.8565474646009648</v>
      </c>
      <c r="D88">
        <f t="shared" si="9"/>
        <v>2.8565474646009648</v>
      </c>
      <c r="E88">
        <v>255.68643548060328</v>
      </c>
      <c r="F88">
        <f t="shared" si="10"/>
        <v>0.53237435836598479</v>
      </c>
      <c r="G88">
        <f t="shared" si="11"/>
        <v>0.53237435836598479</v>
      </c>
      <c r="N88">
        <v>256.21880983896926</v>
      </c>
      <c r="O88">
        <v>280.20522453769928</v>
      </c>
      <c r="P88">
        <f t="shared" si="12"/>
        <v>-23.986414698730016</v>
      </c>
      <c r="Q88">
        <f t="shared" si="13"/>
        <v>23.986414698730016</v>
      </c>
      <c r="R88">
        <v>258.26892721081072</v>
      </c>
      <c r="S88">
        <f t="shared" si="14"/>
        <v>-2.050117371841452</v>
      </c>
      <c r="T88">
        <f t="shared" si="15"/>
        <v>2.050117371841452</v>
      </c>
      <c r="AA88">
        <v>9</v>
      </c>
      <c r="AB88">
        <v>3</v>
      </c>
    </row>
    <row r="89" spans="1:28" x14ac:dyDescent="0.35">
      <c r="A89">
        <v>329.75561343326154</v>
      </c>
      <c r="B89">
        <v>336.24419836894543</v>
      </c>
      <c r="C89">
        <f t="shared" si="8"/>
        <v>-6.4885849356838889</v>
      </c>
      <c r="D89">
        <f t="shared" si="9"/>
        <v>6.4885849356838889</v>
      </c>
      <c r="E89">
        <v>332.38170137394604</v>
      </c>
      <c r="F89">
        <f t="shared" si="10"/>
        <v>-2.6260879406844992</v>
      </c>
      <c r="G89">
        <f t="shared" si="11"/>
        <v>2.6260879406844992</v>
      </c>
      <c r="N89">
        <v>329.75561343326154</v>
      </c>
      <c r="O89">
        <v>358.35261555832511</v>
      </c>
      <c r="P89">
        <f t="shared" si="12"/>
        <v>-28.597002125063568</v>
      </c>
      <c r="Q89">
        <f t="shared" si="13"/>
        <v>28.597002125063568</v>
      </c>
      <c r="R89">
        <v>334.92079774738949</v>
      </c>
      <c r="S89">
        <f t="shared" si="14"/>
        <v>-5.1651843141279414</v>
      </c>
      <c r="T89">
        <f t="shared" si="15"/>
        <v>5.1651843141279414</v>
      </c>
      <c r="AA89">
        <v>9</v>
      </c>
      <c r="AB89">
        <v>4</v>
      </c>
    </row>
    <row r="90" spans="1:28" x14ac:dyDescent="0.35">
      <c r="A90">
        <v>400.21447039686046</v>
      </c>
      <c r="B90">
        <v>405.23366915732521</v>
      </c>
      <c r="C90">
        <f t="shared" si="8"/>
        <v>-5.0191987604647466</v>
      </c>
      <c r="D90">
        <f t="shared" si="9"/>
        <v>5.0191987604647466</v>
      </c>
      <c r="E90">
        <v>401.18899758386277</v>
      </c>
      <c r="F90">
        <f t="shared" si="10"/>
        <v>-0.97452718700230889</v>
      </c>
      <c r="G90">
        <f t="shared" si="11"/>
        <v>0.97452718700230889</v>
      </c>
      <c r="N90">
        <v>400.21447039686046</v>
      </c>
      <c r="O90">
        <v>425.78802241459471</v>
      </c>
      <c r="P90">
        <f t="shared" si="12"/>
        <v>-25.573552017734244</v>
      </c>
      <c r="Q90">
        <f t="shared" si="13"/>
        <v>25.573552017734244</v>
      </c>
      <c r="R90">
        <v>403.29042406305609</v>
      </c>
      <c r="S90">
        <f t="shared" si="14"/>
        <v>-3.0759536661956304</v>
      </c>
      <c r="T90">
        <f t="shared" si="15"/>
        <v>3.0759536661956304</v>
      </c>
      <c r="AA90">
        <v>9</v>
      </c>
      <c r="AB90">
        <v>5</v>
      </c>
    </row>
    <row r="91" spans="1:28" x14ac:dyDescent="0.35">
      <c r="A91">
        <v>471.27102880535165</v>
      </c>
      <c r="B91">
        <v>467.82365464346634</v>
      </c>
      <c r="C91">
        <f t="shared" si="8"/>
        <v>3.4473741618853069</v>
      </c>
      <c r="D91">
        <f t="shared" si="9"/>
        <v>3.4473741618853069</v>
      </c>
      <c r="E91">
        <v>463.86162263422995</v>
      </c>
      <c r="F91">
        <f t="shared" si="10"/>
        <v>7.4094061711217023</v>
      </c>
      <c r="G91">
        <f t="shared" si="11"/>
        <v>7.4094061711217023</v>
      </c>
      <c r="N91">
        <v>471.27102880535165</v>
      </c>
      <c r="O91">
        <v>484.59475964033686</v>
      </c>
      <c r="P91">
        <f t="shared" si="12"/>
        <v>-13.323730834985213</v>
      </c>
      <c r="Q91">
        <f t="shared" si="13"/>
        <v>13.323730834985213</v>
      </c>
      <c r="R91">
        <v>465.16837269031265</v>
      </c>
      <c r="S91">
        <f t="shared" si="14"/>
        <v>6.1026561150389966</v>
      </c>
      <c r="T91">
        <f t="shared" si="15"/>
        <v>6.1026561150389966</v>
      </c>
      <c r="AA91">
        <v>9</v>
      </c>
      <c r="AB91">
        <v>6</v>
      </c>
    </row>
    <row r="92" spans="1:28" x14ac:dyDescent="0.35">
      <c r="A92">
        <v>527.98655325535526</v>
      </c>
      <c r="B92">
        <v>531.71144004948428</v>
      </c>
      <c r="C92">
        <f t="shared" si="8"/>
        <v>-3.72488679412902</v>
      </c>
      <c r="D92">
        <f t="shared" si="9"/>
        <v>3.72488679412902</v>
      </c>
      <c r="E92">
        <v>528.06868922561455</v>
      </c>
      <c r="F92">
        <f t="shared" si="10"/>
        <v>-8.2135970259287205E-2</v>
      </c>
      <c r="G92">
        <f t="shared" si="11"/>
        <v>8.2135970259287205E-2</v>
      </c>
      <c r="N92">
        <v>527.98655325535526</v>
      </c>
      <c r="O92">
        <v>542.73688463775568</v>
      </c>
      <c r="P92">
        <f t="shared" si="12"/>
        <v>-14.750331382400418</v>
      </c>
      <c r="Q92">
        <f t="shared" si="13"/>
        <v>14.750331382400418</v>
      </c>
      <c r="R92">
        <v>528.25407058695441</v>
      </c>
      <c r="S92">
        <f t="shared" si="14"/>
        <v>-0.26751733159915148</v>
      </c>
      <c r="T92">
        <f t="shared" si="15"/>
        <v>0.26751733159915148</v>
      </c>
      <c r="AA92">
        <v>9</v>
      </c>
      <c r="AB92">
        <v>7</v>
      </c>
    </row>
    <row r="93" spans="1:28" x14ac:dyDescent="0.35">
      <c r="A93">
        <v>588.82997417485797</v>
      </c>
      <c r="B93">
        <v>590.49015690396573</v>
      </c>
      <c r="C93">
        <f t="shared" si="8"/>
        <v>-1.6601827291077598</v>
      </c>
      <c r="D93">
        <f t="shared" si="9"/>
        <v>1.6601827291077598</v>
      </c>
      <c r="E93">
        <v>587.39008789836487</v>
      </c>
      <c r="F93">
        <f t="shared" si="10"/>
        <v>1.4398862764930982</v>
      </c>
      <c r="G93">
        <f t="shared" si="11"/>
        <v>1.4398862764930982</v>
      </c>
      <c r="N93">
        <v>588.82997417485797</v>
      </c>
      <c r="O93">
        <v>594.01558182414692</v>
      </c>
      <c r="P93">
        <f t="shared" si="12"/>
        <v>-5.1856076492889542</v>
      </c>
      <c r="Q93">
        <f t="shared" si="13"/>
        <v>5.1856076492889542</v>
      </c>
      <c r="R93">
        <v>586.15509911317235</v>
      </c>
      <c r="S93">
        <f t="shared" si="14"/>
        <v>2.6748750616856114</v>
      </c>
      <c r="T93">
        <f t="shared" si="15"/>
        <v>2.6748750616856114</v>
      </c>
      <c r="AA93">
        <v>9</v>
      </c>
      <c r="AB93">
        <v>8</v>
      </c>
    </row>
    <row r="94" spans="1:28" x14ac:dyDescent="0.35">
      <c r="A94">
        <v>647.25904049633232</v>
      </c>
      <c r="B94">
        <v>644.62493453060858</v>
      </c>
      <c r="C94">
        <f t="shared" si="8"/>
        <v>2.6341059657237338</v>
      </c>
      <c r="D94">
        <f t="shared" si="9"/>
        <v>2.6341059657237338</v>
      </c>
      <c r="E94">
        <v>642.27084335812947</v>
      </c>
      <c r="F94">
        <f t="shared" si="10"/>
        <v>4.9881971382028496</v>
      </c>
      <c r="G94">
        <f t="shared" si="11"/>
        <v>4.9881971382028496</v>
      </c>
      <c r="N94">
        <v>647.25904049633232</v>
      </c>
      <c r="O94">
        <v>639.11643200117703</v>
      </c>
      <c r="P94">
        <f t="shared" si="12"/>
        <v>8.1426084951552866</v>
      </c>
      <c r="Q94">
        <f t="shared" si="13"/>
        <v>8.1426084951552866</v>
      </c>
      <c r="R94">
        <v>639.34530216338158</v>
      </c>
      <c r="S94">
        <f t="shared" si="14"/>
        <v>7.9137383329507429</v>
      </c>
      <c r="T94">
        <f t="shared" si="15"/>
        <v>7.9137383329507429</v>
      </c>
      <c r="AA94">
        <v>9</v>
      </c>
      <c r="AB94">
        <v>9</v>
      </c>
    </row>
    <row r="95" spans="1:28" x14ac:dyDescent="0.35">
      <c r="A95">
        <v>702.98700537603895</v>
      </c>
      <c r="B95">
        <v>695.29806266818889</v>
      </c>
      <c r="C95">
        <f t="shared" si="8"/>
        <v>7.6889427078500603</v>
      </c>
      <c r="D95">
        <f t="shared" si="9"/>
        <v>7.6889427078500603</v>
      </c>
      <c r="E95">
        <v>693.87462111067794</v>
      </c>
      <c r="F95">
        <f t="shared" si="10"/>
        <v>9.1123842653610154</v>
      </c>
      <c r="G95">
        <f t="shared" si="11"/>
        <v>9.1123842653610154</v>
      </c>
      <c r="N95">
        <v>702.98700537603895</v>
      </c>
      <c r="O95">
        <v>679.41553006186848</v>
      </c>
      <c r="P95">
        <f t="shared" si="12"/>
        <v>23.57147531417047</v>
      </c>
      <c r="Q95">
        <f t="shared" si="13"/>
        <v>23.57147531417047</v>
      </c>
      <c r="R95">
        <v>689.01381013594414</v>
      </c>
      <c r="S95">
        <f t="shared" si="14"/>
        <v>13.97319524009481</v>
      </c>
      <c r="T95">
        <f t="shared" si="15"/>
        <v>13.97319524009481</v>
      </c>
      <c r="AA95">
        <v>9</v>
      </c>
      <c r="AB95">
        <v>10</v>
      </c>
    </row>
    <row r="96" spans="1:28" x14ac:dyDescent="0.35">
      <c r="A96">
        <v>803.58339728203134</v>
      </c>
      <c r="B96">
        <v>790.01640540629876</v>
      </c>
      <c r="C96">
        <f t="shared" si="8"/>
        <v>13.566991875732583</v>
      </c>
      <c r="D96">
        <f t="shared" si="9"/>
        <v>13.566991875732583</v>
      </c>
      <c r="E96">
        <v>790.94428354994773</v>
      </c>
      <c r="F96">
        <f t="shared" si="10"/>
        <v>12.639113732083615</v>
      </c>
      <c r="G96">
        <f t="shared" si="11"/>
        <v>12.639113732083615</v>
      </c>
      <c r="N96">
        <v>803.58339728203134</v>
      </c>
      <c r="O96">
        <v>750.01176664252193</v>
      </c>
      <c r="P96">
        <f t="shared" si="12"/>
        <v>53.571630639509408</v>
      </c>
      <c r="Q96">
        <f t="shared" si="13"/>
        <v>53.571630639509408</v>
      </c>
      <c r="R96">
        <v>781.56567425032722</v>
      </c>
      <c r="S96">
        <f t="shared" si="14"/>
        <v>22.017723031704122</v>
      </c>
      <c r="T96">
        <f t="shared" si="15"/>
        <v>22.017723031704122</v>
      </c>
      <c r="AA96">
        <v>9</v>
      </c>
      <c r="AB96">
        <v>12</v>
      </c>
    </row>
    <row r="97" spans="1:28" x14ac:dyDescent="0.35">
      <c r="A97">
        <v>935.31450286316726</v>
      </c>
      <c r="B97">
        <v>918.4679592517997</v>
      </c>
      <c r="C97">
        <f t="shared" si="8"/>
        <v>16.846543611367565</v>
      </c>
      <c r="D97">
        <f t="shared" si="9"/>
        <v>16.846543611367565</v>
      </c>
      <c r="E97">
        <v>923.93291032942648</v>
      </c>
      <c r="F97">
        <f t="shared" si="10"/>
        <v>11.381592533740786</v>
      </c>
      <c r="G97">
        <f t="shared" si="11"/>
        <v>11.381592533740786</v>
      </c>
      <c r="N97">
        <v>935.31450286316726</v>
      </c>
      <c r="O97">
        <v>835.94122301161542</v>
      </c>
      <c r="P97">
        <f t="shared" si="12"/>
        <v>99.373279851551843</v>
      </c>
      <c r="Q97">
        <f t="shared" si="13"/>
        <v>99.373279851551843</v>
      </c>
      <c r="R97">
        <v>906.46608974086359</v>
      </c>
      <c r="S97">
        <f t="shared" si="14"/>
        <v>28.848413122303668</v>
      </c>
      <c r="T97">
        <f t="shared" si="15"/>
        <v>28.848413122303668</v>
      </c>
      <c r="AA97">
        <v>9</v>
      </c>
      <c r="AB97">
        <v>15</v>
      </c>
    </row>
    <row r="98" spans="1:28" x14ac:dyDescent="0.35">
      <c r="A98">
        <v>84.385124120230245</v>
      </c>
      <c r="B98">
        <v>96.287430776820784</v>
      </c>
      <c r="C98">
        <f t="shared" si="8"/>
        <v>-11.90230665659054</v>
      </c>
      <c r="D98">
        <f t="shared" si="9"/>
        <v>11.90230665659054</v>
      </c>
      <c r="E98">
        <v>94.941062788594834</v>
      </c>
      <c r="F98">
        <f t="shared" si="10"/>
        <v>-10.55593866836459</v>
      </c>
      <c r="G98">
        <f t="shared" si="11"/>
        <v>10.55593866836459</v>
      </c>
      <c r="N98">
        <v>84.385124120230245</v>
      </c>
      <c r="O98">
        <v>105.3651310893804</v>
      </c>
      <c r="P98">
        <f t="shared" si="12"/>
        <v>-20.980006969150153</v>
      </c>
      <c r="Q98">
        <f t="shared" si="13"/>
        <v>20.980006969150153</v>
      </c>
      <c r="R98">
        <v>96.074638753906427</v>
      </c>
      <c r="S98">
        <f t="shared" si="14"/>
        <v>-11.689514633676183</v>
      </c>
      <c r="T98">
        <f t="shared" si="15"/>
        <v>11.689514633676183</v>
      </c>
      <c r="AA98">
        <v>10</v>
      </c>
      <c r="AB98">
        <v>1</v>
      </c>
    </row>
    <row r="99" spans="1:28" x14ac:dyDescent="0.35">
      <c r="A99">
        <v>171.78966157061461</v>
      </c>
      <c r="B99">
        <v>177.78790965557178</v>
      </c>
      <c r="C99">
        <f t="shared" si="8"/>
        <v>-5.9982480849571687</v>
      </c>
      <c r="D99">
        <f t="shared" si="9"/>
        <v>5.9982480849571687</v>
      </c>
      <c r="E99">
        <v>175.470308500838</v>
      </c>
      <c r="F99">
        <f t="shared" si="10"/>
        <v>-3.6806469302233893</v>
      </c>
      <c r="G99">
        <f t="shared" si="11"/>
        <v>3.6806469302233893</v>
      </c>
      <c r="N99">
        <v>171.78966157061461</v>
      </c>
      <c r="O99">
        <v>192.4306415249041</v>
      </c>
      <c r="P99">
        <f t="shared" si="12"/>
        <v>-20.640979954289492</v>
      </c>
      <c r="Q99">
        <f t="shared" si="13"/>
        <v>20.640979954289492</v>
      </c>
      <c r="R99">
        <v>177.22620578335079</v>
      </c>
      <c r="S99">
        <f t="shared" si="14"/>
        <v>-5.4365442127361803</v>
      </c>
      <c r="T99">
        <f t="shared" si="15"/>
        <v>5.4365442127361803</v>
      </c>
      <c r="AA99">
        <v>10</v>
      </c>
      <c r="AB99">
        <v>2</v>
      </c>
    </row>
    <row r="100" spans="1:28" x14ac:dyDescent="0.35">
      <c r="A100">
        <v>246.42017558498011</v>
      </c>
      <c r="B100">
        <v>260.2219944406304</v>
      </c>
      <c r="C100">
        <f t="shared" si="8"/>
        <v>-13.801818855650282</v>
      </c>
      <c r="D100">
        <f t="shared" si="9"/>
        <v>13.801818855650282</v>
      </c>
      <c r="E100">
        <v>257.2589167238969</v>
      </c>
      <c r="F100">
        <f t="shared" si="10"/>
        <v>-10.838741138916788</v>
      </c>
      <c r="G100">
        <f t="shared" si="11"/>
        <v>10.838741138916788</v>
      </c>
      <c r="N100">
        <v>246.42017558498011</v>
      </c>
      <c r="O100">
        <v>277.40105780793078</v>
      </c>
      <c r="P100">
        <f t="shared" si="12"/>
        <v>-30.980882222950669</v>
      </c>
      <c r="Q100">
        <f t="shared" si="13"/>
        <v>30.980882222950669</v>
      </c>
      <c r="R100">
        <v>259.18359460519622</v>
      </c>
      <c r="S100">
        <f t="shared" si="14"/>
        <v>-12.763419020216105</v>
      </c>
      <c r="T100">
        <f t="shared" si="15"/>
        <v>12.763419020216105</v>
      </c>
      <c r="AA100">
        <v>10</v>
      </c>
      <c r="AB100">
        <v>3</v>
      </c>
    </row>
    <row r="101" spans="1:28" x14ac:dyDescent="0.35">
      <c r="A101">
        <v>323.61502963104539</v>
      </c>
      <c r="B101">
        <v>334.2681457078441</v>
      </c>
      <c r="C101">
        <f t="shared" si="8"/>
        <v>-10.65311607679871</v>
      </c>
      <c r="D101">
        <f t="shared" si="9"/>
        <v>10.65311607679871</v>
      </c>
      <c r="E101">
        <v>330.97318330615508</v>
      </c>
      <c r="F101">
        <f t="shared" si="10"/>
        <v>-7.3581536751096905</v>
      </c>
      <c r="G101">
        <f t="shared" si="11"/>
        <v>7.3581536751096905</v>
      </c>
      <c r="N101">
        <v>323.61502963104539</v>
      </c>
      <c r="O101">
        <v>351.20235220289038</v>
      </c>
      <c r="P101">
        <f t="shared" si="12"/>
        <v>-27.587322571844993</v>
      </c>
      <c r="Q101">
        <f t="shared" si="13"/>
        <v>27.587322571844993</v>
      </c>
      <c r="R101">
        <v>332.64067661699875</v>
      </c>
      <c r="S101">
        <f t="shared" si="14"/>
        <v>-9.0256469859533581</v>
      </c>
      <c r="T101">
        <f t="shared" si="15"/>
        <v>9.0256469859533581</v>
      </c>
      <c r="AA101">
        <v>10</v>
      </c>
      <c r="AB101">
        <v>4</v>
      </c>
    </row>
    <row r="102" spans="1:28" x14ac:dyDescent="0.35">
      <c r="A102">
        <v>394.44435439435057</v>
      </c>
      <c r="B102">
        <v>401.67815664648208</v>
      </c>
      <c r="C102">
        <f t="shared" si="8"/>
        <v>-7.2338022521315111</v>
      </c>
      <c r="D102">
        <f t="shared" si="9"/>
        <v>7.2338022521315111</v>
      </c>
      <c r="E102">
        <v>398.33707991108128</v>
      </c>
      <c r="F102">
        <f t="shared" si="10"/>
        <v>-3.8927255167307067</v>
      </c>
      <c r="G102">
        <f t="shared" si="11"/>
        <v>3.8927255167307067</v>
      </c>
      <c r="N102">
        <v>394.44435439435057</v>
      </c>
      <c r="O102">
        <v>415.91084115743195</v>
      </c>
      <c r="P102">
        <f t="shared" si="12"/>
        <v>-21.466486763081377</v>
      </c>
      <c r="Q102">
        <f t="shared" si="13"/>
        <v>21.466486763081377</v>
      </c>
      <c r="R102">
        <v>399.36064981604522</v>
      </c>
      <c r="S102">
        <f t="shared" si="14"/>
        <v>-4.9162954216946559</v>
      </c>
      <c r="T102">
        <f t="shared" si="15"/>
        <v>4.9162954216946559</v>
      </c>
      <c r="AA102">
        <v>10</v>
      </c>
      <c r="AB102">
        <v>5</v>
      </c>
    </row>
    <row r="103" spans="1:28" x14ac:dyDescent="0.35">
      <c r="A103">
        <v>454.32512890678998</v>
      </c>
      <c r="B103">
        <v>470.20314079322759</v>
      </c>
      <c r="C103">
        <f t="shared" si="8"/>
        <v>-15.878011886437605</v>
      </c>
      <c r="D103">
        <f t="shared" si="9"/>
        <v>15.878011886437605</v>
      </c>
      <c r="E103">
        <v>467.07176624997476</v>
      </c>
      <c r="F103">
        <f t="shared" si="10"/>
        <v>-12.746637343184773</v>
      </c>
      <c r="G103">
        <f t="shared" si="11"/>
        <v>12.746637343184773</v>
      </c>
      <c r="N103">
        <v>454.32512890678998</v>
      </c>
      <c r="O103">
        <v>479.56997568307906</v>
      </c>
      <c r="P103">
        <f t="shared" si="12"/>
        <v>-25.24484677628908</v>
      </c>
      <c r="Q103">
        <f t="shared" si="13"/>
        <v>25.24484677628908</v>
      </c>
      <c r="R103">
        <v>467.09755569465489</v>
      </c>
      <c r="S103">
        <f t="shared" si="14"/>
        <v>-12.772426787864902</v>
      </c>
      <c r="T103">
        <f t="shared" si="15"/>
        <v>12.772426787864902</v>
      </c>
      <c r="AA103">
        <v>10</v>
      </c>
      <c r="AB103">
        <v>6</v>
      </c>
    </row>
    <row r="104" spans="1:28" x14ac:dyDescent="0.35">
      <c r="A104">
        <v>519.87511627680306</v>
      </c>
      <c r="B104">
        <v>533.41328218995261</v>
      </c>
      <c r="C104">
        <f t="shared" si="8"/>
        <v>-13.538165913149555</v>
      </c>
      <c r="D104">
        <f t="shared" si="9"/>
        <v>13.538165913149555</v>
      </c>
      <c r="E104">
        <v>530.7333687028563</v>
      </c>
      <c r="F104">
        <f t="shared" si="10"/>
        <v>-10.858252426053241</v>
      </c>
      <c r="G104">
        <f t="shared" si="11"/>
        <v>10.858252426053241</v>
      </c>
      <c r="N104">
        <v>519.87511627680306</v>
      </c>
      <c r="O104">
        <v>535.97231553704933</v>
      </c>
      <c r="P104">
        <f t="shared" si="12"/>
        <v>-16.097199260246271</v>
      </c>
      <c r="Q104">
        <f t="shared" si="13"/>
        <v>16.097199260246271</v>
      </c>
      <c r="R104">
        <v>529.43658535574525</v>
      </c>
      <c r="S104">
        <f t="shared" si="14"/>
        <v>-9.5614690789421957</v>
      </c>
      <c r="T104">
        <f t="shared" si="15"/>
        <v>9.5614690789421957</v>
      </c>
      <c r="AA104">
        <v>10</v>
      </c>
      <c r="AB104">
        <v>7</v>
      </c>
    </row>
    <row r="105" spans="1:28" x14ac:dyDescent="0.35">
      <c r="A105">
        <v>593.26170933491369</v>
      </c>
      <c r="B105">
        <v>591.76830708222496</v>
      </c>
      <c r="C105">
        <f t="shared" si="8"/>
        <v>1.4934022526887247</v>
      </c>
      <c r="D105">
        <f t="shared" si="9"/>
        <v>1.4934022526887247</v>
      </c>
      <c r="E105">
        <v>589.76027272921715</v>
      </c>
      <c r="F105">
        <f t="shared" si="10"/>
        <v>3.50143660569654</v>
      </c>
      <c r="G105">
        <f t="shared" si="11"/>
        <v>3.50143660569654</v>
      </c>
      <c r="N105">
        <v>593.26170933491369</v>
      </c>
      <c r="O105">
        <v>585.81619090925017</v>
      </c>
      <c r="P105">
        <f t="shared" si="12"/>
        <v>7.4455184256635221</v>
      </c>
      <c r="Q105">
        <f t="shared" si="13"/>
        <v>7.4455184256635221</v>
      </c>
      <c r="R105">
        <v>586.84681524411008</v>
      </c>
      <c r="S105">
        <f t="shared" si="14"/>
        <v>6.4148940908036138</v>
      </c>
      <c r="T105">
        <f t="shared" si="15"/>
        <v>6.4148940908036138</v>
      </c>
      <c r="AA105">
        <v>10</v>
      </c>
      <c r="AB105">
        <v>8</v>
      </c>
    </row>
    <row r="106" spans="1:28" x14ac:dyDescent="0.35">
      <c r="A106">
        <v>650.58420527272165</v>
      </c>
      <c r="B106">
        <v>646.51656675234221</v>
      </c>
      <c r="C106">
        <f t="shared" si="8"/>
        <v>4.0676385203794325</v>
      </c>
      <c r="D106">
        <f t="shared" si="9"/>
        <v>4.0676385203794325</v>
      </c>
      <c r="E106">
        <v>645.38095855850065</v>
      </c>
      <c r="F106">
        <f t="shared" si="10"/>
        <v>5.2032467142209953</v>
      </c>
      <c r="G106">
        <f t="shared" si="11"/>
        <v>5.2032467142209953</v>
      </c>
      <c r="N106">
        <v>650.58420527272165</v>
      </c>
      <c r="O106">
        <v>630.56085669759068</v>
      </c>
      <c r="P106">
        <f t="shared" si="12"/>
        <v>20.023348575130967</v>
      </c>
      <c r="Q106">
        <f t="shared" si="13"/>
        <v>20.023348575130967</v>
      </c>
      <c r="R106">
        <v>640.58397097837019</v>
      </c>
      <c r="S106">
        <f t="shared" si="14"/>
        <v>10.000234294351458</v>
      </c>
      <c r="T106">
        <f t="shared" si="15"/>
        <v>10.000234294351458</v>
      </c>
      <c r="AA106">
        <v>10</v>
      </c>
      <c r="AB106">
        <v>9</v>
      </c>
    </row>
    <row r="107" spans="1:28" x14ac:dyDescent="0.35">
      <c r="A107">
        <v>690.96931344482846</v>
      </c>
      <c r="B107">
        <v>697.97135691914514</v>
      </c>
      <c r="C107">
        <f t="shared" si="8"/>
        <v>-7.0020434743166788</v>
      </c>
      <c r="D107">
        <f t="shared" si="9"/>
        <v>7.0020434743166788</v>
      </c>
      <c r="E107">
        <v>697.89048917179048</v>
      </c>
      <c r="F107">
        <f t="shared" si="10"/>
        <v>-6.9211757269620193</v>
      </c>
      <c r="G107">
        <f t="shared" si="11"/>
        <v>6.9211757269620193</v>
      </c>
      <c r="N107">
        <v>690.96931344482846</v>
      </c>
      <c r="O107">
        <v>670.71287877838722</v>
      </c>
      <c r="P107">
        <f t="shared" si="12"/>
        <v>20.256434666441237</v>
      </c>
      <c r="Q107">
        <f t="shared" si="13"/>
        <v>20.256434666441237</v>
      </c>
      <c r="R107">
        <v>690.96930579722721</v>
      </c>
      <c r="S107">
        <f t="shared" si="14"/>
        <v>7.6476012509374414E-6</v>
      </c>
      <c r="T107">
        <f t="shared" si="15"/>
        <v>7.6476012509374414E-6</v>
      </c>
      <c r="AA107">
        <v>10</v>
      </c>
      <c r="AB107">
        <v>10</v>
      </c>
    </row>
    <row r="108" spans="1:28" x14ac:dyDescent="0.35">
      <c r="A108">
        <v>778.32183628129371</v>
      </c>
      <c r="B108">
        <v>797.00173455266145</v>
      </c>
      <c r="C108">
        <f t="shared" si="8"/>
        <v>-18.679898271367733</v>
      </c>
      <c r="D108">
        <f t="shared" si="9"/>
        <v>18.679898271367733</v>
      </c>
      <c r="E108">
        <v>799.51768007026556</v>
      </c>
      <c r="F108">
        <f t="shared" si="10"/>
        <v>-21.195843788971843</v>
      </c>
      <c r="G108">
        <f t="shared" si="11"/>
        <v>21.195843788971843</v>
      </c>
      <c r="N108">
        <v>778.32183628129371</v>
      </c>
      <c r="O108">
        <v>743.81996936831285</v>
      </c>
      <c r="P108">
        <f t="shared" si="12"/>
        <v>34.501866912980859</v>
      </c>
      <c r="Q108">
        <f t="shared" si="13"/>
        <v>34.501866912980859</v>
      </c>
      <c r="R108">
        <v>787.70234451528199</v>
      </c>
      <c r="S108">
        <f t="shared" si="14"/>
        <v>-9.3805082339882802</v>
      </c>
      <c r="T108">
        <f t="shared" si="15"/>
        <v>9.3805082339882802</v>
      </c>
      <c r="AA108">
        <v>10</v>
      </c>
      <c r="AB108">
        <v>12</v>
      </c>
    </row>
    <row r="109" spans="1:28" x14ac:dyDescent="0.35">
      <c r="A109">
        <v>905.16160072572063</v>
      </c>
      <c r="B109">
        <v>930.36088410087234</v>
      </c>
      <c r="C109">
        <f t="shared" si="8"/>
        <v>-25.199283375151708</v>
      </c>
      <c r="D109">
        <f t="shared" si="9"/>
        <v>25.199283375151708</v>
      </c>
      <c r="E109">
        <v>937.76112902417219</v>
      </c>
      <c r="F109">
        <f t="shared" si="10"/>
        <v>-32.59952829845156</v>
      </c>
      <c r="G109">
        <f t="shared" si="11"/>
        <v>32.59952829845156</v>
      </c>
      <c r="N109">
        <v>905.16160072572063</v>
      </c>
      <c r="O109">
        <v>832.23511475226292</v>
      </c>
      <c r="P109">
        <f t="shared" si="12"/>
        <v>72.926485973457716</v>
      </c>
      <c r="Q109">
        <f t="shared" si="13"/>
        <v>72.926485973457716</v>
      </c>
      <c r="R109">
        <v>917.33339037370433</v>
      </c>
      <c r="S109">
        <f t="shared" si="14"/>
        <v>-12.171789647983701</v>
      </c>
      <c r="T109">
        <f t="shared" si="15"/>
        <v>12.171789647983701</v>
      </c>
      <c r="AA109">
        <v>10</v>
      </c>
      <c r="AB109">
        <v>15</v>
      </c>
    </row>
    <row r="110" spans="1:28" x14ac:dyDescent="0.35">
      <c r="A110">
        <v>86.070566329100942</v>
      </c>
      <c r="B110">
        <v>92.193696494578248</v>
      </c>
      <c r="C110">
        <f t="shared" si="8"/>
        <v>-6.1231301654773063</v>
      </c>
      <c r="D110">
        <f t="shared" si="9"/>
        <v>6.1231301654773063</v>
      </c>
      <c r="E110">
        <v>91.167743141497652</v>
      </c>
      <c r="F110">
        <f t="shared" si="10"/>
        <v>-5.0971768123967109</v>
      </c>
      <c r="G110">
        <f t="shared" si="11"/>
        <v>5.0971768123967109</v>
      </c>
      <c r="N110">
        <v>86.070566329100942</v>
      </c>
      <c r="O110">
        <v>98.391194599094618</v>
      </c>
      <c r="P110">
        <f t="shared" si="12"/>
        <v>-12.320628269993676</v>
      </c>
      <c r="Q110">
        <f t="shared" si="13"/>
        <v>12.320628269993676</v>
      </c>
      <c r="R110">
        <v>91.823173486492337</v>
      </c>
      <c r="S110">
        <f t="shared" si="14"/>
        <v>-5.7526071573913953</v>
      </c>
      <c r="T110">
        <f t="shared" si="15"/>
        <v>5.7526071573913953</v>
      </c>
      <c r="AA110">
        <v>12</v>
      </c>
      <c r="AB110">
        <v>1</v>
      </c>
    </row>
    <row r="111" spans="1:28" x14ac:dyDescent="0.35">
      <c r="A111">
        <v>171.1339237975584</v>
      </c>
      <c r="B111">
        <v>175.5686027881614</v>
      </c>
      <c r="C111">
        <f t="shared" si="8"/>
        <v>-4.434678990603004</v>
      </c>
      <c r="D111">
        <f t="shared" si="9"/>
        <v>4.434678990603004</v>
      </c>
      <c r="E111">
        <v>173.87309159372219</v>
      </c>
      <c r="F111">
        <f t="shared" si="10"/>
        <v>-2.7391677961637981</v>
      </c>
      <c r="G111">
        <f t="shared" si="11"/>
        <v>2.7391677961637981</v>
      </c>
      <c r="N111">
        <v>171.1339237975584</v>
      </c>
      <c r="O111">
        <v>184.67375560698349</v>
      </c>
      <c r="P111">
        <f t="shared" si="12"/>
        <v>-13.539831809425095</v>
      </c>
      <c r="Q111">
        <f t="shared" si="13"/>
        <v>13.539831809425095</v>
      </c>
      <c r="R111">
        <v>174.695920352607</v>
      </c>
      <c r="S111">
        <f t="shared" si="14"/>
        <v>-3.5619965550486086</v>
      </c>
      <c r="T111">
        <f t="shared" si="15"/>
        <v>3.5619965550486086</v>
      </c>
      <c r="AA111">
        <v>12</v>
      </c>
      <c r="AB111">
        <v>2</v>
      </c>
    </row>
    <row r="112" spans="1:28" x14ac:dyDescent="0.35">
      <c r="A112">
        <v>249.31599300935019</v>
      </c>
      <c r="B112">
        <v>251.9310226144639</v>
      </c>
      <c r="C112">
        <f t="shared" si="8"/>
        <v>-2.6150296051137047</v>
      </c>
      <c r="D112">
        <f t="shared" si="9"/>
        <v>2.6150296051137047</v>
      </c>
      <c r="E112">
        <v>249.89275629978812</v>
      </c>
      <c r="F112">
        <f t="shared" si="10"/>
        <v>-0.57676329043792407</v>
      </c>
      <c r="G112">
        <f t="shared" si="11"/>
        <v>0.57676329043792407</v>
      </c>
      <c r="N112">
        <v>249.31599300935019</v>
      </c>
      <c r="O112">
        <v>261.01537414932022</v>
      </c>
      <c r="P112">
        <f t="shared" si="12"/>
        <v>-11.699381139970029</v>
      </c>
      <c r="Q112">
        <f t="shared" si="13"/>
        <v>11.699381139970029</v>
      </c>
      <c r="R112">
        <v>250.43722167475781</v>
      </c>
      <c r="S112">
        <f t="shared" si="14"/>
        <v>-1.1212286654076138</v>
      </c>
      <c r="T112">
        <f t="shared" si="15"/>
        <v>1.1212286654076138</v>
      </c>
      <c r="AA112">
        <v>12</v>
      </c>
      <c r="AB112">
        <v>3</v>
      </c>
    </row>
    <row r="113" spans="1:28" x14ac:dyDescent="0.35">
      <c r="A113">
        <v>324.27761046816249</v>
      </c>
      <c r="B113">
        <v>329.05552417944591</v>
      </c>
      <c r="C113">
        <f t="shared" si="8"/>
        <v>-4.7779137112834178</v>
      </c>
      <c r="D113">
        <f t="shared" si="9"/>
        <v>4.7779137112834178</v>
      </c>
      <c r="E113">
        <v>326.96831085434866</v>
      </c>
      <c r="F113">
        <f t="shared" si="10"/>
        <v>-2.6907003861861654</v>
      </c>
      <c r="G113">
        <f t="shared" si="11"/>
        <v>2.6907003861861654</v>
      </c>
      <c r="N113">
        <v>324.27761046816249</v>
      </c>
      <c r="O113">
        <v>335.53135899557446</v>
      </c>
      <c r="P113">
        <f t="shared" si="12"/>
        <v>-11.253748527411972</v>
      </c>
      <c r="Q113">
        <f t="shared" si="13"/>
        <v>11.253748527411972</v>
      </c>
      <c r="R113">
        <v>326.82596689156645</v>
      </c>
      <c r="S113">
        <f t="shared" si="14"/>
        <v>-2.5483564234039591</v>
      </c>
      <c r="T113">
        <f t="shared" si="15"/>
        <v>2.5483564234039591</v>
      </c>
      <c r="AA113">
        <v>12</v>
      </c>
      <c r="AB113">
        <v>4</v>
      </c>
    </row>
    <row r="114" spans="1:28" x14ac:dyDescent="0.35">
      <c r="A114">
        <v>393.99462036859319</v>
      </c>
      <c r="B114">
        <v>400.52133543847458</v>
      </c>
      <c r="C114">
        <f t="shared" si="8"/>
        <v>-6.5267150698813907</v>
      </c>
      <c r="D114">
        <f t="shared" si="9"/>
        <v>6.5267150698813907</v>
      </c>
      <c r="E114">
        <v>398.66351954735291</v>
      </c>
      <c r="F114">
        <f t="shared" si="10"/>
        <v>-4.6688991787597161</v>
      </c>
      <c r="G114">
        <f t="shared" si="11"/>
        <v>4.6688991787597161</v>
      </c>
      <c r="N114">
        <v>393.99462036859319</v>
      </c>
      <c r="O114">
        <v>402.05045127509288</v>
      </c>
      <c r="P114">
        <f t="shared" si="12"/>
        <v>-8.0558309064996934</v>
      </c>
      <c r="Q114">
        <f t="shared" si="13"/>
        <v>8.0558309064996934</v>
      </c>
      <c r="R114">
        <v>397.45739974712569</v>
      </c>
      <c r="S114">
        <f t="shared" si="14"/>
        <v>-3.4627793785325025</v>
      </c>
      <c r="T114">
        <f t="shared" si="15"/>
        <v>3.4627793785325025</v>
      </c>
      <c r="AA114">
        <v>12</v>
      </c>
      <c r="AB114">
        <v>5</v>
      </c>
    </row>
    <row r="115" spans="1:28" x14ac:dyDescent="0.35">
      <c r="A115">
        <v>453.4747193077722</v>
      </c>
      <c r="B115">
        <v>466.7734235161688</v>
      </c>
      <c r="C115">
        <f t="shared" si="8"/>
        <v>-13.2987042083966</v>
      </c>
      <c r="D115">
        <f t="shared" si="9"/>
        <v>13.2987042083966</v>
      </c>
      <c r="E115">
        <v>465.39992892857475</v>
      </c>
      <c r="F115">
        <f t="shared" si="10"/>
        <v>-11.925209620802548</v>
      </c>
      <c r="G115">
        <f t="shared" si="11"/>
        <v>11.925209620802548</v>
      </c>
      <c r="N115">
        <v>453.4747193077722</v>
      </c>
      <c r="O115">
        <v>461.29058541265692</v>
      </c>
      <c r="P115">
        <f t="shared" si="12"/>
        <v>-7.8158661048847193</v>
      </c>
      <c r="Q115">
        <f t="shared" si="13"/>
        <v>7.8158661048847193</v>
      </c>
      <c r="R115">
        <v>462.78696395904569</v>
      </c>
      <c r="S115">
        <f t="shared" si="14"/>
        <v>-9.3122446512734882</v>
      </c>
      <c r="T115">
        <f t="shared" si="15"/>
        <v>9.3122446512734882</v>
      </c>
      <c r="AA115">
        <v>12</v>
      </c>
      <c r="AB115">
        <v>6</v>
      </c>
    </row>
    <row r="116" spans="1:28" x14ac:dyDescent="0.35">
      <c r="A116">
        <v>519.66282851141273</v>
      </c>
      <c r="B116">
        <v>529.11552379596492</v>
      </c>
      <c r="C116">
        <f t="shared" si="8"/>
        <v>-9.4526952845521919</v>
      </c>
      <c r="D116">
        <f t="shared" si="9"/>
        <v>9.4526952845521919</v>
      </c>
      <c r="E116">
        <v>528.45922074346674</v>
      </c>
      <c r="F116">
        <f t="shared" si="10"/>
        <v>-8.7963922320540178</v>
      </c>
      <c r="G116">
        <f t="shared" si="11"/>
        <v>8.7963922320540178</v>
      </c>
      <c r="N116">
        <v>519.66282851141273</v>
      </c>
      <c r="O116">
        <v>514.8002486704886</v>
      </c>
      <c r="P116">
        <f t="shared" si="12"/>
        <v>4.862579840924127</v>
      </c>
      <c r="Q116">
        <f t="shared" si="13"/>
        <v>4.862579840924127</v>
      </c>
      <c r="R116">
        <v>524.1268581515393</v>
      </c>
      <c r="S116">
        <f t="shared" si="14"/>
        <v>-4.4640296401265687</v>
      </c>
      <c r="T116">
        <f t="shared" si="15"/>
        <v>4.4640296401265687</v>
      </c>
      <c r="AA116">
        <v>12</v>
      </c>
      <c r="AB116">
        <v>7</v>
      </c>
    </row>
    <row r="117" spans="1:28" x14ac:dyDescent="0.35">
      <c r="A117">
        <v>588.10023611128292</v>
      </c>
      <c r="B117">
        <v>587.82668577249331</v>
      </c>
      <c r="C117">
        <f t="shared" si="8"/>
        <v>0.27355033878961876</v>
      </c>
      <c r="D117">
        <f t="shared" si="9"/>
        <v>0.27355033878961876</v>
      </c>
      <c r="E117">
        <v>588.10016400052655</v>
      </c>
      <c r="F117">
        <f t="shared" si="10"/>
        <v>7.2110756377696816E-5</v>
      </c>
      <c r="G117">
        <f t="shared" si="11"/>
        <v>7.2110756377696816E-5</v>
      </c>
      <c r="N117">
        <v>588.10023611128292</v>
      </c>
      <c r="O117">
        <v>563.08305231967393</v>
      </c>
      <c r="P117">
        <f t="shared" si="12"/>
        <v>25.017183791609</v>
      </c>
      <c r="Q117">
        <f t="shared" si="13"/>
        <v>25.017183791609</v>
      </c>
      <c r="R117">
        <v>581.76525332769859</v>
      </c>
      <c r="S117">
        <f t="shared" si="14"/>
        <v>6.3349827835843371</v>
      </c>
      <c r="T117">
        <f t="shared" si="15"/>
        <v>6.3349827835843371</v>
      </c>
      <c r="AA117">
        <v>12</v>
      </c>
      <c r="AB117">
        <v>8</v>
      </c>
    </row>
    <row r="118" spans="1:28" x14ac:dyDescent="0.35">
      <c r="A118">
        <v>644.8341799236515</v>
      </c>
      <c r="B118">
        <v>645.69958653056744</v>
      </c>
      <c r="C118">
        <f t="shared" si="8"/>
        <v>-0.86540660691593985</v>
      </c>
      <c r="D118">
        <f t="shared" si="9"/>
        <v>0.86540660691593985</v>
      </c>
      <c r="E118">
        <v>647.09893318302829</v>
      </c>
      <c r="F118">
        <f t="shared" si="10"/>
        <v>-2.2647532593767892</v>
      </c>
      <c r="G118">
        <f t="shared" si="11"/>
        <v>2.2647532593767892</v>
      </c>
      <c r="N118">
        <v>644.8341799236515</v>
      </c>
      <c r="O118">
        <v>609.09574211355516</v>
      </c>
      <c r="P118">
        <f t="shared" si="12"/>
        <v>35.738437810096343</v>
      </c>
      <c r="Q118">
        <f t="shared" si="13"/>
        <v>35.738437810096343</v>
      </c>
      <c r="R118">
        <v>638.49766118033267</v>
      </c>
      <c r="S118">
        <f t="shared" si="14"/>
        <v>6.3365187433188339</v>
      </c>
      <c r="T118">
        <f t="shared" si="15"/>
        <v>6.3365187433188339</v>
      </c>
      <c r="AA118">
        <v>12</v>
      </c>
      <c r="AB118">
        <v>9</v>
      </c>
    </row>
    <row r="119" spans="1:28" x14ac:dyDescent="0.35">
      <c r="A119">
        <v>690.15211365696928</v>
      </c>
      <c r="B119">
        <v>700.55670058583166</v>
      </c>
      <c r="C119">
        <f t="shared" si="8"/>
        <v>-10.404586928862386</v>
      </c>
      <c r="D119">
        <f t="shared" si="9"/>
        <v>10.404586928862386</v>
      </c>
      <c r="E119">
        <v>703.25905026277348</v>
      </c>
      <c r="F119">
        <f t="shared" si="10"/>
        <v>-13.106936605804208</v>
      </c>
      <c r="G119">
        <f t="shared" si="11"/>
        <v>13.106936605804208</v>
      </c>
      <c r="N119">
        <v>690.15211365696928</v>
      </c>
      <c r="O119">
        <v>650.87073132263185</v>
      </c>
      <c r="P119">
        <f t="shared" si="12"/>
        <v>39.281382334337422</v>
      </c>
      <c r="Q119">
        <f t="shared" si="13"/>
        <v>39.281382334337422</v>
      </c>
      <c r="R119">
        <v>692.15912705147684</v>
      </c>
      <c r="S119">
        <f t="shared" si="14"/>
        <v>-2.0070133945075668</v>
      </c>
      <c r="T119">
        <f t="shared" si="15"/>
        <v>2.0070133945075668</v>
      </c>
      <c r="AA119">
        <v>12</v>
      </c>
      <c r="AB119">
        <v>10</v>
      </c>
    </row>
    <row r="120" spans="1:28" x14ac:dyDescent="0.35">
      <c r="A120">
        <v>779.96982784908892</v>
      </c>
      <c r="B120">
        <v>803.84895673046515</v>
      </c>
      <c r="C120">
        <f t="shared" si="8"/>
        <v>-23.879128881376232</v>
      </c>
      <c r="D120">
        <f t="shared" si="9"/>
        <v>23.879128881376232</v>
      </c>
      <c r="E120">
        <v>809.62330056661642</v>
      </c>
      <c r="F120">
        <f t="shared" si="10"/>
        <v>-29.653472717527507</v>
      </c>
      <c r="G120">
        <f t="shared" si="11"/>
        <v>29.653472717527507</v>
      </c>
      <c r="N120">
        <v>779.96982784908892</v>
      </c>
      <c r="O120">
        <v>724.96333536041845</v>
      </c>
      <c r="P120">
        <f t="shared" si="12"/>
        <v>55.00649248867046</v>
      </c>
      <c r="Q120">
        <f t="shared" si="13"/>
        <v>55.00649248867046</v>
      </c>
      <c r="R120">
        <v>792.92049588055625</v>
      </c>
      <c r="S120">
        <f t="shared" si="14"/>
        <v>-12.95066803146733</v>
      </c>
      <c r="T120">
        <f t="shared" si="15"/>
        <v>12.95066803146733</v>
      </c>
      <c r="AA120">
        <v>12</v>
      </c>
      <c r="AB120">
        <v>12</v>
      </c>
    </row>
    <row r="121" spans="1:28" x14ac:dyDescent="0.35">
      <c r="A121">
        <v>905.77194239141068</v>
      </c>
      <c r="B121">
        <v>942.82125751483727</v>
      </c>
      <c r="C121">
        <f t="shared" si="8"/>
        <v>-37.049315123426595</v>
      </c>
      <c r="D121">
        <f t="shared" si="9"/>
        <v>37.049315123426595</v>
      </c>
      <c r="E121">
        <v>954.12229799201225</v>
      </c>
      <c r="F121">
        <f t="shared" si="10"/>
        <v>-48.350355600601574</v>
      </c>
      <c r="G121">
        <f t="shared" si="11"/>
        <v>48.350355600601574</v>
      </c>
      <c r="N121">
        <v>905.77194239141068</v>
      </c>
      <c r="O121">
        <v>814.78349174967548</v>
      </c>
      <c r="P121">
        <f t="shared" si="12"/>
        <v>90.988450641735199</v>
      </c>
      <c r="Q121">
        <f t="shared" si="13"/>
        <v>90.988450641735199</v>
      </c>
      <c r="R121">
        <v>927.86160334043893</v>
      </c>
      <c r="S121">
        <f t="shared" si="14"/>
        <v>-22.089660949028257</v>
      </c>
      <c r="T121">
        <f t="shared" si="15"/>
        <v>22.089660949028257</v>
      </c>
      <c r="AA121">
        <v>12</v>
      </c>
      <c r="AB121">
        <v>15</v>
      </c>
    </row>
    <row r="122" spans="1:28" x14ac:dyDescent="0.35">
      <c r="A122">
        <v>83.385452461555715</v>
      </c>
      <c r="B122">
        <v>88.848909086337187</v>
      </c>
      <c r="C122">
        <f t="shared" si="8"/>
        <v>-5.4634566247814718</v>
      </c>
      <c r="D122">
        <f t="shared" si="9"/>
        <v>5.4634566247814718</v>
      </c>
      <c r="E122">
        <v>88.324525124632828</v>
      </c>
      <c r="F122">
        <f t="shared" si="10"/>
        <v>-4.9390726630771127</v>
      </c>
      <c r="G122">
        <f t="shared" si="11"/>
        <v>4.9390726630771127</v>
      </c>
      <c r="N122">
        <v>83.385452461555715</v>
      </c>
      <c r="O122">
        <v>90.839147377637147</v>
      </c>
      <c r="P122">
        <f t="shared" si="12"/>
        <v>-7.4536949160814316</v>
      </c>
      <c r="Q122">
        <f t="shared" si="13"/>
        <v>7.4536949160814316</v>
      </c>
      <c r="R122">
        <v>88.246965835250151</v>
      </c>
      <c r="S122">
        <f t="shared" si="14"/>
        <v>-4.8615133736944358</v>
      </c>
      <c r="T122">
        <f t="shared" si="15"/>
        <v>4.8615133736944358</v>
      </c>
      <c r="AA122">
        <v>15</v>
      </c>
      <c r="AB122">
        <v>1</v>
      </c>
    </row>
    <row r="123" spans="1:28" x14ac:dyDescent="0.35">
      <c r="A123">
        <v>164.0177913156023</v>
      </c>
      <c r="B123">
        <v>171.55087667316459</v>
      </c>
      <c r="C123">
        <f t="shared" si="8"/>
        <v>-7.5330853575622996</v>
      </c>
      <c r="D123">
        <f t="shared" si="9"/>
        <v>7.5330853575622996</v>
      </c>
      <c r="E123">
        <v>170.83418879326521</v>
      </c>
      <c r="F123">
        <f t="shared" si="10"/>
        <v>-6.8163974776629175</v>
      </c>
      <c r="G123">
        <f t="shared" si="11"/>
        <v>6.8163974776629175</v>
      </c>
      <c r="N123">
        <v>164.0177913156023</v>
      </c>
      <c r="O123">
        <v>172.55203401573749</v>
      </c>
      <c r="P123">
        <f t="shared" si="12"/>
        <v>-8.534242700135195</v>
      </c>
      <c r="Q123">
        <f t="shared" si="13"/>
        <v>8.534242700135195</v>
      </c>
      <c r="R123">
        <v>170.22324475128252</v>
      </c>
      <c r="S123">
        <f t="shared" si="14"/>
        <v>-6.2054534356802264</v>
      </c>
      <c r="T123">
        <f t="shared" si="15"/>
        <v>6.2054534356802264</v>
      </c>
      <c r="AA123">
        <v>15</v>
      </c>
      <c r="AB123">
        <v>2</v>
      </c>
    </row>
    <row r="124" spans="1:28" x14ac:dyDescent="0.35">
      <c r="A124">
        <v>240.7976516553623</v>
      </c>
      <c r="B124">
        <v>248.61164478276282</v>
      </c>
      <c r="C124">
        <f t="shared" si="8"/>
        <v>-7.8139931274005221</v>
      </c>
      <c r="D124">
        <f t="shared" si="9"/>
        <v>7.8139931274005221</v>
      </c>
      <c r="E124">
        <v>248.00937565989611</v>
      </c>
      <c r="F124">
        <f t="shared" si="10"/>
        <v>-7.2117240045338065</v>
      </c>
      <c r="G124">
        <f t="shared" si="11"/>
        <v>7.2117240045338065</v>
      </c>
      <c r="N124">
        <v>240.7976516553623</v>
      </c>
      <c r="O124">
        <v>245.96127763102029</v>
      </c>
      <c r="P124">
        <f t="shared" si="12"/>
        <v>-5.1636259756579932</v>
      </c>
      <c r="Q124">
        <f t="shared" si="13"/>
        <v>5.1636259756579932</v>
      </c>
      <c r="R124">
        <v>246.44639867313768</v>
      </c>
      <c r="S124">
        <f t="shared" si="14"/>
        <v>-5.6487470177753778</v>
      </c>
      <c r="T124">
        <f t="shared" si="15"/>
        <v>5.6487470177753778</v>
      </c>
      <c r="AA124">
        <v>15</v>
      </c>
      <c r="AB124">
        <v>3</v>
      </c>
    </row>
    <row r="125" spans="1:28" x14ac:dyDescent="0.35">
      <c r="A125">
        <v>315.26681958743615</v>
      </c>
      <c r="B125">
        <v>321.35152359117706</v>
      </c>
      <c r="C125">
        <f t="shared" si="8"/>
        <v>-6.0847040037409101</v>
      </c>
      <c r="D125">
        <f t="shared" si="9"/>
        <v>6.0847040037409101</v>
      </c>
      <c r="E125">
        <v>321.14608885372724</v>
      </c>
      <c r="F125">
        <f t="shared" si="10"/>
        <v>-5.8792692662910895</v>
      </c>
      <c r="G125">
        <f t="shared" si="11"/>
        <v>5.8792692662910895</v>
      </c>
      <c r="N125">
        <v>315.26681958743615</v>
      </c>
      <c r="O125">
        <v>312.67803717723785</v>
      </c>
      <c r="P125">
        <f t="shared" si="12"/>
        <v>2.5887824101982915</v>
      </c>
      <c r="Q125">
        <f t="shared" si="13"/>
        <v>2.5887824101982915</v>
      </c>
      <c r="R125">
        <v>318.24666279538656</v>
      </c>
      <c r="S125">
        <f t="shared" si="14"/>
        <v>-2.9798432079504096</v>
      </c>
      <c r="T125">
        <f t="shared" si="15"/>
        <v>2.9798432079504096</v>
      </c>
      <c r="AA125">
        <v>15</v>
      </c>
      <c r="AB125">
        <v>4</v>
      </c>
    </row>
    <row r="126" spans="1:28" x14ac:dyDescent="0.35">
      <c r="A126">
        <v>385.94363116323774</v>
      </c>
      <c r="B126">
        <v>390.09570662636708</v>
      </c>
      <c r="C126">
        <f t="shared" si="8"/>
        <v>-4.1520754631293357</v>
      </c>
      <c r="D126">
        <f t="shared" si="9"/>
        <v>4.1520754631293357</v>
      </c>
      <c r="E126">
        <v>390.54701870822441</v>
      </c>
      <c r="F126">
        <f t="shared" si="10"/>
        <v>-4.6033875449866741</v>
      </c>
      <c r="G126">
        <f t="shared" si="11"/>
        <v>4.6033875449866741</v>
      </c>
      <c r="N126">
        <v>385.94363116323774</v>
      </c>
      <c r="O126">
        <v>373.29478879701742</v>
      </c>
      <c r="P126">
        <f t="shared" si="12"/>
        <v>12.648842366220322</v>
      </c>
      <c r="Q126">
        <f t="shared" si="13"/>
        <v>12.648842366220322</v>
      </c>
      <c r="R126">
        <v>385.95962765926919</v>
      </c>
      <c r="S126">
        <f t="shared" si="14"/>
        <v>-1.599649603144826E-2</v>
      </c>
      <c r="T126">
        <f t="shared" si="15"/>
        <v>1.599649603144826E-2</v>
      </c>
      <c r="AA126">
        <v>15</v>
      </c>
      <c r="AB126">
        <v>5</v>
      </c>
    </row>
    <row r="127" spans="1:28" x14ac:dyDescent="0.35">
      <c r="A127">
        <v>441.83039464118389</v>
      </c>
      <c r="B127">
        <v>457.67274839648155</v>
      </c>
      <c r="C127">
        <f t="shared" si="8"/>
        <v>-15.842353755297665</v>
      </c>
      <c r="D127">
        <f t="shared" si="9"/>
        <v>15.842353755297665</v>
      </c>
      <c r="E127">
        <v>459.02133538855651</v>
      </c>
      <c r="F127">
        <f t="shared" si="10"/>
        <v>-17.190940747372622</v>
      </c>
      <c r="G127">
        <f t="shared" si="11"/>
        <v>17.190940747372622</v>
      </c>
      <c r="N127">
        <v>441.83039464118389</v>
      </c>
      <c r="O127">
        <v>430.85319405213011</v>
      </c>
      <c r="P127">
        <f t="shared" si="12"/>
        <v>10.97720058905378</v>
      </c>
      <c r="Q127">
        <f t="shared" si="13"/>
        <v>10.97720058905378</v>
      </c>
      <c r="R127">
        <v>452.41837505191279</v>
      </c>
      <c r="S127">
        <f t="shared" si="14"/>
        <v>-10.587980410728903</v>
      </c>
      <c r="T127">
        <f t="shared" si="15"/>
        <v>10.587980410728903</v>
      </c>
      <c r="AA127">
        <v>15</v>
      </c>
      <c r="AB127">
        <v>6</v>
      </c>
    </row>
    <row r="128" spans="1:28" x14ac:dyDescent="0.35">
      <c r="A128">
        <v>505.88666727176491</v>
      </c>
      <c r="B128">
        <v>521.90230148579928</v>
      </c>
      <c r="C128">
        <f t="shared" si="8"/>
        <v>-16.015634214034378</v>
      </c>
      <c r="D128">
        <f t="shared" si="9"/>
        <v>16.015634214034378</v>
      </c>
      <c r="E128">
        <v>524.36797003018353</v>
      </c>
      <c r="F128">
        <f t="shared" si="10"/>
        <v>-18.481302758418622</v>
      </c>
      <c r="G128">
        <f t="shared" si="11"/>
        <v>18.481302758418622</v>
      </c>
      <c r="N128">
        <v>505.88666727176491</v>
      </c>
      <c r="O128">
        <v>483.4155327288284</v>
      </c>
      <c r="P128">
        <f t="shared" si="12"/>
        <v>22.471134542936511</v>
      </c>
      <c r="Q128">
        <f t="shared" si="13"/>
        <v>22.471134542936511</v>
      </c>
      <c r="R128">
        <v>515.45617172981667</v>
      </c>
      <c r="S128">
        <f t="shared" si="14"/>
        <v>-9.5695044580517674</v>
      </c>
      <c r="T128">
        <f t="shared" si="15"/>
        <v>9.5695044580517674</v>
      </c>
      <c r="AA128">
        <v>15</v>
      </c>
      <c r="AB128">
        <v>7</v>
      </c>
    </row>
    <row r="129" spans="1:28" x14ac:dyDescent="0.35">
      <c r="A129">
        <v>564.65610080765532</v>
      </c>
      <c r="B129">
        <v>583.64669172697097</v>
      </c>
      <c r="C129">
        <f t="shared" si="8"/>
        <v>-18.99059091931565</v>
      </c>
      <c r="D129">
        <f t="shared" si="9"/>
        <v>18.99059091931565</v>
      </c>
      <c r="E129">
        <v>587.43041604684845</v>
      </c>
      <c r="F129">
        <f t="shared" si="10"/>
        <v>-22.774315239193129</v>
      </c>
      <c r="G129">
        <f t="shared" si="11"/>
        <v>22.774315239193129</v>
      </c>
      <c r="N129">
        <v>564.65610080765532</v>
      </c>
      <c r="O129">
        <v>532.04223469867725</v>
      </c>
      <c r="P129">
        <f t="shared" si="12"/>
        <v>32.613866108978073</v>
      </c>
      <c r="Q129">
        <f t="shared" si="13"/>
        <v>32.613866108978073</v>
      </c>
      <c r="R129">
        <v>575.94294451589599</v>
      </c>
      <c r="S129">
        <f t="shared" si="14"/>
        <v>-11.286843708240667</v>
      </c>
      <c r="T129">
        <f t="shared" si="15"/>
        <v>11.286843708240667</v>
      </c>
      <c r="AA129">
        <v>15</v>
      </c>
      <c r="AB129">
        <v>8</v>
      </c>
    </row>
    <row r="130" spans="1:28" x14ac:dyDescent="0.35">
      <c r="A130">
        <v>620.61774716299226</v>
      </c>
      <c r="B130">
        <v>642.96737284779545</v>
      </c>
      <c r="C130">
        <f t="shared" si="8"/>
        <v>-22.349625684803186</v>
      </c>
      <c r="D130">
        <f t="shared" si="9"/>
        <v>22.349625684803186</v>
      </c>
      <c r="E130">
        <v>648.25123687056646</v>
      </c>
      <c r="F130">
        <f t="shared" si="10"/>
        <v>-27.633489707574199</v>
      </c>
      <c r="G130">
        <f t="shared" si="11"/>
        <v>27.633489707574199</v>
      </c>
      <c r="N130">
        <v>620.61774716299226</v>
      </c>
      <c r="O130">
        <v>576.98793471159377</v>
      </c>
      <c r="P130">
        <f t="shared" si="12"/>
        <v>43.629812451398493</v>
      </c>
      <c r="Q130">
        <f t="shared" si="13"/>
        <v>43.629812451398493</v>
      </c>
      <c r="R130">
        <v>633.94911593598499</v>
      </c>
      <c r="S130">
        <f t="shared" si="14"/>
        <v>-13.331368772992732</v>
      </c>
      <c r="T130">
        <f t="shared" si="15"/>
        <v>13.331368772992732</v>
      </c>
      <c r="AA130">
        <v>15</v>
      </c>
      <c r="AB130">
        <v>9</v>
      </c>
    </row>
    <row r="131" spans="1:28" x14ac:dyDescent="0.35">
      <c r="A131">
        <v>673.87705891701012</v>
      </c>
      <c r="B131">
        <v>700.10002309761296</v>
      </c>
      <c r="C131">
        <f t="shared" ref="C131:C133" si="16">A131-B131</f>
        <v>-26.222964180602844</v>
      </c>
      <c r="D131">
        <f t="shared" ref="D131:D133" si="17">ABS(C131)</f>
        <v>26.222964180602844</v>
      </c>
      <c r="E131">
        <v>707.04796654056452</v>
      </c>
      <c r="F131">
        <f t="shared" ref="F131:F133" si="18">A131-E131</f>
        <v>-33.170907623554399</v>
      </c>
      <c r="G131">
        <f t="shared" ref="G131:G133" si="19">ABS(F131)</f>
        <v>33.170907623554399</v>
      </c>
      <c r="N131">
        <v>673.87705891701012</v>
      </c>
      <c r="O131">
        <v>618.66406901523976</v>
      </c>
      <c r="P131">
        <f t="shared" ref="P131:P133" si="20">N131-O131</f>
        <v>55.212989901770356</v>
      </c>
      <c r="Q131">
        <f t="shared" ref="Q131:Q133" si="21">ABS(P131)</f>
        <v>55.212989901770356</v>
      </c>
      <c r="R131">
        <v>689.71861668758379</v>
      </c>
      <c r="S131">
        <f t="shared" ref="S131:S133" si="22">N131-R131</f>
        <v>-15.841557770573672</v>
      </c>
      <c r="T131">
        <f t="shared" ref="T131:T133" si="23">ABS(S131)</f>
        <v>15.841557770573672</v>
      </c>
      <c r="AA131">
        <v>15</v>
      </c>
      <c r="AB131">
        <v>10</v>
      </c>
    </row>
    <row r="132" spans="1:28" x14ac:dyDescent="0.35">
      <c r="A132">
        <v>766.34036661084554</v>
      </c>
      <c r="B132">
        <v>806.30188943919404</v>
      </c>
      <c r="C132">
        <f t="shared" si="16"/>
        <v>-39.961522828348507</v>
      </c>
      <c r="D132">
        <f t="shared" si="17"/>
        <v>39.961522828348507</v>
      </c>
      <c r="E132">
        <v>816.99041321734967</v>
      </c>
      <c r="F132">
        <f t="shared" si="18"/>
        <v>-50.650046606504134</v>
      </c>
      <c r="G132">
        <f t="shared" si="19"/>
        <v>50.650046606504134</v>
      </c>
      <c r="N132">
        <v>766.34036661084554</v>
      </c>
      <c r="O132">
        <v>691.44201472206521</v>
      </c>
      <c r="P132">
        <f t="shared" si="20"/>
        <v>74.898351888780326</v>
      </c>
      <c r="Q132">
        <f t="shared" si="21"/>
        <v>74.898351888780326</v>
      </c>
      <c r="R132">
        <v>793.08879672202204</v>
      </c>
      <c r="S132">
        <f t="shared" si="22"/>
        <v>-26.748430111176503</v>
      </c>
      <c r="T132">
        <f t="shared" si="23"/>
        <v>26.748430111176503</v>
      </c>
      <c r="AA132">
        <v>15</v>
      </c>
      <c r="AB132">
        <v>12</v>
      </c>
    </row>
    <row r="133" spans="1:28" x14ac:dyDescent="0.35">
      <c r="A133">
        <v>887.65248832721511</v>
      </c>
      <c r="B133">
        <v>953.62606511076228</v>
      </c>
      <c r="C133">
        <f t="shared" si="16"/>
        <v>-65.973576783547173</v>
      </c>
      <c r="D133">
        <f t="shared" si="17"/>
        <v>65.973576783547173</v>
      </c>
      <c r="E133">
        <v>970.71792966469752</v>
      </c>
      <c r="F133">
        <f t="shared" si="18"/>
        <v>-83.065441337482412</v>
      </c>
      <c r="G133">
        <f t="shared" si="19"/>
        <v>83.065441337482412</v>
      </c>
      <c r="N133">
        <v>887.65248832721511</v>
      </c>
      <c r="O133">
        <v>784.26991736212665</v>
      </c>
      <c r="P133">
        <f t="shared" si="20"/>
        <v>103.38257096508846</v>
      </c>
      <c r="Q133">
        <f t="shared" si="21"/>
        <v>103.38257096508846</v>
      </c>
      <c r="R133">
        <v>935.99744379197182</v>
      </c>
      <c r="S133">
        <f t="shared" si="22"/>
        <v>-48.344955464756708</v>
      </c>
      <c r="T133">
        <f t="shared" si="23"/>
        <v>48.344955464756708</v>
      </c>
      <c r="AA133">
        <v>15</v>
      </c>
      <c r="AB13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Lanssens</dc:creator>
  <cp:lastModifiedBy>Emiel Lanssens</cp:lastModifiedBy>
  <dcterms:created xsi:type="dcterms:W3CDTF">2025-02-22T15:00:13Z</dcterms:created>
  <dcterms:modified xsi:type="dcterms:W3CDTF">2025-02-24T19:15:37Z</dcterms:modified>
</cp:coreProperties>
</file>