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S:\Finance\External Reporting (incld OSHPD, Cost)\OSHPD\OSHPD 2018\Charge Master\"/>
    </mc:Choice>
  </mc:AlternateContent>
  <bookViews>
    <workbookView xWindow="0" yWindow="0" windowWidth="13650" windowHeight="11475" firstSheet="1" activeTab="1"/>
  </bookViews>
  <sheets>
    <sheet name="Top 50 List" sheetId="1" state="hidden" r:id="rId1"/>
    <sheet name="AB 1045 Form" sheetId="5" r:id="rId2"/>
    <sheet name="CDM" sheetId="6" r:id="rId3"/>
    <sheet name="Rate Chg" sheetId="7" r:id="rId4"/>
  </sheets>
  <definedNames>
    <definedName name="_xlnm._FilterDatabase" localSheetId="2" hidden="1">CDM!$A$6:$G$1082</definedName>
    <definedName name="_xlnm.Print_Area" localSheetId="1">'AB 1045 Form'!$A$1:$C$84</definedName>
    <definedName name="_xlnm.Print_Titles" localSheetId="1">'AB 1045 Form'!$1:$4</definedName>
    <definedName name="_xlnm.Print_Titles" localSheetId="2">CDM!$1:$6</definedName>
  </definedNames>
  <calcPr calcId="152511"/>
</workbook>
</file>

<file path=xl/calcChain.xml><?xml version="1.0" encoding="utf-8"?>
<calcChain xmlns="http://schemas.openxmlformats.org/spreadsheetml/2006/main">
  <c r="B10" i="7" l="1"/>
  <c r="B12" i="7" s="1"/>
  <c r="C73" i="5" l="1"/>
</calcChain>
</file>

<file path=xl/sharedStrings.xml><?xml version="1.0" encoding="utf-8"?>
<sst xmlns="http://schemas.openxmlformats.org/spreadsheetml/2006/main" count="2359" uniqueCount="1908">
  <si>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</si>
  <si>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</si>
  <si>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</si>
  <si>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</si>
  <si>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</si>
  <si>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</si>
  <si>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</si>
  <si>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</si>
  <si>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</si>
  <si>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</si>
  <si>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</si>
  <si>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</si>
  <si>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</si>
  <si>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</si>
  <si>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</si>
  <si>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</si>
  <si>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</si>
  <si>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</si>
  <si>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</si>
  <si>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</si>
  <si>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</si>
  <si>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</si>
  <si>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</si>
  <si>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</si>
  <si>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</si>
  <si>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</si>
  <si>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</si>
  <si>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</si>
  <si>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</si>
  <si>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</si>
  <si>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</si>
  <si>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</si>
  <si>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</si>
  <si>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</si>
  <si>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</si>
  <si>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</si>
  <si>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</si>
  <si>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</si>
  <si>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</si>
  <si>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</si>
  <si>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</si>
  <si>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</si>
  <si>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</si>
  <si>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</si>
  <si>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</si>
  <si>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</si>
  <si>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</si>
  <si>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</si>
  <si>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</si>
  <si>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</si>
  <si>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</si>
  <si>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</si>
  <si>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</si>
  <si>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</si>
  <si>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</si>
  <si>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</si>
  <si>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</si>
  <si>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</si>
  <si>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</si>
  <si>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</si>
  <si>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</si>
  <si>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</si>
  <si>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</si>
  <si>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</si>
  <si>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</si>
  <si>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</si>
  <si>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</si>
  <si>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</si>
  <si>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</si>
  <si>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</si>
  <si>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</si>
  <si>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</si>
  <si>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</si>
  <si>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</si>
  <si>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</si>
  <si>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</si>
  <si>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</si>
  <si>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</si>
  <si>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</si>
  <si>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</si>
  <si>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</si>
  <si>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</si>
  <si>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</si>
  <si>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</si>
  <si>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</si>
  <si>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</si>
  <si>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</si>
  <si>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</si>
  <si>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</si>
  <si>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</si>
  <si>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</si>
  <si>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</si>
  <si>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</si>
  <si>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</si>
  <si>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</si>
  <si>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</si>
  <si>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</si>
  <si>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</si>
  <si>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</si>
  <si>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</si>
  <si>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</si>
  <si>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</si>
  <si>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</si>
  <si>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</si>
  <si>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</si>
  <si>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</si>
  <si>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</si>
  <si>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</si>
  <si>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</si>
  <si>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</si>
  <si>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</si>
  <si>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</si>
  <si>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</si>
  <si>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</si>
  <si>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</si>
  <si>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</si>
  <si>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</si>
  <si>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</si>
  <si>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</si>
  <si>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</si>
  <si>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</si>
  <si>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</si>
  <si>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</si>
  <si>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Charge Master List</t>
  </si>
  <si>
    <t>Palo Verde Hospital</t>
  </si>
  <si>
    <t>OSHPD Facility # 106331288</t>
  </si>
  <si>
    <t>Transaction Code</t>
  </si>
  <si>
    <t>Transaction Code Description</t>
  </si>
  <si>
    <t>Ave Cost</t>
  </si>
  <si>
    <t>31710120</t>
  </si>
  <si>
    <t>MED/SURG SEMI-PRIVAT</t>
  </si>
  <si>
    <t>33800120</t>
  </si>
  <si>
    <t>OB SEMI PRIVATE</t>
  </si>
  <si>
    <t>31710500</t>
  </si>
  <si>
    <t>MS TELEMETRY SEMIPVT</t>
  </si>
  <si>
    <t>35320120</t>
  </si>
  <si>
    <t>NURSERY LVL 1</t>
  </si>
  <si>
    <t>30100110</t>
  </si>
  <si>
    <t>ICU</t>
  </si>
  <si>
    <t>47100001</t>
  </si>
  <si>
    <t>ACETAMINOPHEN 325 MG TAB</t>
  </si>
  <si>
    <t>47100004</t>
  </si>
  <si>
    <t>STERILE WATER 1000 ML SOLN  IRRIG</t>
  </si>
  <si>
    <t>47100005</t>
  </si>
  <si>
    <t>ACETAMINOPHEN 160 MG/5 ML ORAL LIQ</t>
  </si>
  <si>
    <t>47100007</t>
  </si>
  <si>
    <t>ACETAMINOPHEN 500 MG TAB</t>
  </si>
  <si>
    <t>47100009</t>
  </si>
  <si>
    <t>ACETAMINOPHEN 120 MG SUPPOSITORY</t>
  </si>
  <si>
    <t>47100010</t>
  </si>
  <si>
    <t>ACETAMINOPHEN 325 MG SUPPOSITORY</t>
  </si>
  <si>
    <t>47100011</t>
  </si>
  <si>
    <t>ACETAMINOPHEN 650 MG SUPPOSITORY</t>
  </si>
  <si>
    <t>47100013</t>
  </si>
  <si>
    <t>ACETAMINOPHEN-CODEINE 300 MG-30 MG TAB</t>
  </si>
  <si>
    <t>47100016</t>
  </si>
  <si>
    <t>ALLOPURINOL 100 MG TAB</t>
  </si>
  <si>
    <t>47100017</t>
  </si>
  <si>
    <t>ALLOPURINOL 300 MG TAB</t>
  </si>
  <si>
    <t>47100021</t>
  </si>
  <si>
    <t>ASPIRIN 325 MG TAB</t>
  </si>
  <si>
    <t>47100022</t>
  </si>
  <si>
    <t>ASPIRIN 81 MG CHEWABLE TAB</t>
  </si>
  <si>
    <t>47100023</t>
  </si>
  <si>
    <t>ASPIRIN 325 MG ENTERIC COATED TAB</t>
  </si>
  <si>
    <t>47100025</t>
  </si>
  <si>
    <t>ASPIRIN 300 MG SUPPOSITORY</t>
  </si>
  <si>
    <t>47100027</t>
  </si>
  <si>
    <t>DEXTR 5% W 0.9% NACL 1000 ML SOLN  INJ</t>
  </si>
  <si>
    <t>47100030</t>
  </si>
  <si>
    <t>BENZOCAINE TOPICAL 20% 0.5 ML ORAL SPRAY</t>
  </si>
  <si>
    <t>47100034</t>
  </si>
  <si>
    <t>ACETAM/BUTALBITAL/CAFFEINE 325 MG-50MG-40MG TAB</t>
  </si>
  <si>
    <t>47100037</t>
  </si>
  <si>
    <t>CARISOPRODOL 350 MG TAB</t>
  </si>
  <si>
    <t>47100042</t>
  </si>
  <si>
    <t>CYCLOBENZAPRINE 10 MG TAB</t>
  </si>
  <si>
    <t>47100047</t>
  </si>
  <si>
    <t>NACL 0.9% 1000 ML SOLN  INJ</t>
  </si>
  <si>
    <t>47100057</t>
  </si>
  <si>
    <t>FAT EMULSION, INTRAVENOUS 20% 500 ML EMULSION</t>
  </si>
  <si>
    <t>47100066</t>
  </si>
  <si>
    <t>ALBUMIN HUMAN 25% 50 ML SOLN  INJ</t>
  </si>
  <si>
    <t>47100069</t>
  </si>
  <si>
    <t>ACETAMINOPHEN-OXYCODONE 325 MG-5 MG TAB</t>
  </si>
  <si>
    <t>47100073</t>
  </si>
  <si>
    <t>POTASSIUM CHLORIDE 20 MEQ/100 ML PREMIX SOLN  INJ</t>
  </si>
  <si>
    <t>47100074</t>
  </si>
  <si>
    <t>PHENAZOPYRIDINE 100 MG TAB</t>
  </si>
  <si>
    <t>47100083</t>
  </si>
  <si>
    <t>TETRACAINE OPHTHALMIC 0.5% 2 ML SOLN</t>
  </si>
  <si>
    <t>47100104</t>
  </si>
  <si>
    <t>MORPHINE 15 MG EXTENDED RELEASE TAB</t>
  </si>
  <si>
    <t>47100116</t>
  </si>
  <si>
    <t>ALPRAZOLAM 0.5 MG TAB</t>
  </si>
  <si>
    <t>47100121</t>
  </si>
  <si>
    <t>BENZTROPINE 1 MG TAB</t>
  </si>
  <si>
    <t>47100128</t>
  </si>
  <si>
    <t>CARBIDOPA-LEVODOPA 25 MG-100 MG TAB</t>
  </si>
  <si>
    <t>47100135</t>
  </si>
  <si>
    <t>CHLORDIAZEPOXIDE 25 MG CAPSULE</t>
  </si>
  <si>
    <t>47100148</t>
  </si>
  <si>
    <t>CLONAZEPAM 1 MG TAB</t>
  </si>
  <si>
    <t>47100153</t>
  </si>
  <si>
    <t>DIAZEPAM 5 MG TAB</t>
  </si>
  <si>
    <t>47100161</t>
  </si>
  <si>
    <t>HALOPERIDOL 1 MG TAB</t>
  </si>
  <si>
    <t>47100163</t>
  </si>
  <si>
    <t>HALOPERIDOL 5 MG TAB</t>
  </si>
  <si>
    <t>47100164</t>
  </si>
  <si>
    <t>METRONIDAZOLE 500 MG/100 ML PREMIX SOLN  INJ</t>
  </si>
  <si>
    <t>47100173</t>
  </si>
  <si>
    <t>AMINO ACIDS 4.25%W25% DEX&amp;ELECTR(CLINIMIX E SF)SOL</t>
  </si>
  <si>
    <t>47100180</t>
  </si>
  <si>
    <t>LORAZEPAM 0.5 MG TAB</t>
  </si>
  <si>
    <t>47100181</t>
  </si>
  <si>
    <t>LORAZEPAM 1 MG TAB</t>
  </si>
  <si>
    <t>47100198</t>
  </si>
  <si>
    <t>CARBAMAZEPINE 200 MG TAB</t>
  </si>
  <si>
    <t>47100202</t>
  </si>
  <si>
    <t>CLINDAMYCIN 900 MG/50 ML PREMIX SOLN  INJ</t>
  </si>
  <si>
    <t>47100207</t>
  </si>
  <si>
    <t>PHENYTOIN 100 MG EXTENDED RELEASE CAPSULE</t>
  </si>
  <si>
    <t>47100214</t>
  </si>
  <si>
    <t>TEMAZEPAM 15 MG CAPSULE</t>
  </si>
  <si>
    <t>47100219</t>
  </si>
  <si>
    <t>NACL 0.9% W KCL 20 MEQ/L 1000 ML SOLN  INJ</t>
  </si>
  <si>
    <t>47100221</t>
  </si>
  <si>
    <t>CLINDAMYCIN 600 MG/50 ML PREMIX SOLN  INJ</t>
  </si>
  <si>
    <t>47100223</t>
  </si>
  <si>
    <t>TRAZODONE 50 MG TAB</t>
  </si>
  <si>
    <t>47100233</t>
  </si>
  <si>
    <t>DIVALPROEX SODIUM 125 MG DELAYED RELEASE CAPSULE</t>
  </si>
  <si>
    <t>47100238</t>
  </si>
  <si>
    <t>BUSPIRONE 5 MG TAB</t>
  </si>
  <si>
    <t>47100239</t>
  </si>
  <si>
    <t>FLUOXETINE 20 MG CAPSULE</t>
  </si>
  <si>
    <t>47100255</t>
  </si>
  <si>
    <t>SERTRALINE 50 MG TAB</t>
  </si>
  <si>
    <t>47100259</t>
  </si>
  <si>
    <t>PAROXETINE 20 MG TAB</t>
  </si>
  <si>
    <t>47100262</t>
  </si>
  <si>
    <t>ZOLPIDEM 5 MG TAB</t>
  </si>
  <si>
    <t>47100265</t>
  </si>
  <si>
    <t>RISPERIDONE 1 MG TAB</t>
  </si>
  <si>
    <t>47100268</t>
  </si>
  <si>
    <t>GABAPENTIN 100 MG CAPSULE</t>
  </si>
  <si>
    <t>47100270</t>
  </si>
  <si>
    <t>GABAPENTIN 300 MG CAPSULE</t>
  </si>
  <si>
    <t>47100271</t>
  </si>
  <si>
    <t>AMINO ACIDS 4.25%W10% DEX&amp;ELECTR(CLINIMIX E SF)SOL</t>
  </si>
  <si>
    <t>47100281</t>
  </si>
  <si>
    <t>ALBUTEROL CFC FREE 90 MCG/INH 8 G AEROSOL</t>
  </si>
  <si>
    <t>47100285</t>
  </si>
  <si>
    <t>ATENOLOL 25 MG TAB</t>
  </si>
  <si>
    <t>47100304</t>
  </si>
  <si>
    <t>NITROGLYCERIN 0.4 MG SUBLINGUAL TAB</t>
  </si>
  <si>
    <t>47100311</t>
  </si>
  <si>
    <t>CLONIDINE 0.1 MG TAB</t>
  </si>
  <si>
    <t>47100312</t>
  </si>
  <si>
    <t>CLONIDINE 0.2 MG TAB</t>
  </si>
  <si>
    <t>47100315</t>
  </si>
  <si>
    <t>DEXAMETHASONE 4 MG TAB</t>
  </si>
  <si>
    <t>47100320</t>
  </si>
  <si>
    <t>DIGOXIN 125 MCG (0.125 MG) TAB</t>
  </si>
  <si>
    <t>47100321</t>
  </si>
  <si>
    <t>DIGOXIN 250 MCG (0.25 MG) TAB</t>
  </si>
  <si>
    <t>47100325</t>
  </si>
  <si>
    <t>DILTIAZEM 60 MG TAB</t>
  </si>
  <si>
    <t>47100344</t>
  </si>
  <si>
    <t>FUROSEMIDE 20 MG TAB</t>
  </si>
  <si>
    <t>47100347</t>
  </si>
  <si>
    <t>PROMETHAZINE 6.25 MG/5 ML SYRUP</t>
  </si>
  <si>
    <t>47100350</t>
  </si>
  <si>
    <t>HYDRALAZINE 25 MG TAB</t>
  </si>
  <si>
    <t>47100371</t>
  </si>
  <si>
    <t>LORATADINE 10 MG TAB</t>
  </si>
  <si>
    <t>47100388</t>
  </si>
  <si>
    <t>METOLAZONE 5 MG TAB</t>
  </si>
  <si>
    <t>47100390</t>
  </si>
  <si>
    <t>METOPROLOL 50 MG TAB</t>
  </si>
  <si>
    <t>47100394</t>
  </si>
  <si>
    <t>NIFEDIPINE 10 MG CAPSULE</t>
  </si>
  <si>
    <t>47100408</t>
  </si>
  <si>
    <t>FLUTICASONE NASAL 0.05 MG/INH 16 G SPRAY</t>
  </si>
  <si>
    <t>47100410</t>
  </si>
  <si>
    <t>GUAIFENESIN 100 MG/5 ML ORAL LIQ</t>
  </si>
  <si>
    <t>47100413</t>
  </si>
  <si>
    <t>DEXTROMETHORPHAN-GUAIFENESIN 10MG-100MG/5ML ORAL</t>
  </si>
  <si>
    <t>47100418</t>
  </si>
  <si>
    <t>NA POLYSTYRENE SULFONATE 15G/60ML ORAL OR TAL SUSP</t>
  </si>
  <si>
    <t>47100423</t>
  </si>
  <si>
    <t>SIMVASTATIN 10 MG TAB</t>
  </si>
  <si>
    <t>47100432</t>
  </si>
  <si>
    <t>PROPRANOLOL 10 MG TAB</t>
  </si>
  <si>
    <t>47100454</t>
  </si>
  <si>
    <t>SPIRONOLACTONE 25 MG TAB</t>
  </si>
  <si>
    <t>47100456</t>
  </si>
  <si>
    <t>TERBUTALINE 2.5 MG TAB</t>
  </si>
  <si>
    <t>47100467</t>
  </si>
  <si>
    <t>BENZONATATE 100 MG CAPSULE</t>
  </si>
  <si>
    <t>47100482</t>
  </si>
  <si>
    <t>AMOX 250 MG/5 ML 100 ML PWDR</t>
  </si>
  <si>
    <t>47100485</t>
  </si>
  <si>
    <t>AMOX 500 MG CAPSULE</t>
  </si>
  <si>
    <t>47100509</t>
  </si>
  <si>
    <t>CEPHALEXIN 125 MG/5 ML 100 ML PWDR</t>
  </si>
  <si>
    <t>47100513</t>
  </si>
  <si>
    <t>CEPHALEXIN 500 MG CAPSULE</t>
  </si>
  <si>
    <t>47100519</t>
  </si>
  <si>
    <t>CLINDAMYCIN 150 MG CAPSULE</t>
  </si>
  <si>
    <t>47100551</t>
  </si>
  <si>
    <t>ACYCLOVIR 800 MG TAB</t>
  </si>
  <si>
    <t>47100573</t>
  </si>
  <si>
    <t>METRONIDAZOLE 250 MG TAB</t>
  </si>
  <si>
    <t>47100581</t>
  </si>
  <si>
    <t>AZITHROMYCIN 250 MG TAB</t>
  </si>
  <si>
    <t>47100584</t>
  </si>
  <si>
    <t>BACITRACIN/NEOMYCIN/POLYMYXIN B OPHTH 3.5 G OINT</t>
  </si>
  <si>
    <t>47100586</t>
  </si>
  <si>
    <t>BACIT/NEOMYC/POLYMYX BTOP400U-3.5MG-5000U/G 1GPCKT</t>
  </si>
  <si>
    <t>47100591</t>
  </si>
  <si>
    <t>HYDROCORTISONE/NEOMYCIN/POLYMYXIN B OTIC 10ML SUSP</t>
  </si>
  <si>
    <t>47100593</t>
  </si>
  <si>
    <t>NITROFURANTOIN MACROCRYSTALS 100 MG CAPSULE</t>
  </si>
  <si>
    <t>47100599</t>
  </si>
  <si>
    <t>NYSTATIN 500000 UNITS/5 ML ORAL SUSP</t>
  </si>
  <si>
    <t>47100607</t>
  </si>
  <si>
    <t>PENICILLIN V POTASSIUM 250 MG TAB</t>
  </si>
  <si>
    <t>47100622</t>
  </si>
  <si>
    <t>SILVER SULFADIAZINE TOPICAL 1% 50 G CREAM</t>
  </si>
  <si>
    <t>47100646</t>
  </si>
  <si>
    <t>SULFAMETHOXAZOLE-TRIMETH 200MG-40MG/5 ML ORAL SUSP</t>
  </si>
  <si>
    <t>47100667</t>
  </si>
  <si>
    <t>ACYCLOVIR 200 MG CAPSULE</t>
  </si>
  <si>
    <t>47100679</t>
  </si>
  <si>
    <t>CIPROFLOXACIN 500 MG TAB</t>
  </si>
  <si>
    <t>47100707</t>
  </si>
  <si>
    <t>BISACODYL 5 MG ENTERIC COATED TAB</t>
  </si>
  <si>
    <t>47100712</t>
  </si>
  <si>
    <t>CALCIUM CARBONATE 1250 (500 MG ELEMENTAL) MG TAB</t>
  </si>
  <si>
    <t>47100728</t>
  </si>
  <si>
    <t>ATROPINE-DIPHENOXYLATE 0.025 MG-2.5 MG TAB</t>
  </si>
  <si>
    <t>47100731</t>
  </si>
  <si>
    <t>DOCUSATE SODIUM 100 MG CAPSULE</t>
  </si>
  <si>
    <t>47100739</t>
  </si>
  <si>
    <t>GLYCERIN ADULT SUPPOSITORY</t>
  </si>
  <si>
    <t>47100740</t>
  </si>
  <si>
    <t>GLYCERIN PEDIATRIC SUPPOSITORY</t>
  </si>
  <si>
    <t>47100756</t>
  </si>
  <si>
    <t>LACTULOSE 20 G/30 ML SYRUP</t>
  </si>
  <si>
    <t>47100757</t>
  </si>
  <si>
    <t>LOPERAMIDE 2 MG CAPSULE</t>
  </si>
  <si>
    <t>47100758</t>
  </si>
  <si>
    <t>MAGNESIUM CITRATE 300 ML ORAL LIQ</t>
  </si>
  <si>
    <t>47100763</t>
  </si>
  <si>
    <t>MECLIZINE 25 MG TAB</t>
  </si>
  <si>
    <t>47100765</t>
  </si>
  <si>
    <t>MAGNESIUM HYDROXIDE 8% 30 ML ORAL SUSP</t>
  </si>
  <si>
    <t>47100784</t>
  </si>
  <si>
    <t>SENNA 8.6 MG TAB</t>
  </si>
  <si>
    <t>47100786</t>
  </si>
  <si>
    <t>SIMETHICONE 80 MG CHEWABLE TAB</t>
  </si>
  <si>
    <t>47100790</t>
  </si>
  <si>
    <t>SODIUM BIPHOSPHATE-SODIUM PHOSPHATE 19 G-7 G ENEMA</t>
  </si>
  <si>
    <t>47100791</t>
  </si>
  <si>
    <t>SUCRALFATE 1 G TAB</t>
  </si>
  <si>
    <t>47100810</t>
  </si>
  <si>
    <t>FAMOTIDINE 20 MG TAB</t>
  </si>
  <si>
    <t>47100918</t>
  </si>
  <si>
    <t>IBUPROFEN 400 MG TAB</t>
  </si>
  <si>
    <t>47100919</t>
  </si>
  <si>
    <t>IBUPROFEN 600 MG TAB</t>
  </si>
  <si>
    <t>47100920</t>
  </si>
  <si>
    <t>INDOMETHACIN 25 MG CAPSULE</t>
  </si>
  <si>
    <t>47100929</t>
  </si>
  <si>
    <t>NAPROXEN 500MG T</t>
  </si>
  <si>
    <t>47100933</t>
  </si>
  <si>
    <t>PREDNISOLONE ACETATE 1% OPTHALMIC SUSPEN</t>
  </si>
  <si>
    <t>47100962</t>
  </si>
  <si>
    <t>PREDNISOLONE 15 MG/5 ML SYRUP</t>
  </si>
  <si>
    <t>47101029</t>
  </si>
  <si>
    <t>FERROUS SULFATE 325 MG TAB</t>
  </si>
  <si>
    <t>47101034</t>
  </si>
  <si>
    <t>FOLIC ACID 1 MG TAB</t>
  </si>
  <si>
    <t>47101036</t>
  </si>
  <si>
    <t>LEVOTHYROXINE 50 MCG (0.05 MG) TAB</t>
  </si>
  <si>
    <t>47101037</t>
  </si>
  <si>
    <t>LEVOTHYROXINE 100 MCG (0.1 MG) TAB</t>
  </si>
  <si>
    <t>47101046</t>
  </si>
  <si>
    <t>MEGESTROL 400 MG/10 ML ORAL SUSP</t>
  </si>
  <si>
    <t>47101058</t>
  </si>
  <si>
    <t>POTASSIUM CHLORIDE 10 MEQ EXTENDED RELEASE TAB</t>
  </si>
  <si>
    <t>47101086</t>
  </si>
  <si>
    <t>CHOLECALCIFEROL 400 INTL UNITS TAB</t>
  </si>
  <si>
    <t>47101098</t>
  </si>
  <si>
    <t>GLIPIZIDE 5 MG TAB</t>
  </si>
  <si>
    <t>47101113</t>
  </si>
  <si>
    <t>POTASSIUM CHLORIDE 20 MEQ EXTENDED RELEASE TAB</t>
  </si>
  <si>
    <t>47101120</t>
  </si>
  <si>
    <t>MAGNESIUM CHLORIDE 64 MG EXTENDED RELEASE TAB</t>
  </si>
  <si>
    <t>47101140</t>
  </si>
  <si>
    <t>WARFARIN 2.5 MG TAB</t>
  </si>
  <si>
    <t>47101141</t>
  </si>
  <si>
    <t>WARFARIN 2 MG TAB</t>
  </si>
  <si>
    <t>47101142</t>
  </si>
  <si>
    <t>WARFARIN 5 MG TAB</t>
  </si>
  <si>
    <t>47101149</t>
  </si>
  <si>
    <t>LABETALOL 100 MG TAB</t>
  </si>
  <si>
    <t>47101156</t>
  </si>
  <si>
    <t>ALBUTEROL 2.5 MG/3 ML (0.083%) INH SOLN</t>
  </si>
  <si>
    <t>47101160</t>
  </si>
  <si>
    <t>DIPHENHYDRAMINE 12.5 MG/5 ML ORAL LIQ</t>
  </si>
  <si>
    <t>47101163</t>
  </si>
  <si>
    <t>PENTOXIFYLLINE 400 MG EXTENDED RELEASE TAB</t>
  </si>
  <si>
    <t>47101171</t>
  </si>
  <si>
    <t>DULOXETINE 30 MG DELAYED RELEASE CAPSULE</t>
  </si>
  <si>
    <t>47101178</t>
  </si>
  <si>
    <t>CLONIDINE 0.2 MG/24 HR EXTENDED RELEASE FILM</t>
  </si>
  <si>
    <t>47101179</t>
  </si>
  <si>
    <t>CLONIDINE 0.3 MG/24 HR EXTENDED RELEASE FILM</t>
  </si>
  <si>
    <t>47101183</t>
  </si>
  <si>
    <t>DEXTROMETHORPHAN-PROMETHAZINE 15MG-6.25MG/5ML SYRP</t>
  </si>
  <si>
    <t>47101185</t>
  </si>
  <si>
    <t>ENALAPRIL 10 MG TAB</t>
  </si>
  <si>
    <t>47101203</t>
  </si>
  <si>
    <t>TERAZOSIN 5 MG CAPSULE</t>
  </si>
  <si>
    <t>47101204</t>
  </si>
  <si>
    <t>LISINOPRIL 5 MG TAB</t>
  </si>
  <si>
    <t>47101205</t>
  </si>
  <si>
    <t>LISINOPRIL 10 MG TAB</t>
  </si>
  <si>
    <t>47101225</t>
  </si>
  <si>
    <t>DILTIAZEM 180 MG/24 HOURS EXTENDED RELEASE CAPSULE</t>
  </si>
  <si>
    <t>47101226</t>
  </si>
  <si>
    <t>DILTIAZEM 240 MG/24 HOURS EXTENDED RELEASE CAPSULE</t>
  </si>
  <si>
    <t>47101228</t>
  </si>
  <si>
    <t>DILTIAZEM 120 MG/24 HOURS EXTENDED RELEASE CAPSULE</t>
  </si>
  <si>
    <t>47101248</t>
  </si>
  <si>
    <t>NICOTINE 21 MG/24 HR EXTENDED RELEASE FILM</t>
  </si>
  <si>
    <t>47101252</t>
  </si>
  <si>
    <t>NICOTINE 14 MG/24 HR EXTENDED RELEASE FILM</t>
  </si>
  <si>
    <t>47101274</t>
  </si>
  <si>
    <t>MEMANTINE 10 MG TAB</t>
  </si>
  <si>
    <t>47101283</t>
  </si>
  <si>
    <t>MULTIVITAMIN PRENATAL W FOLIC ACID TAB</t>
  </si>
  <si>
    <t>47101285</t>
  </si>
  <si>
    <t>DINOPROSTONE VAGINAL 10 MG INSERT</t>
  </si>
  <si>
    <t>47101288</t>
  </si>
  <si>
    <t>DIPHENHYDRAMINE 25 MG CAPSULE</t>
  </si>
  <si>
    <t>47101301</t>
  </si>
  <si>
    <t>FLUORESCEIN OPHTHALMIC 1 MG TEST</t>
  </si>
  <si>
    <t>47101327</t>
  </si>
  <si>
    <t>PHENYLEPHRINE NASAL 0.25% 15 ML SPRAY</t>
  </si>
  <si>
    <t>47101329</t>
  </si>
  <si>
    <t>PHENYLEPHRINE NASAL 0.5% 15 ML SPRAY</t>
  </si>
  <si>
    <t>47101344</t>
  </si>
  <si>
    <t>PROMETHAZINE 25 MG TAB</t>
  </si>
  <si>
    <t>47101378</t>
  </si>
  <si>
    <t>DIVALPROEX SODIUM 500 MG EXTENDED RELEASE TAB</t>
  </si>
  <si>
    <t>47101380</t>
  </si>
  <si>
    <t>ATORVASTATIN 10 MG TAB</t>
  </si>
  <si>
    <t>47101392</t>
  </si>
  <si>
    <t>LEVOFLOXACIN 250 MG TAB</t>
  </si>
  <si>
    <t>47101393</t>
  </si>
  <si>
    <t>LEVOFLOXACIN 500 MG TAB</t>
  </si>
  <si>
    <t>47101399</t>
  </si>
  <si>
    <t>CARVEDILOL 3.125 MG TAB</t>
  </si>
  <si>
    <t>47101403</t>
  </si>
  <si>
    <t>METHADONE 10 MG TAB</t>
  </si>
  <si>
    <t>47101412</t>
  </si>
  <si>
    <t>BUPROPION 150 MG SUSTAINED RELEASE TAB</t>
  </si>
  <si>
    <t>47101416</t>
  </si>
  <si>
    <t>TAMSULOSIN 0.4 MG CAPSULE</t>
  </si>
  <si>
    <t>47101420</t>
  </si>
  <si>
    <t>AMOX-CLAVULANATE 875 MG-125 MG TAB</t>
  </si>
  <si>
    <t>47101432</t>
  </si>
  <si>
    <t>VALSARTAN 80 MG TAB</t>
  </si>
  <si>
    <t>47101451</t>
  </si>
  <si>
    <t>ONDANSETRON 4 MG DISINTEGRATING TAB</t>
  </si>
  <si>
    <t>47101461</t>
  </si>
  <si>
    <t>CLOPIDOGREL 75 MG TAB</t>
  </si>
  <si>
    <t>47101466</t>
  </si>
  <si>
    <t>ROPINIROLE 1 MG TAB</t>
  </si>
  <si>
    <t>47101470</t>
  </si>
  <si>
    <t>METMIN 850 MG TAB</t>
  </si>
  <si>
    <t>47101509</t>
  </si>
  <si>
    <t>MIDODRINE 5 MG TAB</t>
  </si>
  <si>
    <t>47101515</t>
  </si>
  <si>
    <t>SITAGLIPTIN 100 MG TAB</t>
  </si>
  <si>
    <t>47101563</t>
  </si>
  <si>
    <t>PIOGLITAZONE 15 MG TAB</t>
  </si>
  <si>
    <t>47101566</t>
  </si>
  <si>
    <t>LEVALBUTEROL 1.25 MG/3 ML INH SOLN</t>
  </si>
  <si>
    <t>47101586</t>
  </si>
  <si>
    <t>CARVEDILOL 6.25 MG TAB</t>
  </si>
  <si>
    <t>47101616</t>
  </si>
  <si>
    <t>OSELTAMIVIR 75 MG CAPSULE</t>
  </si>
  <si>
    <t>47101624</t>
  </si>
  <si>
    <t>FENOFIBRATE 145 MG TAB</t>
  </si>
  <si>
    <t>47101640</t>
  </si>
  <si>
    <t>LEVOTHYROXINE 75 MCG (0.075 MG) TAB</t>
  </si>
  <si>
    <t>47101643</t>
  </si>
  <si>
    <t>TOPIRAMATE 25 MG TAB</t>
  </si>
  <si>
    <t>47101667</t>
  </si>
  <si>
    <t>LOSARTAN 50 MG TAB</t>
  </si>
  <si>
    <t>47101675</t>
  </si>
  <si>
    <t>FLUCONAZOLE 100 MG TAB</t>
  </si>
  <si>
    <t>47101679</t>
  </si>
  <si>
    <t>TRAMADOL 50 MG TAB</t>
  </si>
  <si>
    <t>47101680</t>
  </si>
  <si>
    <t>METMIN 500 MG TAB</t>
  </si>
  <si>
    <t>47101683</t>
  </si>
  <si>
    <t>DONEPEZIL 5 MG TAB</t>
  </si>
  <si>
    <t>47101685</t>
  </si>
  <si>
    <t>FLUTICASONE CFC FREE 220 MCG/INH 12 G AEROSOL</t>
  </si>
  <si>
    <t>47101697</t>
  </si>
  <si>
    <t>GLIMEPIRIDE 4 MG TAB</t>
  </si>
  <si>
    <t>47101701</t>
  </si>
  <si>
    <t>IPRATROPIUM 0.02% 2.5 ML INH SOLN</t>
  </si>
  <si>
    <t>47101705</t>
  </si>
  <si>
    <t>OLANZAPINE 5 MG TAB</t>
  </si>
  <si>
    <t>47101734</t>
  </si>
  <si>
    <t>MONTELUKAST 10 MG TAB</t>
  </si>
  <si>
    <t>47101741</t>
  </si>
  <si>
    <t>METOPROLOL 25 MG TAB</t>
  </si>
  <si>
    <t>47101754</t>
  </si>
  <si>
    <t>DOXAZOSIN 2 MG TAB</t>
  </si>
  <si>
    <t>47101785</t>
  </si>
  <si>
    <t>PANTOPRAZOLE 40 MG ENTERIC COATED TAB</t>
  </si>
  <si>
    <t>47101790</t>
  </si>
  <si>
    <t>METOPROLOL 50 MG EXTENDED RELEASE TAB</t>
  </si>
  <si>
    <t>47101795</t>
  </si>
  <si>
    <t>IBUPROFEN 100 MG/5 ML ORAL SUSP</t>
  </si>
  <si>
    <t>47101806</t>
  </si>
  <si>
    <t>CARVEDILOL 25 MG TAB</t>
  </si>
  <si>
    <t>47101831</t>
  </si>
  <si>
    <t>MIRTAZAPINE 30 MG TAB</t>
  </si>
  <si>
    <t>47101879</t>
  </si>
  <si>
    <t>ACETAMINOPHEN-CODEINE 120 MG-12 MG/5 ML ORAL LIQ</t>
  </si>
  <si>
    <t>47101882</t>
  </si>
  <si>
    <t>ALBUTEROL 0.5% 0.5 ML INH SOLN</t>
  </si>
  <si>
    <t>47101886</t>
  </si>
  <si>
    <t>ALPRAZOLAM 1 MG TAB</t>
  </si>
  <si>
    <t>47101890</t>
  </si>
  <si>
    <t>ZOLPIDEM 10 MG TAB</t>
  </si>
  <si>
    <t>47101909</t>
  </si>
  <si>
    <t>ASPIRIN 81 MG ENTERIC COATED TAB</t>
  </si>
  <si>
    <t>47101912</t>
  </si>
  <si>
    <t>ATORVASTATIN 20 MG TAB</t>
  </si>
  <si>
    <t>47101923</t>
  </si>
  <si>
    <t>SULFAMETHOXAZOLE-TRIMETHOPRIM 800 MG-160 MG TAB</t>
  </si>
  <si>
    <t>47101935</t>
  </si>
  <si>
    <t>CITRIC ACID-NA CITRATE 1 G-1.5 G/15 ML  ORAL SOL</t>
  </si>
  <si>
    <t>47101960</t>
  </si>
  <si>
    <t>ADENOSINE 6 MG/2 ML SOLN  INJ</t>
  </si>
  <si>
    <t>47102044</t>
  </si>
  <si>
    <t>GUAIFENESIN 600 MG EXTENDED RELEASE TAB</t>
  </si>
  <si>
    <t>47102055</t>
  </si>
  <si>
    <t>HYDROCORTISONE TOPICAL 1% 30 G CREAM</t>
  </si>
  <si>
    <t>47102058</t>
  </si>
  <si>
    <t>HYDROCHLOROTHIAZIDE 25 MG TAB</t>
  </si>
  <si>
    <t>47102066</t>
  </si>
  <si>
    <t>ISOSORBIDE MONONITRATE 60 MG EXTENDED RELEASE TAB</t>
  </si>
  <si>
    <t>47102073</t>
  </si>
  <si>
    <t>MESALAMINE 800 MG DELAYED RELEASE TAB</t>
  </si>
  <si>
    <t>47102075</t>
  </si>
  <si>
    <t>LISINOPRIL 20 MG TAB</t>
  </si>
  <si>
    <t>47102100</t>
  </si>
  <si>
    <t>MORPHINE 10 MG/ML PF (CARPUJECT) SOLN  INJ</t>
  </si>
  <si>
    <t>47102109</t>
  </si>
  <si>
    <t>AL HYDROX/MG HYDROX/SIMETH1200-1200-120MG/30MLORAL</t>
  </si>
  <si>
    <t>47102125</t>
  </si>
  <si>
    <t>AMLODIPINE 5 MG TAB</t>
  </si>
  <si>
    <t>47102130</t>
  </si>
  <si>
    <t>OXYCODONE 20 MG EXTENDED RELEASE TAB</t>
  </si>
  <si>
    <t>47102221</t>
  </si>
  <si>
    <t>NACL 0.9% 1000 ML SOLN  IRRIG</t>
  </si>
  <si>
    <t>47102257</t>
  </si>
  <si>
    <t>GI COCKTAIL 25 ML ORAL LIQ</t>
  </si>
  <si>
    <t>47102292</t>
  </si>
  <si>
    <t>ZIPRASIDONE 20 MG CAPSULE</t>
  </si>
  <si>
    <t>47102308</t>
  </si>
  <si>
    <t>LIDOCAINE TOPICAL 2% 5 ML GEL</t>
  </si>
  <si>
    <t>47102372</t>
  </si>
  <si>
    <t>BACITRACIN TOPICAL ZINC 500 UNITS/G OINT</t>
  </si>
  <si>
    <t>47102436</t>
  </si>
  <si>
    <t>LOPERAMIDE 1 MG/5 ML ORAL LIQ</t>
  </si>
  <si>
    <t>47102469</t>
  </si>
  <si>
    <t>MULTIVITAMIN THERAPEUTIC MULTIPLE VITAMINS TAB</t>
  </si>
  <si>
    <t>47102475</t>
  </si>
  <si>
    <t>ACETAMINOPHEN-HYDROCODONE 325 MG-10 MG TAB</t>
  </si>
  <si>
    <t>47102479</t>
  </si>
  <si>
    <t>OXYCODONE 5 MG TAB</t>
  </si>
  <si>
    <t>47102499</t>
  </si>
  <si>
    <t>ERYTHROMYCIN OPHTHALMIC 0.5% 1 G OINT</t>
  </si>
  <si>
    <t>47102527</t>
  </si>
  <si>
    <t>ACETAMINOPHEN-OXYCODONE 325 MG-10 MG TAB</t>
  </si>
  <si>
    <t>47102545</t>
  </si>
  <si>
    <t>POLYETHYLENE GLYCOL 3350 W ELECTR 4000ML PWDR</t>
  </si>
  <si>
    <t>47102575</t>
  </si>
  <si>
    <t>ISOSORBIDE MONONITRATE 30 MG EXTENDED RELEASE TAB</t>
  </si>
  <si>
    <t>47102577</t>
  </si>
  <si>
    <t>CODEINE-PROMETHAZINE 10 MG-6.25 MG/5 ML SYRUP</t>
  </si>
  <si>
    <t>47102648</t>
  </si>
  <si>
    <t>BENAZEPRIL 20 MG TAB</t>
  </si>
  <si>
    <t>47102664</t>
  </si>
  <si>
    <t>QUETIAPINE 200 MG TAB</t>
  </si>
  <si>
    <t>47102686</t>
  </si>
  <si>
    <t>PANCRELIPASE 36,000U-114,000U-180,000U DRC</t>
  </si>
  <si>
    <t>47102707</t>
  </si>
  <si>
    <t>LAMOTRIGINE 100 MG TAB</t>
  </si>
  <si>
    <t>47102749</t>
  </si>
  <si>
    <t>HYDROXYZINE HYDROCHLORIDE 25 MG TAB</t>
  </si>
  <si>
    <t>47102776</t>
  </si>
  <si>
    <t>ACETAMINOPHEN-HYDROCODONE 325 MG-5 MG TAB</t>
  </si>
  <si>
    <t>47102786</t>
  </si>
  <si>
    <t>OXCARBAZEPINE 300 MG TAB</t>
  </si>
  <si>
    <t>47102796</t>
  </si>
  <si>
    <t>LEVOTHYROXINE 25 MCG (0.025 MG) TAB</t>
  </si>
  <si>
    <t>47102815</t>
  </si>
  <si>
    <t>PREGABALIN 50 MG CAPSULE</t>
  </si>
  <si>
    <t>47103077</t>
  </si>
  <si>
    <t>ALBUTEROL-IPRATROPIUM 2.5 MG-0.5 MG/3 ML INH SOLN</t>
  </si>
  <si>
    <t>47103099</t>
  </si>
  <si>
    <t>OSELTAMIVIR 6 MG/ML PWDR</t>
  </si>
  <si>
    <t>47103214</t>
  </si>
  <si>
    <t>EZETIMIBE 10 MG TAB</t>
  </si>
  <si>
    <t>47103302</t>
  </si>
  <si>
    <t>LACTOBACILLUS ACIDOPHILUS TAB</t>
  </si>
  <si>
    <t>47103385</t>
  </si>
  <si>
    <t>EPINEPHRINE (RACEPINEPHRINE) 2.25% 0.5 ML INH SOLN</t>
  </si>
  <si>
    <t>47103471</t>
  </si>
  <si>
    <t>LEVOFLOXACIN 750 MG TAB</t>
  </si>
  <si>
    <t>47105010</t>
  </si>
  <si>
    <t>LIDOCAINE 1% 20 ML SOLN  INJ</t>
  </si>
  <si>
    <t>47105023</t>
  </si>
  <si>
    <t>MEPERIDINE 25 MG/1 ML SOLN  INJ</t>
  </si>
  <si>
    <t>47105024</t>
  </si>
  <si>
    <t>MEPERIDINE 50 MG/1 ML SOLN  INJ</t>
  </si>
  <si>
    <t>47105029</t>
  </si>
  <si>
    <t>MORPHINE 10 MG/1 ML SOLN  INJ</t>
  </si>
  <si>
    <t>47105042</t>
  </si>
  <si>
    <t>BUPIVACAINE 0.5% PRESERVATIVE-FREE 10 ML SOLN  INJ</t>
  </si>
  <si>
    <t>47105043</t>
  </si>
  <si>
    <t>BUPIVACAINE 0.5% PRESERVATIVE-FREE 30 ML SOLN  INJ</t>
  </si>
  <si>
    <t>47105054</t>
  </si>
  <si>
    <t>BUPIVACAINE-EPINE 0.5%-1:200,000 PF 30 ML SOL  INJ</t>
  </si>
  <si>
    <t>47105063</t>
  </si>
  <si>
    <t>KETOROLAC 30 MG/1 ML SOLN  INJ</t>
  </si>
  <si>
    <t>47105074</t>
  </si>
  <si>
    <t>DIAZEPAM 10 MG/2 ML SOLN  INJ</t>
  </si>
  <si>
    <t>47105079</t>
  </si>
  <si>
    <t>HALOPERIDOL 5 MG/1 ML SOLN  INJ</t>
  </si>
  <si>
    <t>47105081</t>
  </si>
  <si>
    <t>LORAZEPAM 2 MG/1 ML SOLN  INJ</t>
  </si>
  <si>
    <t>47105097</t>
  </si>
  <si>
    <t>DIGOXIN 500 MCG/2 ML (0.5 MG/2 ML) SOLN  INJ</t>
  </si>
  <si>
    <t>47105100</t>
  </si>
  <si>
    <t>EPHEDRINE 50 MG/1 ML SOLN  INJ</t>
  </si>
  <si>
    <t>47105107</t>
  </si>
  <si>
    <t>HYDRALAZINE 20 MG/1 ML SOLN  INJ</t>
  </si>
  <si>
    <t>47105111</t>
  </si>
  <si>
    <t>NITROGLYCERIN 50 MG/10 ML SOLN  INJ</t>
  </si>
  <si>
    <t>47105121</t>
  </si>
  <si>
    <t>TERBUTALINE 1 MG/1 ML SOLN  INJ</t>
  </si>
  <si>
    <t>47105124</t>
  </si>
  <si>
    <t>METOPROLOL 5 MG/5 ML SOLN  INJ</t>
  </si>
  <si>
    <t>47105127</t>
  </si>
  <si>
    <t>LABETALOL 100 MG/20 ML SOLN  INJ</t>
  </si>
  <si>
    <t>47105144</t>
  </si>
  <si>
    <t>AMPICILLIN 2 G PWDR  INJ</t>
  </si>
  <si>
    <t>47105147</t>
  </si>
  <si>
    <t>CEFAZOLIN 1 G PWDR  INJ</t>
  </si>
  <si>
    <t>47105162</t>
  </si>
  <si>
    <t>GENTAMICIN 100 MG/100 ML PREMIX SOLN  INJ</t>
  </si>
  <si>
    <t>47105165</t>
  </si>
  <si>
    <t>HEP B IMMUNE GLOBULIN NEONATAL 0.5 ML SOL  INJ</t>
  </si>
  <si>
    <t>47105210</t>
  </si>
  <si>
    <t>CLINDAMYCIN 900 MG/6 ML SOLN  INJ</t>
  </si>
  <si>
    <t>47105220</t>
  </si>
  <si>
    <t>HEPATITIS B PEDIATRIC VAC 5 MCG/0.5 ML SUSP  INJ</t>
  </si>
  <si>
    <t>47105225</t>
  </si>
  <si>
    <t>CEFTRIAXONE 250 MG PWDR  INJ</t>
  </si>
  <si>
    <t>47105235</t>
  </si>
  <si>
    <t>FLUCONAZOLE 200 MG/100 ML PREMIX SOLN  INJ</t>
  </si>
  <si>
    <t>47105236</t>
  </si>
  <si>
    <t>CIPROFLOXACIN 400 MG/200 ML PREMIX SOLN  INJ</t>
  </si>
  <si>
    <t>47105249</t>
  </si>
  <si>
    <t>GLYCOPYRROLATE 0.4 MG/2 ML SOLN  INJ</t>
  </si>
  <si>
    <t>47105255</t>
  </si>
  <si>
    <t>FAMOTIDINE 20 MG/2 ML SOLN  INJ</t>
  </si>
  <si>
    <t>47105290</t>
  </si>
  <si>
    <t>DEXAMETHASONE 4 MG/1 ML SOLN  INJ</t>
  </si>
  <si>
    <t>47105294</t>
  </si>
  <si>
    <t>HYDROCORTISONE 100 MG PWDR  INJ</t>
  </si>
  <si>
    <t>47105297</t>
  </si>
  <si>
    <t>METHYLPREDNISOLONE 40 MG/ML INJECTABLE SUSP</t>
  </si>
  <si>
    <t>47105298</t>
  </si>
  <si>
    <t>METHYLPREDNISOLONE ACETATE 80 MG/1 ML SUSP  INJ</t>
  </si>
  <si>
    <t>47105303</t>
  </si>
  <si>
    <t>TRIAMCINOLONE ACETONIDE 40 MG/1 ML SUSP  INJ</t>
  </si>
  <si>
    <t>47105309</t>
  </si>
  <si>
    <t>CALCIUM CHLORIDE 1 G/10 ML SOLN  INJ</t>
  </si>
  <si>
    <t>47105315</t>
  </si>
  <si>
    <t>CYANOCOBALAMIN 1000 MCG/1 ML SOLN  INJ</t>
  </si>
  <si>
    <t>47105317</t>
  </si>
  <si>
    <t>DEXTR 50% 50 ML SOLN  INJ</t>
  </si>
  <si>
    <t>47105323</t>
  </si>
  <si>
    <t>FOLIC ACID 50 MG/10 ML SOLN  INJ</t>
  </si>
  <si>
    <t>47105324</t>
  </si>
  <si>
    <t>GLUCAGON OMBINANT 1 MG PWDR  INJ</t>
  </si>
  <si>
    <t>47105332</t>
  </si>
  <si>
    <t>MAGNESIUM SULFATE 50% 2 ML SOLN  INJ</t>
  </si>
  <si>
    <t>47105336</t>
  </si>
  <si>
    <t>MULTIVITAMIN MULTIPLE VITAMINS 10 ML SOLN  INJ</t>
  </si>
  <si>
    <t>47105338</t>
  </si>
  <si>
    <t>OXYTOCIN 10 UNITS/1 ML SOLN  INJ</t>
  </si>
  <si>
    <t>47105344</t>
  </si>
  <si>
    <t>POTASSIUM PHOSPHATE 15 MMOL/5 ML SOLN  INJ</t>
  </si>
  <si>
    <t>47105352</t>
  </si>
  <si>
    <t>THIAMINE 200 MG/2 ML SOLN  INJ</t>
  </si>
  <si>
    <t>47105369</t>
  </si>
  <si>
    <t>HEPARIN 1000 UNITS/1 ML SOLN  INJ</t>
  </si>
  <si>
    <t>47105371</t>
  </si>
  <si>
    <t>HEPARIN 5000 UNITS/1 ML SOLN  INJ</t>
  </si>
  <si>
    <t>47105373</t>
  </si>
  <si>
    <t>PHYTONADIONE 10 MG/1 ML SOLN  INJ</t>
  </si>
  <si>
    <t>47105387</t>
  </si>
  <si>
    <t>ATROPINE 0.4 MG/1 ML SOLN  INJ</t>
  </si>
  <si>
    <t>47105400</t>
  </si>
  <si>
    <t>NALOXONE 0.4 MG/1 ML SOLN  INJ</t>
  </si>
  <si>
    <t>47105401</t>
  </si>
  <si>
    <t>PANTOPRAZOLE 40 MG PWDR  INJ</t>
  </si>
  <si>
    <t>47105402</t>
  </si>
  <si>
    <t>NEOSTIGMINE 10 MG/10 ML SOLN  INJ</t>
  </si>
  <si>
    <t>47105405</t>
  </si>
  <si>
    <t>PROMETHAZINE 25 MG/1 ML SOLN  INJ</t>
  </si>
  <si>
    <t>47105416</t>
  </si>
  <si>
    <t>TUBERCULIN PURIFIED PROT DERIV 5 U/0.1 ML SOL  INJ</t>
  </si>
  <si>
    <t>47105450</t>
  </si>
  <si>
    <t>AZITHROMYCIN 500 MG PWDR  INJ</t>
  </si>
  <si>
    <t>47105473</t>
  </si>
  <si>
    <t>ONDANSETRON 4 MG TAB</t>
  </si>
  <si>
    <t>47105502</t>
  </si>
  <si>
    <t>INSULIN GLARGINE (LANTUS) 100 UNITS/1 ML SOLN  INJ</t>
  </si>
  <si>
    <t>47105503</t>
  </si>
  <si>
    <t>MORPHINE 2 MG/ML PF (CARPUJECT) SOLN  INJ</t>
  </si>
  <si>
    <t>47105505</t>
  </si>
  <si>
    <t>FLUMAZENIL 1 MG/10 ML SOLN  INJ</t>
  </si>
  <si>
    <t>47105521</t>
  </si>
  <si>
    <t>SODIUM BICARBONATE 8.4% 50 ML SOLN  INJ (SYRINGE)</t>
  </si>
  <si>
    <t>47105542</t>
  </si>
  <si>
    <t>AMIODARONE 150 MG/3 ML SOLN  INJ</t>
  </si>
  <si>
    <t>47105554</t>
  </si>
  <si>
    <t>BUTORPHANOL 1 MG/1 ML SOLN  INJ</t>
  </si>
  <si>
    <t>47105569</t>
  </si>
  <si>
    <t>MEDROXYPROGESTERONE 150 MG/1 ML SUSP  INJ</t>
  </si>
  <si>
    <t>47105588</t>
  </si>
  <si>
    <t>HYDROMORPHONE 1 MG/1 ML SOLN  INJ</t>
  </si>
  <si>
    <t>47105592</t>
  </si>
  <si>
    <t>INSULIN REGULAR (HUMULIN R) 100 U/1 ML SOLN  INJ</t>
  </si>
  <si>
    <t>47105607</t>
  </si>
  <si>
    <t>LIDOCAINE TOPICAL 2% 10 ML GEL (URO-JECT)</t>
  </si>
  <si>
    <t>47105671</t>
  </si>
  <si>
    <t>VECURONIUM 10 MG PWDR  INJ</t>
  </si>
  <si>
    <t>47105677</t>
  </si>
  <si>
    <t>SUCCINYLCHOLINE 200 MG/10 ML SOLN  INJ</t>
  </si>
  <si>
    <t>47105683</t>
  </si>
  <si>
    <t>DICYCLOMINE 20 MG/2 ML SOLN  INJ</t>
  </si>
  <si>
    <t>47105685</t>
  </si>
  <si>
    <t>LIDOCAINE 2% 20 ML SOLN  INJ</t>
  </si>
  <si>
    <t>47105691</t>
  </si>
  <si>
    <t>FILGRASTIM 300 MCG/1 ML SOLN  INJ</t>
  </si>
  <si>
    <t>47105728</t>
  </si>
  <si>
    <t>GENTAMICIN 80 MG/2 ML SOLN  INJ</t>
  </si>
  <si>
    <t>47105744</t>
  </si>
  <si>
    <t>POTASSIUM CHLORIDE 40 MEQ/20 ML SOLN  INJ</t>
  </si>
  <si>
    <t>47105755</t>
  </si>
  <si>
    <t>LEVOFLOXACIN 500 MG/100 ML PREMIX SOLN  INJ</t>
  </si>
  <si>
    <t>47105784</t>
  </si>
  <si>
    <t>NACL 0.9% 10 ML FLUSH SOLN</t>
  </si>
  <si>
    <t>47105791</t>
  </si>
  <si>
    <t>FENTANYL 250 MCG/5 ML SOLN  INJ</t>
  </si>
  <si>
    <t>47105814</t>
  </si>
  <si>
    <t>ETOMIDATE 20 MG/10 ML SOLN  INJ</t>
  </si>
  <si>
    <t>47105864</t>
  </si>
  <si>
    <t>DILTIAZEM 50 MG/10 ML SOLN  INJ</t>
  </si>
  <si>
    <t>47105868</t>
  </si>
  <si>
    <t>INSULIN ISOPHANE (HUMULIN N) HUM OMB 100U/1 ML INJ</t>
  </si>
  <si>
    <t>47105876</t>
  </si>
  <si>
    <t>PNEUMOCOCCAL 23-POLYVALENT VAC 0.5 ML SOLN  INJ</t>
  </si>
  <si>
    <t>47105991</t>
  </si>
  <si>
    <t>EPINEPHRINE 1 MG/10 ML SOLN  INJ (SYRINGE)</t>
  </si>
  <si>
    <t>47105992</t>
  </si>
  <si>
    <t>NOREPINEPHRINE 4 MG/4 ML SOLN  INJ</t>
  </si>
  <si>
    <t>47105995</t>
  </si>
  <si>
    <t>ROCURONIUM 50 MG/5 ML SOLN  INJ</t>
  </si>
  <si>
    <t>47106005</t>
  </si>
  <si>
    <t>METHYLPRED 125/1ML</t>
  </si>
  <si>
    <t>47106007</t>
  </si>
  <si>
    <t>POTASSIUM CHLORIDE 20 MEQ/15 ML ORAL LIQ</t>
  </si>
  <si>
    <t>47106030</t>
  </si>
  <si>
    <t>OCTREOTIDE 100 MCG/1 ML SOLN  INJ</t>
  </si>
  <si>
    <t>47106043</t>
  </si>
  <si>
    <t>EPOETIN ALFA (EPOGEN) 20000 UNITS/1 ML SOLN  INJ</t>
  </si>
  <si>
    <t>47106050</t>
  </si>
  <si>
    <t>TET/DIPHTH/PERTUSSIS, ACEL(TDAP)ADACEL .5ML INJ</t>
  </si>
  <si>
    <t>47106300</t>
  </si>
  <si>
    <t>TIOTROPIUM 18 MCG/INH 5 ACTUATIONS CAPSULE  INH</t>
  </si>
  <si>
    <t>47106305</t>
  </si>
  <si>
    <t>SIMVASTATIN 40 MG TAB</t>
  </si>
  <si>
    <t>47109030</t>
  </si>
  <si>
    <t>SEVOFLURANE 250 ML LIQ  INH</t>
  </si>
  <si>
    <t>47109300</t>
  </si>
  <si>
    <t>QUETIAPINE 50 MG TAB</t>
  </si>
  <si>
    <t>47109302</t>
  </si>
  <si>
    <t>LEVETIRACETAM 500 MG TAB</t>
  </si>
  <si>
    <t>47109305</t>
  </si>
  <si>
    <t>ESCITALOPRAM 10 MG TAB</t>
  </si>
  <si>
    <t>47109321</t>
  </si>
  <si>
    <t>BUDESONIDE 0.5 MG/2 ML INH SUSP</t>
  </si>
  <si>
    <t>47109337</t>
  </si>
  <si>
    <t>RIFAXIMIN 550 MG TAB</t>
  </si>
  <si>
    <t>47109340</t>
  </si>
  <si>
    <t>DEXTR 5% W 0.45% NACL 1000 ML SOLN  INJ</t>
  </si>
  <si>
    <t>47109345</t>
  </si>
  <si>
    <t>HYDROMORPHONE 2 MG TAB</t>
  </si>
  <si>
    <t>47109352</t>
  </si>
  <si>
    <t>POTASSIUM CHLORIDE 10 MEQ EXTENDED RELEASE CAPSULE</t>
  </si>
  <si>
    <t>47109358</t>
  </si>
  <si>
    <t>AMOX-CLAVULANATE 600 MG-42.9 MG/5 ML 125 ML PWDR</t>
  </si>
  <si>
    <t>47109360</t>
  </si>
  <si>
    <t>APIXABAN 2.5 MG TAB</t>
  </si>
  <si>
    <t>47109368</t>
  </si>
  <si>
    <t>CITALOPRAM 10 MG TAB</t>
  </si>
  <si>
    <t>47109372</t>
  </si>
  <si>
    <t>DILTIAZEM 125 MG/25ML SOLN  INJ</t>
  </si>
  <si>
    <t>47109386</t>
  </si>
  <si>
    <t>DILTIAZEM 25 MG/5 ML SOLN  INJ</t>
  </si>
  <si>
    <t>47109390</t>
  </si>
  <si>
    <t>DOXYCYCLINE HYCLATE 100 MG CAPSULE</t>
  </si>
  <si>
    <t>47109391</t>
  </si>
  <si>
    <t>DIVALPROEX SODIUM 500 MG ENTERIC COATED TAB</t>
  </si>
  <si>
    <t>47109398</t>
  </si>
  <si>
    <t>FLUCONAZOLE 200 MG TAB</t>
  </si>
  <si>
    <t>47112685</t>
  </si>
  <si>
    <t>CALC CARBONATE (TUMS XTRA STRENGTH) 750MG CHEW TAB</t>
  </si>
  <si>
    <t>47100160</t>
  </si>
  <si>
    <t>HEPARIN 25000 UNITS/500 ML-D5% PREMIX SOLN</t>
  </si>
  <si>
    <t>47100165</t>
  </si>
  <si>
    <t>IVPB NACL .9% 100ML</t>
  </si>
  <si>
    <t>47100185</t>
  </si>
  <si>
    <t>GENTAMICIN 80 MG/50 ML-0.9% SOLN</t>
  </si>
  <si>
    <t>47100552</t>
  </si>
  <si>
    <t>GENTAMICIN OPHTHALMIC 0.3% 5 ML SOLN</t>
  </si>
  <si>
    <t>47101360</t>
  </si>
  <si>
    <t>TIMOLOL OPHTHALMIC 0.5% 5 ML SOLN</t>
  </si>
  <si>
    <t>47101582</t>
  </si>
  <si>
    <t>OFLOXACIN OPHTHALMIC 0.3% 5 ML SOLN</t>
  </si>
  <si>
    <t>47101724</t>
  </si>
  <si>
    <t>LATANOPROST OPHTHALMIC 0.005% 2.5 ML SOLN</t>
  </si>
  <si>
    <t>47102610</t>
  </si>
  <si>
    <t>OPHTHALMIC IRRIG, EXTRAOCULAR 120 ML SOLN</t>
  </si>
  <si>
    <t>47103388</t>
  </si>
  <si>
    <t>HYDROCORTISONE/NEOMYCIN/POLYMYXIN B OTIC 10 ML SOL</t>
  </si>
  <si>
    <t>47105615</t>
  </si>
  <si>
    <t>MIDAZOLAM 5 MG/ML PRESERVATIVE-FREE SOLN</t>
  </si>
  <si>
    <t>47109385</t>
  </si>
  <si>
    <t>LIDOCAINE TOPICAL VISCOUS 2% 20 ML SOLN</t>
  </si>
  <si>
    <t>47100550</t>
  </si>
  <si>
    <t>GENTAMICIN OPHTHALMIC 0.3% 3.5 G OINT</t>
  </si>
  <si>
    <t>47101492</t>
  </si>
  <si>
    <t>DEXAMETHASONE/NEOMYCIN/POLYMYXIN B OPHTH 3.5G OINT</t>
  </si>
  <si>
    <t>47101925</t>
  </si>
  <si>
    <t>MUPIROCIN TOPICAL 2% 22 G OINT</t>
  </si>
  <si>
    <t>47110400</t>
  </si>
  <si>
    <t>NITROGLYCERIN 2% OINT 1G PCKT</t>
  </si>
  <si>
    <t>40100040</t>
  </si>
  <si>
    <t>IV HYDRATION &gt;30 MIN</t>
  </si>
  <si>
    <t>40100041</t>
  </si>
  <si>
    <t>IV HYDRATION ADD HR</t>
  </si>
  <si>
    <t>40100046</t>
  </si>
  <si>
    <t>IV PUSH INITIAL SUBST/DRUG</t>
  </si>
  <si>
    <t>40100047</t>
  </si>
  <si>
    <t>IV PUSH ADDTL SEQ  NEW DRUG/SUB</t>
  </si>
  <si>
    <t>40103591</t>
  </si>
  <si>
    <t>INJECTION SQ/IM</t>
  </si>
  <si>
    <t>31710527</t>
  </si>
  <si>
    <t>IV INFUSION CONCURR</t>
  </si>
  <si>
    <t>31710533</t>
  </si>
  <si>
    <t>INJECTION IV SINGLE</t>
  </si>
  <si>
    <t>40105902</t>
  </si>
  <si>
    <t>SPLT APP FOREARM STA</t>
  </si>
  <si>
    <t>40107011</t>
  </si>
  <si>
    <t>CRUTCHES</t>
  </si>
  <si>
    <t>47200701</t>
  </si>
  <si>
    <t>VENT MANUAL 0-15MIN</t>
  </si>
  <si>
    <t>47200745</t>
  </si>
  <si>
    <t>CONT MED NEB 1ST HR</t>
  </si>
  <si>
    <t>47200920</t>
  </si>
  <si>
    <t>OXYGEN EA ADDL HR</t>
  </si>
  <si>
    <t>47200921</t>
  </si>
  <si>
    <t>OXYGEN 1HR (ASSEMBLY &amp; OPERATION OF PUMP)</t>
  </si>
  <si>
    <t>47200990</t>
  </si>
  <si>
    <t>PULMONARY ASSESSMENT</t>
  </si>
  <si>
    <t>31738000</t>
  </si>
  <si>
    <t>INTRAOCULAR LENS IMPLANT-ANTERIOR CHAMBER</t>
  </si>
  <si>
    <t>31737679</t>
  </si>
  <si>
    <t>IMP MESH PATCH</t>
  </si>
  <si>
    <t>40107012</t>
  </si>
  <si>
    <t>SHOULDER SLING WITH SWATHE CONTROL</t>
  </si>
  <si>
    <t>45000001</t>
  </si>
  <si>
    <t>URINE CREATININE</t>
  </si>
  <si>
    <t>45000130</t>
  </si>
  <si>
    <t>BASIC METABOLIC PANE</t>
  </si>
  <si>
    <t>45000160</t>
  </si>
  <si>
    <t>COMP METABOLIC PANEL</t>
  </si>
  <si>
    <t>45000200</t>
  </si>
  <si>
    <t>LIPID PANEL</t>
  </si>
  <si>
    <t>45000205</t>
  </si>
  <si>
    <t>RENAL FUNCTION PANEL</t>
  </si>
  <si>
    <t>45000257</t>
  </si>
  <si>
    <t>HEPC C VIRUS GENOTYP</t>
  </si>
  <si>
    <t>45000349</t>
  </si>
  <si>
    <t>CBC/MD CBC</t>
  </si>
  <si>
    <t>45000350</t>
  </si>
  <si>
    <t>CBC/MD MANUAL DIFF</t>
  </si>
  <si>
    <t>45000409</t>
  </si>
  <si>
    <t>BB PANEL XM 1ST UNIT</t>
  </si>
  <si>
    <t>45000420</t>
  </si>
  <si>
    <t>PHENCYCLIDINE (PCP)</t>
  </si>
  <si>
    <t>45000450</t>
  </si>
  <si>
    <t>DIGOXIN</t>
  </si>
  <si>
    <t>45000490</t>
  </si>
  <si>
    <t>GENTAMICIN</t>
  </si>
  <si>
    <t>45000550</t>
  </si>
  <si>
    <t>PHENYTOIN TOTAL</t>
  </si>
  <si>
    <t>45000600</t>
  </si>
  <si>
    <t>SALICYLATES</t>
  </si>
  <si>
    <t>45000640</t>
  </si>
  <si>
    <t>VANCOMYCIN PEAK</t>
  </si>
  <si>
    <t>45000641</t>
  </si>
  <si>
    <t>VANCOMYCIN TROUGH</t>
  </si>
  <si>
    <t>45000910</t>
  </si>
  <si>
    <t>UA MANUAL W MICRO</t>
  </si>
  <si>
    <t>45001100</t>
  </si>
  <si>
    <t>ACETAMINOPHEN</t>
  </si>
  <si>
    <t>45001110</t>
  </si>
  <si>
    <t>ACETONE QUAL</t>
  </si>
  <si>
    <t>45001150</t>
  </si>
  <si>
    <t>ALBUMIN, SERUM</t>
  </si>
  <si>
    <t>45001170</t>
  </si>
  <si>
    <t>MICROALBUMN QUANT UA</t>
  </si>
  <si>
    <t>45001180</t>
  </si>
  <si>
    <t>ALCOHOL BLOOD</t>
  </si>
  <si>
    <t>45001340</t>
  </si>
  <si>
    <t>AMMONIA</t>
  </si>
  <si>
    <t>45001350</t>
  </si>
  <si>
    <t>AMYLASE</t>
  </si>
  <si>
    <t>45001460</t>
  </si>
  <si>
    <t>BILIRUBIN TOTAL</t>
  </si>
  <si>
    <t>45001470</t>
  </si>
  <si>
    <t>BILIRUBIN DIRECT</t>
  </si>
  <si>
    <t>45001500</t>
  </si>
  <si>
    <t>BLOOD TEST KIT OCCULT</t>
  </si>
  <si>
    <t>45001940</t>
  </si>
  <si>
    <t>CREATININE KINASE (CK)(CPK) TOTAL</t>
  </si>
  <si>
    <t>45001970</t>
  </si>
  <si>
    <t>CREATININE BLOOD</t>
  </si>
  <si>
    <t>45001980</t>
  </si>
  <si>
    <t>CREATININE URINE 24H</t>
  </si>
  <si>
    <t>45002140</t>
  </si>
  <si>
    <t>FERRITIN</t>
  </si>
  <si>
    <t>45002250</t>
  </si>
  <si>
    <t>GLUCOSE QUANT</t>
  </si>
  <si>
    <t>45002270</t>
  </si>
  <si>
    <t>GLUCOSE POST DOSE</t>
  </si>
  <si>
    <t>45002280</t>
  </si>
  <si>
    <t>GTT UP TO 3 SPEC</t>
  </si>
  <si>
    <t>45002400</t>
  </si>
  <si>
    <t>HEMOGLOBIN GLYCAT</t>
  </si>
  <si>
    <t>45002590</t>
  </si>
  <si>
    <t>IRON</t>
  </si>
  <si>
    <t>45002600</t>
  </si>
  <si>
    <t>IRON BINDNG CAPACITY</t>
  </si>
  <si>
    <t>45002631</t>
  </si>
  <si>
    <t>LACTIC ACID TEST</t>
  </si>
  <si>
    <t>45002640</t>
  </si>
  <si>
    <t>LDH SERUM</t>
  </si>
  <si>
    <t>45002680</t>
  </si>
  <si>
    <t>LIPASE</t>
  </si>
  <si>
    <t>45002730</t>
  </si>
  <si>
    <t>MAGNESIUM SERUM</t>
  </si>
  <si>
    <t>45002790</t>
  </si>
  <si>
    <t>MYOGLOBIN QUANT</t>
  </si>
  <si>
    <t>45003150</t>
  </si>
  <si>
    <t>PHOSPHORUS INORG</t>
  </si>
  <si>
    <t>45003210</t>
  </si>
  <si>
    <t>POTASSIUM SERUM</t>
  </si>
  <si>
    <t>45003270</t>
  </si>
  <si>
    <t>PSA TOTAL</t>
  </si>
  <si>
    <t>45003290</t>
  </si>
  <si>
    <t>CSF PROTEIN</t>
  </si>
  <si>
    <t>45003296</t>
  </si>
  <si>
    <t>PROT TOT URINE</t>
  </si>
  <si>
    <t>45003490</t>
  </si>
  <si>
    <t>T4 TOTAL</t>
  </si>
  <si>
    <t>45003515</t>
  </si>
  <si>
    <t>THYROXINE, FREE</t>
  </si>
  <si>
    <t>45003526</t>
  </si>
  <si>
    <t>ULTRASENSITVE TSH</t>
  </si>
  <si>
    <t>45003550</t>
  </si>
  <si>
    <t>AST/SGOT</t>
  </si>
  <si>
    <t>45003560</t>
  </si>
  <si>
    <t>ALT/SGPT</t>
  </si>
  <si>
    <t>45003590</t>
  </si>
  <si>
    <t>T3 UPTAKE</t>
  </si>
  <si>
    <t>45003630</t>
  </si>
  <si>
    <t>TROPONIN QUANT</t>
  </si>
  <si>
    <t>45003650</t>
  </si>
  <si>
    <t>BUN</t>
  </si>
  <si>
    <t>45003680</t>
  </si>
  <si>
    <t>URIC ACID  BLOOD</t>
  </si>
  <si>
    <t>45003800</t>
  </si>
  <si>
    <t>HCG SERUM QUANT</t>
  </si>
  <si>
    <t>45003810</t>
  </si>
  <si>
    <t>HCG SERUM QUAL</t>
  </si>
  <si>
    <t>45003880</t>
  </si>
  <si>
    <t>HEMOGLOBIN (Hgh) LAB TEST</t>
  </si>
  <si>
    <t>45003881</t>
  </si>
  <si>
    <t>HEMATOCRIT (Hct) LAB TEST</t>
  </si>
  <si>
    <t>45003930</t>
  </si>
  <si>
    <t>CBC W/AUTO DIFF</t>
  </si>
  <si>
    <t>45003960</t>
  </si>
  <si>
    <t>RETICULOCYTE COUNT</t>
  </si>
  <si>
    <t>45004380</t>
  </si>
  <si>
    <t>ESR NONAUTO</t>
  </si>
  <si>
    <t>45004541</t>
  </si>
  <si>
    <t>CRP HIGH SENS</t>
  </si>
  <si>
    <t>45005230</t>
  </si>
  <si>
    <t>RA FACTOR QUAL</t>
  </si>
  <si>
    <t>45005767</t>
  </si>
  <si>
    <t>B NATRIURETIC PEPTID</t>
  </si>
  <si>
    <t>45005940</t>
  </si>
  <si>
    <t>AB RSV</t>
  </si>
  <si>
    <t>45006690</t>
  </si>
  <si>
    <t>SMEAR FOR WBCS NONSP</t>
  </si>
  <si>
    <t>45006700</t>
  </si>
  <si>
    <t>GRAM STAIN</t>
  </si>
  <si>
    <t>45007304</t>
  </si>
  <si>
    <t>CSF GLUCOSE</t>
  </si>
  <si>
    <t>45007780</t>
  </si>
  <si>
    <t>VENIPUNCTURE ROUTINE</t>
  </si>
  <si>
    <t>45009140</t>
  </si>
  <si>
    <t>RH TYPE</t>
  </si>
  <si>
    <t>45009150</t>
  </si>
  <si>
    <t>DIRECT COOMBS</t>
  </si>
  <si>
    <t>45009170</t>
  </si>
  <si>
    <t>AB SCREEN</t>
  </si>
  <si>
    <t>45009900</t>
  </si>
  <si>
    <t>DRUG COLLECTION</t>
  </si>
  <si>
    <t>45009903</t>
  </si>
  <si>
    <t>HIV-1/HIV 2 RAPID</t>
  </si>
  <si>
    <t>45009907</t>
  </si>
  <si>
    <t>BLOOD DRAW/ FLUSH IMPLANTED VENOUS ACCESS DEVICE</t>
  </si>
  <si>
    <t>45009910</t>
  </si>
  <si>
    <t>DRUG SCREEN</t>
  </si>
  <si>
    <t>47200430</t>
  </si>
  <si>
    <t>ABG W/CALC O2 SAT</t>
  </si>
  <si>
    <t>47200440</t>
  </si>
  <si>
    <t>ABG W/DIR MSR O2 SAT</t>
  </si>
  <si>
    <t>47200450</t>
  </si>
  <si>
    <t>SPUTUM COLLECTION</t>
  </si>
  <si>
    <t>47200950</t>
  </si>
  <si>
    <t>O2 SAT ONLY DIR MSR</t>
  </si>
  <si>
    <t>45004360</t>
  </si>
  <si>
    <t>PROTHROMBIN TIME [PT]</t>
  </si>
  <si>
    <t>45004410</t>
  </si>
  <si>
    <t>ACTIVATED PARTIAL THROMBOPLASTIN TIME [PTT]</t>
  </si>
  <si>
    <t>45009908</t>
  </si>
  <si>
    <t>DDIMER QUANT</t>
  </si>
  <si>
    <t>45220055</t>
  </si>
  <si>
    <t>SURG PATH - OTHER</t>
  </si>
  <si>
    <t>45220060</t>
  </si>
  <si>
    <t>SURG PATH   LVL 3</t>
  </si>
  <si>
    <t>45220065</t>
  </si>
  <si>
    <t>SURG PATH   LVL 4</t>
  </si>
  <si>
    <t>45220070</t>
  </si>
  <si>
    <t>SURG PATH   LVL 5</t>
  </si>
  <si>
    <t>46300690</t>
  </si>
  <si>
    <t>MANDIBLE COMP MN 4 V</t>
  </si>
  <si>
    <t>46300740</t>
  </si>
  <si>
    <t>FACIAL BONES COMP</t>
  </si>
  <si>
    <t>46300750</t>
  </si>
  <si>
    <t>NASAL BONES COMP</t>
  </si>
  <si>
    <t>46300800</t>
  </si>
  <si>
    <t>SINUS PARA COMP MIN</t>
  </si>
  <si>
    <t>46300820</t>
  </si>
  <si>
    <t>SKULL  LTD LESS THAN</t>
  </si>
  <si>
    <t>46300830</t>
  </si>
  <si>
    <t>SKULL COMP</t>
  </si>
  <si>
    <t>46300850</t>
  </si>
  <si>
    <t>TMJ BILATERAL</t>
  </si>
  <si>
    <t>46300870</t>
  </si>
  <si>
    <t>NECK SOFT TISSUE</t>
  </si>
  <si>
    <t>46300920</t>
  </si>
  <si>
    <t>CHEST 1 VW</t>
  </si>
  <si>
    <t>46300940</t>
  </si>
  <si>
    <t>CHEST 2 VWS</t>
  </si>
  <si>
    <t>46301030</t>
  </si>
  <si>
    <t>RIBS UNIL 2 VWS</t>
  </si>
  <si>
    <t>46301050</t>
  </si>
  <si>
    <t>RIBS BIL 3 VWS</t>
  </si>
  <si>
    <t>46301140</t>
  </si>
  <si>
    <t>CER SPNE &lt;/=3 VIEWS</t>
  </si>
  <si>
    <t>46301150</t>
  </si>
  <si>
    <t>C SPINE 4 VW</t>
  </si>
  <si>
    <t>46301160</t>
  </si>
  <si>
    <t>C SPINE OBLIQ/FLEX</t>
  </si>
  <si>
    <t>46301180</t>
  </si>
  <si>
    <t>THORACIC SPINE 2</t>
  </si>
  <si>
    <t>46301190</t>
  </si>
  <si>
    <t>THORACIC SPINE 3</t>
  </si>
  <si>
    <t>46301210</t>
  </si>
  <si>
    <t>THOR-LUMBAR AP&amp;LAT</t>
  </si>
  <si>
    <t>46301230</t>
  </si>
  <si>
    <t>LS SPINE 2 OR 3 V</t>
  </si>
  <si>
    <t>46301240</t>
  </si>
  <si>
    <t>LS SPINE &lt; 4</t>
  </si>
  <si>
    <t>46301270</t>
  </si>
  <si>
    <t>PELVIS AP ONLY</t>
  </si>
  <si>
    <t>46301280</t>
  </si>
  <si>
    <t>PELVIS COMP &gt; 3</t>
  </si>
  <si>
    <t>46301310</t>
  </si>
  <si>
    <t>SACRUM &amp; COCCYX</t>
  </si>
  <si>
    <t>46301380</t>
  </si>
  <si>
    <t>CLAVICLE</t>
  </si>
  <si>
    <t>46301400</t>
  </si>
  <si>
    <t>SHOULDER 1 VW</t>
  </si>
  <si>
    <t>46301410</t>
  </si>
  <si>
    <t>SHOULDER LT (MIN 2 VIEWS)</t>
  </si>
  <si>
    <t>46301440</t>
  </si>
  <si>
    <t>HUMERUS MN 2 VWS</t>
  </si>
  <si>
    <t>46301450</t>
  </si>
  <si>
    <t>ELBOW LT (2 VIEWS)</t>
  </si>
  <si>
    <t>46301460</t>
  </si>
  <si>
    <t>ELBOW COMP MN 3 VWS</t>
  </si>
  <si>
    <t>46301480</t>
  </si>
  <si>
    <t>FOREARM AP &amp; LAT</t>
  </si>
  <si>
    <t>46301500</t>
  </si>
  <si>
    <t>WRIST LT (2 VIEWS)</t>
  </si>
  <si>
    <t>46301510</t>
  </si>
  <si>
    <t>XR WRIST COMPLETE (MIN 3 VIEWS)</t>
  </si>
  <si>
    <t>46301530</t>
  </si>
  <si>
    <t>HAND 2 VWS</t>
  </si>
  <si>
    <t>46301540</t>
  </si>
  <si>
    <t>HAND MN 3 VWS</t>
  </si>
  <si>
    <t>46301550</t>
  </si>
  <si>
    <t>FINGER(S) MN 2 VWS</t>
  </si>
  <si>
    <t>46301560</t>
  </si>
  <si>
    <t>HIP UNIL 1 VW</t>
  </si>
  <si>
    <t>46301570</t>
  </si>
  <si>
    <t>HIP UNIL COMP &gt; 2</t>
  </si>
  <si>
    <t>46301580</t>
  </si>
  <si>
    <t>BILATERAL HIPS W/PELVIS (2 VIEWS)</t>
  </si>
  <si>
    <t>46301620</t>
  </si>
  <si>
    <t>FEMUR AP &amp; LAT</t>
  </si>
  <si>
    <t>46301630</t>
  </si>
  <si>
    <t>KNEE AP &amp; LAT</t>
  </si>
  <si>
    <t>46301640</t>
  </si>
  <si>
    <t>KNEE 3V</t>
  </si>
  <si>
    <t>46301650</t>
  </si>
  <si>
    <t>KNEE COMP &gt; 4</t>
  </si>
  <si>
    <t>46301680</t>
  </si>
  <si>
    <t>TIBIA FIBULA 2 V</t>
  </si>
  <si>
    <t>46301700</t>
  </si>
  <si>
    <t>ANKLE AP &amp; LAT</t>
  </si>
  <si>
    <t>46301710</t>
  </si>
  <si>
    <t>ANKLE COMP &gt; 3</t>
  </si>
  <si>
    <t>46301730</t>
  </si>
  <si>
    <t>FOOT AP &amp; LAT</t>
  </si>
  <si>
    <t>46301740</t>
  </si>
  <si>
    <t>FOOT COMP &gt; 3</t>
  </si>
  <si>
    <t>46301750</t>
  </si>
  <si>
    <t>CALCANEUS MIN 2VW</t>
  </si>
  <si>
    <t>46301760</t>
  </si>
  <si>
    <t>TOE &gt; 2</t>
  </si>
  <si>
    <t>46301770</t>
  </si>
  <si>
    <t>ABDOMEN AP</t>
  </si>
  <si>
    <t>46301790</t>
  </si>
  <si>
    <t>ABD COMP  DECUB/EREC</t>
  </si>
  <si>
    <t>46301860</t>
  </si>
  <si>
    <t>UGI W/WO DELAY KUB</t>
  </si>
  <si>
    <t>46302270</t>
  </si>
  <si>
    <t>FLUORO SP PROC &lt;/=1H</t>
  </si>
  <si>
    <t>46303006</t>
  </si>
  <si>
    <t>BILATERAL SHOULDERS (MIN 2 VIEWS)</t>
  </si>
  <si>
    <t>46800580</t>
  </si>
  <si>
    <t>UPPER EXT W/O CONT</t>
  </si>
  <si>
    <t>46800590</t>
  </si>
  <si>
    <t>UPPER EXT W CONT</t>
  </si>
  <si>
    <t>46800620</t>
  </si>
  <si>
    <t>LOWER EXT W/O CONT</t>
  </si>
  <si>
    <t>46800630</t>
  </si>
  <si>
    <t>LOWER EXT W CONT</t>
  </si>
  <si>
    <t>46800310</t>
  </si>
  <si>
    <t>HEAD/BRAIN W/O CONT</t>
  </si>
  <si>
    <t>46800320</t>
  </si>
  <si>
    <t>HEAD/BRAIN W CONT</t>
  </si>
  <si>
    <t>46800330</t>
  </si>
  <si>
    <t>HEAD/BRAIN WW/O CONT</t>
  </si>
  <si>
    <t>46800340</t>
  </si>
  <si>
    <t>ORB/SELL/PST FOS/EAR</t>
  </si>
  <si>
    <t>46800370</t>
  </si>
  <si>
    <t>MAXILLOFACIAL W/O CO</t>
  </si>
  <si>
    <t>46800380</t>
  </si>
  <si>
    <t>MAXILLOFACIAL W CONT</t>
  </si>
  <si>
    <t>46800400</t>
  </si>
  <si>
    <t>SOFT TISSUE NECK W/O</t>
  </si>
  <si>
    <t>46800410</t>
  </si>
  <si>
    <t>SOFT TISSUE NECK W C</t>
  </si>
  <si>
    <t>46800420</t>
  </si>
  <si>
    <t>SFT TISSUE NECK W/WO</t>
  </si>
  <si>
    <t>46800430</t>
  </si>
  <si>
    <t>THORAX W/O CONT</t>
  </si>
  <si>
    <t>46800440</t>
  </si>
  <si>
    <t>THORAX W CONT</t>
  </si>
  <si>
    <t>46800450</t>
  </si>
  <si>
    <t>THORAX WW/O CONT</t>
  </si>
  <si>
    <t>46800455</t>
  </si>
  <si>
    <t>CTA CHEST WO/W</t>
  </si>
  <si>
    <t>46800460</t>
  </si>
  <si>
    <t>C-SPINE WO/C</t>
  </si>
  <si>
    <t>46800490</t>
  </si>
  <si>
    <t>T-SPINE W/O C</t>
  </si>
  <si>
    <t>46800520</t>
  </si>
  <si>
    <t>L-SPINE WO/C</t>
  </si>
  <si>
    <t>46800550</t>
  </si>
  <si>
    <t>PELVIS W/O CONT</t>
  </si>
  <si>
    <t>46800650</t>
  </si>
  <si>
    <t>ABDOMEN W/O CONT</t>
  </si>
  <si>
    <t>46800660</t>
  </si>
  <si>
    <t>ABDOMEN W CONT</t>
  </si>
  <si>
    <t>46800670</t>
  </si>
  <si>
    <t>ABDOMEN WW/O CONT</t>
  </si>
  <si>
    <t>46800881</t>
  </si>
  <si>
    <t>CT ABD/PELV W/O CONT</t>
  </si>
  <si>
    <t>46800882</t>
  </si>
  <si>
    <t>CT ABD/PELV W/CONT</t>
  </si>
  <si>
    <t>46800883</t>
  </si>
  <si>
    <t>CT ABD/PELV W/WO CON</t>
  </si>
  <si>
    <t>46800675</t>
  </si>
  <si>
    <t>CTA RUNOFF WO/W</t>
  </si>
  <si>
    <t>47200900</t>
  </si>
  <si>
    <t>INTUBATION EMERGENCY</t>
  </si>
  <si>
    <t>31720110</t>
  </si>
  <si>
    <t>SURGERY LEVEL 1</t>
  </si>
  <si>
    <t>31720120</t>
  </si>
  <si>
    <t>SURGERY LEVEL 2</t>
  </si>
  <si>
    <t>31720130</t>
  </si>
  <si>
    <t>SURGERY LEVEL 3</t>
  </si>
  <si>
    <t>31720140</t>
  </si>
  <si>
    <t>SURGERY LEVEL 4</t>
  </si>
  <si>
    <t>31720150</t>
  </si>
  <si>
    <t>SURGERY LEVEL 5</t>
  </si>
  <si>
    <t>44500101</t>
  </si>
  <si>
    <t>ANES 1ST 15MIN</t>
  </si>
  <si>
    <t>44500102</t>
  </si>
  <si>
    <t>ANES EA ADD 15MIN</t>
  </si>
  <si>
    <t>45401021</t>
  </si>
  <si>
    <t>BLOOD- RED BLOOD CELLS, LEUKOCYTES REDUCED</t>
  </si>
  <si>
    <t>45401043</t>
  </si>
  <si>
    <t>PLT PHER</t>
  </si>
  <si>
    <t>31710521</t>
  </si>
  <si>
    <t>BLOOD ADMIN</t>
  </si>
  <si>
    <t>46700460</t>
  </si>
  <si>
    <t>SOFT TISSUE HEAD/NEC</t>
  </si>
  <si>
    <t>46700480</t>
  </si>
  <si>
    <t>US BREAST COMPLETE</t>
  </si>
  <si>
    <t>46700490</t>
  </si>
  <si>
    <t>ABDOMEN COMPLETE</t>
  </si>
  <si>
    <t>46700500</t>
  </si>
  <si>
    <t>ABDOMEN LIMITED</t>
  </si>
  <si>
    <t>46700510</t>
  </si>
  <si>
    <t>RETROPERITONEUM COMP</t>
  </si>
  <si>
    <t>46700550</t>
  </si>
  <si>
    <t>PREG UTERUS COMPLETE</t>
  </si>
  <si>
    <t>46700570</t>
  </si>
  <si>
    <t>PREG UTERUS LIMITED</t>
  </si>
  <si>
    <t>46700610</t>
  </si>
  <si>
    <t>PELVIS NON OB</t>
  </si>
  <si>
    <t>46700630</t>
  </si>
  <si>
    <t>SCROTUM &amp; CONTENTS</t>
  </si>
  <si>
    <t>46700650</t>
  </si>
  <si>
    <t>EXTREMITY NON VASCUL</t>
  </si>
  <si>
    <t>46703011</t>
  </si>
  <si>
    <t>US EXTR NONVAS CMPLT</t>
  </si>
  <si>
    <t>46703013</t>
  </si>
  <si>
    <t>ULTRASOUND BLADDER ONLY NON-OB</t>
  </si>
  <si>
    <t>46703014</t>
  </si>
  <si>
    <t>US DUPLEX VENOUS EXTREMETIES-BILATERAL</t>
  </si>
  <si>
    <t>47200645</t>
  </si>
  <si>
    <t>INCENT SPIROM INIT</t>
  </si>
  <si>
    <t>47200646</t>
  </si>
  <si>
    <t>INCENT SPIROM SUBS</t>
  </si>
  <si>
    <t>47200690</t>
  </si>
  <si>
    <t>VENT MGMT INIT/DAY</t>
  </si>
  <si>
    <t>47200700</t>
  </si>
  <si>
    <t>VENT MGMT SUBSEQ/DAY</t>
  </si>
  <si>
    <t>47200710</t>
  </si>
  <si>
    <t>CPAP INST &amp; MGMT</t>
  </si>
  <si>
    <t>47200711</t>
  </si>
  <si>
    <t>BIPAP INST &amp; MGMT</t>
  </si>
  <si>
    <t>47200750</t>
  </si>
  <si>
    <t>CPT INITIAL</t>
  </si>
  <si>
    <t>47200760</t>
  </si>
  <si>
    <t>CPT SUBSEQUENT</t>
  </si>
  <si>
    <t>47200863</t>
  </si>
  <si>
    <t>MINI-NEB TX INITIAL</t>
  </si>
  <si>
    <t>47200864</t>
  </si>
  <si>
    <t>MINI-NEB TX SUBS</t>
  </si>
  <si>
    <t>47200867</t>
  </si>
  <si>
    <t>MDI TX INITIAL</t>
  </si>
  <si>
    <t>47200868</t>
  </si>
  <si>
    <t>MDI TX SUBS</t>
  </si>
  <si>
    <t>47200890</t>
  </si>
  <si>
    <t>ARTERIAL PUNCTURE</t>
  </si>
  <si>
    <t>47200905</t>
  </si>
  <si>
    <t>EXTUBATION</t>
  </si>
  <si>
    <t>47200865</t>
  </si>
  <si>
    <t>HHN TREATMENT CONTINUOUS AEROSOL MED - ADDTL 1HR</t>
  </si>
  <si>
    <t>47200866</t>
  </si>
  <si>
    <t>HHN TREATMENT CONTINUOUS AEROSOL MED 1ST HR</t>
  </si>
  <si>
    <t>77701522</t>
  </si>
  <si>
    <t>PT EVAL INT</t>
  </si>
  <si>
    <t>40100000</t>
  </si>
  <si>
    <t>TRIAGE ONLY</t>
  </si>
  <si>
    <t>40100001</t>
  </si>
  <si>
    <t>ER VISIT LEV1</t>
  </si>
  <si>
    <t>40100002</t>
  </si>
  <si>
    <t>ER VISIT LEV2</t>
  </si>
  <si>
    <t>40100003</t>
  </si>
  <si>
    <t>ER VISIT LEV3</t>
  </si>
  <si>
    <t>40100004</t>
  </si>
  <si>
    <t>ER VISIT LEV4</t>
  </si>
  <si>
    <t>40100005</t>
  </si>
  <si>
    <t>ER VISIT LEV5</t>
  </si>
  <si>
    <t>40100042</t>
  </si>
  <si>
    <t>IV INFUSION INITIAL (UP TO 1HR)</t>
  </si>
  <si>
    <t>40100043</t>
  </si>
  <si>
    <t>IV INFUS&gt;15MIN ADDHR</t>
  </si>
  <si>
    <t>40100044</t>
  </si>
  <si>
    <t>IV INFU, ADDL SEQ HR</t>
  </si>
  <si>
    <t>40100048</t>
  </si>
  <si>
    <t>IV PUSH SEQ SAME DRUG/SUB (30+MIN FRM PRIOR)</t>
  </si>
  <si>
    <t>40100061</t>
  </si>
  <si>
    <t>I&amp;D SIMPLE</t>
  </si>
  <si>
    <t>40100100</t>
  </si>
  <si>
    <t>CRITICAL CARE FIRST 30-74 MINS</t>
  </si>
  <si>
    <t>40100192</t>
  </si>
  <si>
    <t>FB REMOVAL</t>
  </si>
  <si>
    <t>40100941</t>
  </si>
  <si>
    <t>ENDOTRACH INTUBATION</t>
  </si>
  <si>
    <t>40100942</t>
  </si>
  <si>
    <t>CPR</t>
  </si>
  <si>
    <t>40102100</t>
  </si>
  <si>
    <t>LUMBAR PUNCTURE DX</t>
  </si>
  <si>
    <t>40102315</t>
  </si>
  <si>
    <t>FB REM EYE</t>
  </si>
  <si>
    <t>40102401</t>
  </si>
  <si>
    <t>SMPL LAC RPR 2.5&lt;</t>
  </si>
  <si>
    <t>40102402</t>
  </si>
  <si>
    <t>RP WND 2.6-7.5CM SMP</t>
  </si>
  <si>
    <t>40102404</t>
  </si>
  <si>
    <t>RP WND 7.6-12.5CM SM</t>
  </si>
  <si>
    <t>40102411</t>
  </si>
  <si>
    <t>LAC RP SIMPLE TYPE 2</t>
  </si>
  <si>
    <t>40102413</t>
  </si>
  <si>
    <t>RP WND 2.6-5.0CM SMP</t>
  </si>
  <si>
    <t>40102414</t>
  </si>
  <si>
    <t>RP WND 5.1-7.5CM SMP</t>
  </si>
  <si>
    <t>40102432</t>
  </si>
  <si>
    <t>LYR CLS 2.6-7.5CM IN</t>
  </si>
  <si>
    <t>40102441</t>
  </si>
  <si>
    <t>INT RPR GENIT 2.5CM&lt;</t>
  </si>
  <si>
    <t>40102452</t>
  </si>
  <si>
    <t>LYR CLS 2.6-5.0CM IN</t>
  </si>
  <si>
    <t>40102532</t>
  </si>
  <si>
    <t>RP WND 2.6-7.5CM COM</t>
  </si>
  <si>
    <t>40103401</t>
  </si>
  <si>
    <t>FB REM EAR</t>
  </si>
  <si>
    <t>40104308</t>
  </si>
  <si>
    <t>TX DISL SHOULDER W/O</t>
  </si>
  <si>
    <t>40105001</t>
  </si>
  <si>
    <t>EPISTAXIS CONTROL</t>
  </si>
  <si>
    <t>40105801</t>
  </si>
  <si>
    <t>SIMPLE REPAIR OF SUPERFICIAL WOUNDS OF FACE,EARS</t>
  </si>
  <si>
    <t>40105802</t>
  </si>
  <si>
    <t>SPLT APP LOWER LEG</t>
  </si>
  <si>
    <t>40105901</t>
  </si>
  <si>
    <t>SPLT APP LONG ARM</t>
  </si>
  <si>
    <t>40105903</t>
  </si>
  <si>
    <t>SPLT APP FINGER STAT</t>
  </si>
  <si>
    <t>40106017</t>
  </si>
  <si>
    <t>TX FINGER DISLOCATIO</t>
  </si>
  <si>
    <t>40106028</t>
  </si>
  <si>
    <t>APP LONG LEG SPLINT</t>
  </si>
  <si>
    <t>40106039</t>
  </si>
  <si>
    <t>URINARY TEMP CATH</t>
  </si>
  <si>
    <t>40108004</t>
  </si>
  <si>
    <t>REPAIR COMPLEX 2.6CM TO 7.5 CM</t>
  </si>
  <si>
    <t>40108005</t>
  </si>
  <si>
    <t>REPAIR EACH ADDTL 5CM OR LESS</t>
  </si>
  <si>
    <t>47200616</t>
  </si>
  <si>
    <t>HYPOXIA RESPONSE</t>
  </si>
  <si>
    <t>47200820</t>
  </si>
  <si>
    <t>PULSE OX SINGLE DET</t>
  </si>
  <si>
    <t>47200830</t>
  </si>
  <si>
    <t>PULSE OX MULTIPLE</t>
  </si>
  <si>
    <t>47200840</t>
  </si>
  <si>
    <t>PULSE OX CONT ON</t>
  </si>
  <si>
    <t>47200910</t>
  </si>
  <si>
    <t>NASO/TRACH SUCTION</t>
  </si>
  <si>
    <t>47200460</t>
  </si>
  <si>
    <t>40700031</t>
  </si>
  <si>
    <t>VISIT NEW INT</t>
  </si>
  <si>
    <t>31710536</t>
  </si>
  <si>
    <t>TREATMENT RM CHG</t>
  </si>
  <si>
    <t>40700072</t>
  </si>
  <si>
    <t>VISIT EST INT</t>
  </si>
  <si>
    <t>46600289</t>
  </si>
  <si>
    <t>MRI PELVIS WO/C</t>
  </si>
  <si>
    <t>46600320</t>
  </si>
  <si>
    <t>MRI JNT UP EXT WO/C</t>
  </si>
  <si>
    <t>46600338</t>
  </si>
  <si>
    <t>MRI LOW EXT WO/C</t>
  </si>
  <si>
    <t>46600350</t>
  </si>
  <si>
    <t>MRI JT LOW EXT WO/C</t>
  </si>
  <si>
    <t>46600370</t>
  </si>
  <si>
    <t>MRI ABD WO/C</t>
  </si>
  <si>
    <t>46600190</t>
  </si>
  <si>
    <t>CERV SPINE W/O CONT</t>
  </si>
  <si>
    <t>46600230</t>
  </si>
  <si>
    <t>LUMBAR SPINE W/O CON</t>
  </si>
  <si>
    <t>46600270</t>
  </si>
  <si>
    <t>LUMBAR SPINE W/W/O C</t>
  </si>
  <si>
    <t>47100019</t>
  </si>
  <si>
    <t>DEXTR 10% IN WATER 250 ML SOLN  INJ</t>
  </si>
  <si>
    <t>47100031</t>
  </si>
  <si>
    <t>DEXTR 5% IN WATER 100 ML SOLN  INJ</t>
  </si>
  <si>
    <t>47100032</t>
  </si>
  <si>
    <t>DEXTR 5% IN WATER 250 ML SOLN  INJ</t>
  </si>
  <si>
    <t>47100033</t>
  </si>
  <si>
    <t>DEXTR 5% IN WATER 500 ML SOLN  INJ</t>
  </si>
  <si>
    <t>47100040</t>
  </si>
  <si>
    <t>HETASTARCH 30 G/500 ML PREMIX SOLN  INJ</t>
  </si>
  <si>
    <t>47100045</t>
  </si>
  <si>
    <t>NACL 0.45% 1000 ML SOLN  INJ</t>
  </si>
  <si>
    <t>47100048</t>
  </si>
  <si>
    <t>NACL 0.9% 100 ML SOLN  INJ</t>
  </si>
  <si>
    <t>47100049</t>
  </si>
  <si>
    <t>NACL 0.9% 250 ML SOLN  INJ</t>
  </si>
  <si>
    <t>47100050</t>
  </si>
  <si>
    <t>NACL 0.9% 500 ML SOLN  INJ</t>
  </si>
  <si>
    <t>47100051</t>
  </si>
  <si>
    <t>NACL 0.9% 50 ML SOLN  INJ</t>
  </si>
  <si>
    <t>47100072</t>
  </si>
  <si>
    <t>POTASSIUM CHLORIDE 10 MEQ/100 ML PREMIX SOLN  INJ</t>
  </si>
  <si>
    <t>47100267</t>
  </si>
  <si>
    <t>CEFTRIAXONE 1 G/50 ML PREMIX SOLN  INJ</t>
  </si>
  <si>
    <t>47100277</t>
  </si>
  <si>
    <t>ACETYLCYSTEINE 20% 30 ML INH SOLN</t>
  </si>
  <si>
    <t>47100294</t>
  </si>
  <si>
    <t>CLINDAMYCIN 300 MG/50 ML PREMIX SOLN  INJ</t>
  </si>
  <si>
    <t>47100708</t>
  </si>
  <si>
    <t>BISACODYL 10 MG SUPPOSITORY</t>
  </si>
  <si>
    <t>47100939</t>
  </si>
  <si>
    <t>PREDNISOLONE SODIUM PHOSPHATE 15 MG/5 ML ORAL LIQ</t>
  </si>
  <si>
    <t>47100989</t>
  </si>
  <si>
    <t>PIPERACILLIN-TAZOBACTAM 2.25 G PWDR  INJ</t>
  </si>
  <si>
    <t>47101045</t>
  </si>
  <si>
    <t>METHYLERGONOVINE 0.2 MG/1 ML SOLN  INJ</t>
  </si>
  <si>
    <t>47101306</t>
  </si>
  <si>
    <t>VANCOMYCIN 1 G/200 ML PREMIX SOLN  INJ</t>
  </si>
  <si>
    <t>47101660</t>
  </si>
  <si>
    <t>ZIPRASIDONE 20 MG PWDR  INJ</t>
  </si>
  <si>
    <t>47101799</t>
  </si>
  <si>
    <t>HYDROCHLOROTHIAZIDE-TRIAMTERENE 25 MG-37.5 MG TAB</t>
  </si>
  <si>
    <t>47101809</t>
  </si>
  <si>
    <t>ENOXAPARIN 60 MG/0.6 ML SOLN  INJ</t>
  </si>
  <si>
    <t>47101928</t>
  </si>
  <si>
    <t>BENZTROPINE 2 MG/2 ML SOLN  INJ</t>
  </si>
  <si>
    <t>47102237</t>
  </si>
  <si>
    <t>DEXAMETHASONE 0.5 MG/5 ML ELIXIR</t>
  </si>
  <si>
    <t>47102500</t>
  </si>
  <si>
    <t>MAGNESIUM SULFATE 2 G/50 ML PREMIX SOLN  INJ</t>
  </si>
  <si>
    <t>47102518</t>
  </si>
  <si>
    <t>OLANZAPINE 10 MG PWDR  INJ</t>
  </si>
  <si>
    <t>47103422</t>
  </si>
  <si>
    <t>LEVETIRACETAM 500 MG/5 ML SOLN  INJ</t>
  </si>
  <si>
    <t>47103464</t>
  </si>
  <si>
    <t>LEVALBUTEROL CFC FREE 45 MCG/INH 15 G AEROSOL</t>
  </si>
  <si>
    <t>47105005</t>
  </si>
  <si>
    <t>FENTANYL 100 MCG/2 ML SOLN  INJ</t>
  </si>
  <si>
    <t>47105006</t>
  </si>
  <si>
    <t>HYDROMORPHONE 2 MG/ML SOLN  INJ</t>
  </si>
  <si>
    <t>47105008</t>
  </si>
  <si>
    <t>KETAMINE 500 MG/10 ML SOLN  INJ</t>
  </si>
  <si>
    <t>47105060</t>
  </si>
  <si>
    <t>PROPOFOL 200 MG/20 ML EMULSION  INJ</t>
  </si>
  <si>
    <t>47105067</t>
  </si>
  <si>
    <t>SUMATRIPTAN 6 MG/0.5 ML SOLN  INJ</t>
  </si>
  <si>
    <t>47105071</t>
  </si>
  <si>
    <t>CHLORPROMAZINE 50 MG/2 ML SOLN  INJ</t>
  </si>
  <si>
    <t>47105086</t>
  </si>
  <si>
    <t>PHENYTOIN 250 MG/5 ML SOLN  INJ</t>
  </si>
  <si>
    <t>47105102</t>
  </si>
  <si>
    <t>EPINEPHRINE 1 MG/1 ML SOLN  INJ</t>
  </si>
  <si>
    <t>47105105</t>
  </si>
  <si>
    <t>FUROSEMIDE 20 MG/2 ML SOLN  INJ</t>
  </si>
  <si>
    <t>47105106</t>
  </si>
  <si>
    <t>FUROSEMIDE 40 MG/4 ML SOLN  INJ</t>
  </si>
  <si>
    <t>47105123</t>
  </si>
  <si>
    <t>BUMETANIDE 1 MG/4 ML SOLN  INJ</t>
  </si>
  <si>
    <t>47105130</t>
  </si>
  <si>
    <t>ENALAPRILAT 2.5 MG/2 ML SOLN  INJ</t>
  </si>
  <si>
    <t>47105164</t>
  </si>
  <si>
    <t>GENTAMICIN 800 MG/20 ML SOLN  INJ</t>
  </si>
  <si>
    <t>47105181</t>
  </si>
  <si>
    <t>PENICILLIN G POTASSIUM 5,000,000 UNITS PWDR  INJ</t>
  </si>
  <si>
    <t>47105214</t>
  </si>
  <si>
    <t>CEFTRIAXONE 1 G PWDR  INJ</t>
  </si>
  <si>
    <t>47105215</t>
  </si>
  <si>
    <t>CEFTRIAXONE 2 G PWDR  INJ (PER MG)</t>
  </si>
  <si>
    <t>47105217</t>
  </si>
  <si>
    <t>VANCOMYCIN 1 G PWDR  INJ</t>
  </si>
  <si>
    <t>47105242</t>
  </si>
  <si>
    <t>PIPERACILLIN-TAZOBACTAM 3.375 G PWDR  INJ</t>
  </si>
  <si>
    <t>47105250</t>
  </si>
  <si>
    <t>METOCLOPRAMIDE 10 MG/2 ML SOLN  INJ</t>
  </si>
  <si>
    <t>47105299</t>
  </si>
  <si>
    <t>METHYLPREDNISOLONE SODIUM SUCCINATE 1 G PWDR  INJ</t>
  </si>
  <si>
    <t>47105301</t>
  </si>
  <si>
    <t>METHYLPREDNISOLONE 40 MG PF PWDR  INJ</t>
  </si>
  <si>
    <t>47105374</t>
  </si>
  <si>
    <t>PHYTONADIONE 1 MG/0.5 ML SOLN  INJ</t>
  </si>
  <si>
    <t>47105386</t>
  </si>
  <si>
    <t>ATROPINE 1 MG/10 ML SOLN  INJ (SYRINGE)</t>
  </si>
  <si>
    <t>47105393</t>
  </si>
  <si>
    <t>DIPHENHYDRAMINE 50 MG/1 ML SOLN  INJ</t>
  </si>
  <si>
    <t>47105439</t>
  </si>
  <si>
    <t>CEFEPIME 1 G PWDR  INJ</t>
  </si>
  <si>
    <t>47105462</t>
  </si>
  <si>
    <t>ENOXAPARIN 80 MG/0.8 ML SOLN  INJ</t>
  </si>
  <si>
    <t>47105467</t>
  </si>
  <si>
    <t>TENECTEPLASE 50 MG PWDR  INJ</t>
  </si>
  <si>
    <t>47105495</t>
  </si>
  <si>
    <t>IMIPENEM-CILASTATIN 500 MG-500 MG PWDR  INJ</t>
  </si>
  <si>
    <t>47105549</t>
  </si>
  <si>
    <t>BETAMETH ACETATE-BETAMETH SOD PHOS 30MG/5 ML  INJ</t>
  </si>
  <si>
    <t>47105572</t>
  </si>
  <si>
    <t>MORPHINE 10 MG/10 ML PRESERVATIVE-FREE SOLN  INJ</t>
  </si>
  <si>
    <t>47105573</t>
  </si>
  <si>
    <t>ENOXAPARIN 100 MG/1 ML SOLN  INJ</t>
  </si>
  <si>
    <t>47105589</t>
  </si>
  <si>
    <t>INFLIXIMAB 100 MG PWDR  INJ</t>
  </si>
  <si>
    <t>47105621</t>
  </si>
  <si>
    <t>CALCIUM GLUCONATE 1000 MG/10 ML SOLN  INJ</t>
  </si>
  <si>
    <t>47105628</t>
  </si>
  <si>
    <t>ONDANSETRON 4 MG/2 ML SOLN  INJ</t>
  </si>
  <si>
    <t>47105705</t>
  </si>
  <si>
    <t>MEASLES/MUMPS/RUBELLA VIRUS VAC 0.5 ML PWDR  INJ</t>
  </si>
  <si>
    <t>47105714</t>
  </si>
  <si>
    <t>PENICILLIN G benz 1,200,000 U/2 ML SUSP  INJ</t>
  </si>
  <si>
    <t>47105734</t>
  </si>
  <si>
    <t>MIDAZOLAM 2 MG/2ML SOLN INJECTION</t>
  </si>
  <si>
    <t>47105735</t>
  </si>
  <si>
    <t>MORPHINE 4 MG/ML PF (CARPUJECT) SOLN  INJ</t>
  </si>
  <si>
    <t>47105749</t>
  </si>
  <si>
    <t>PROPOFOL 1000 MG/100 ML EMULSION  INJ</t>
  </si>
  <si>
    <t>47105765</t>
  </si>
  <si>
    <t>LEVOFLOXACIN 750 MG/150 ML PREMIX SOLN  INJ</t>
  </si>
  <si>
    <t>47105829</t>
  </si>
  <si>
    <t>INSULIN ASPART (NOVOLOG) 100 UNITS/1 ML SOLN  INJ</t>
  </si>
  <si>
    <t>47105862</t>
  </si>
  <si>
    <t>VASOPRESSIN 20 UNITS/1 ML SOLN  INJ</t>
  </si>
  <si>
    <t>47105880</t>
  </si>
  <si>
    <t>CEFEPIME 2 G PWDR  INJ</t>
  </si>
  <si>
    <t>47105881</t>
  </si>
  <si>
    <t>INSULIN LISPRO (HUMALOG) 100 UNITS/1 ML INJ</t>
  </si>
  <si>
    <t>47105888</t>
  </si>
  <si>
    <t>DEXTR 25% 10 ML SOLN  INJ (SYRINGE)</t>
  </si>
  <si>
    <t>47105939</t>
  </si>
  <si>
    <t>HEPARIN FLUSH 100 UNITS/1 ML SOLN  INJ</t>
  </si>
  <si>
    <t>47106006</t>
  </si>
  <si>
    <t>MIDAZOLAM 25 MG/5 ML SOLN  INJ</t>
  </si>
  <si>
    <t>47106049</t>
  </si>
  <si>
    <t>INFLUENZA VIRUS VAC, INACTIVATED 0.5 ML SUSP  INJ</t>
  </si>
  <si>
    <t>47107008</t>
  </si>
  <si>
    <t>POTASSIUM CHLORIDE 20 MEQ/10 ML INJ</t>
  </si>
  <si>
    <t>47109025</t>
  </si>
  <si>
    <t>ENOXAPARIN 40 MG/0.4 ML SOLN  INJ</t>
  </si>
  <si>
    <t>47109028</t>
  </si>
  <si>
    <t>HEPARIN FLUSH 300 UNITS/3 ML SOLN</t>
  </si>
  <si>
    <t>47109039</t>
  </si>
  <si>
    <t>CEFTRIAXONE 500 MG PWDR  INJ</t>
  </si>
  <si>
    <t>47109325</t>
  </si>
  <si>
    <t>IRON SUCROSE 100 MG/5 ML SOLN  INJ</t>
  </si>
  <si>
    <t>47109331</t>
  </si>
  <si>
    <t>INSULIN DETEMIR (LEVEMIR) 100 UNITS/1 ML SOLN  INJ</t>
  </si>
  <si>
    <t>47109333</t>
  </si>
  <si>
    <t>ERTAPENEM 1 G PWDR  INJ</t>
  </si>
  <si>
    <t>47109339</t>
  </si>
  <si>
    <t>DOPAMINE 400 MG/250 ML D5W PREMIX SOLN  INJ</t>
  </si>
  <si>
    <t>47109341</t>
  </si>
  <si>
    <t>DEXTR 5% IN LACTATED RINGERS 1000 ML SOLN  INJ</t>
  </si>
  <si>
    <t>47109342</t>
  </si>
  <si>
    <t>DEXTR 5% IN WATER 1000 ML SOLN  INJ</t>
  </si>
  <si>
    <t>47109343</t>
  </si>
  <si>
    <t>LACTATED RINGERS 1000 ML SOLN  INJ</t>
  </si>
  <si>
    <t>47109379</t>
  </si>
  <si>
    <t>LIDOCAINE 2% 10 ML SOLN  INJ</t>
  </si>
  <si>
    <t>47110069</t>
  </si>
  <si>
    <t>MAGNESIUM SULFATE 40 G/1000 ML PREMIX SOLN  INJ</t>
  </si>
  <si>
    <t>47110266</t>
  </si>
  <si>
    <t>BUPIVACAINE 0.5% 30 ML SOLN  INJ</t>
  </si>
  <si>
    <t>47112499</t>
  </si>
  <si>
    <t>MAGNESIUM SULFATE 1 G/100 ML PREMIX SOLN  INJ</t>
  </si>
  <si>
    <t>44270110</t>
  </si>
  <si>
    <t>REC RM 1ST HR</t>
  </si>
  <si>
    <t>44270120</t>
  </si>
  <si>
    <t>REC RM ADDL 15 MIN</t>
  </si>
  <si>
    <t>44000110</t>
  </si>
  <si>
    <t>DELIVERY VAGINAL</t>
  </si>
  <si>
    <t>44000120</t>
  </si>
  <si>
    <t>DELIVERY VAG COMPLIC</t>
  </si>
  <si>
    <t>45600115</t>
  </si>
  <si>
    <t>EKG ROUTINE</t>
  </si>
  <si>
    <t>31710525</t>
  </si>
  <si>
    <t>IV INF HYDR EA AD HR</t>
  </si>
  <si>
    <t>31710526</t>
  </si>
  <si>
    <t>IV INF ADD SQ 1ST HR</t>
  </si>
  <si>
    <t>31710529</t>
  </si>
  <si>
    <t>IV INF SUBQ EA ADD H</t>
  </si>
  <si>
    <t>31710537</t>
  </si>
  <si>
    <t>ESTAB PT VISIT BRIEF</t>
  </si>
  <si>
    <t>31710540</t>
  </si>
  <si>
    <t>NEG PRESS WND&lt;50SQCM</t>
  </si>
  <si>
    <t>31710150</t>
  </si>
  <si>
    <t>MED/SURG OBS 1ST HR</t>
  </si>
  <si>
    <t>31710160</t>
  </si>
  <si>
    <t>MED/SURG OBS ADD HR</t>
  </si>
  <si>
    <t>40106048</t>
  </si>
  <si>
    <t>IMMUNIZATION ADMIN</t>
  </si>
  <si>
    <t>44000255</t>
  </si>
  <si>
    <t>FETAL NON STRSS TEST</t>
  </si>
  <si>
    <t>46700840</t>
  </si>
  <si>
    <t>DPLX SC XCRN ART CMP</t>
  </si>
  <si>
    <t>46700900</t>
  </si>
  <si>
    <t>DUPLX SCN LOW ART UN</t>
  </si>
  <si>
    <t>46700930</t>
  </si>
  <si>
    <t>DUPLX SCAN VEINS UNI</t>
  </si>
  <si>
    <t>Percent Change in Gross Revenue</t>
  </si>
  <si>
    <t>Change</t>
  </si>
  <si>
    <t>Percent Change</t>
  </si>
  <si>
    <t>47100026</t>
  </si>
  <si>
    <t>ASPIRIN 600 MG SUPPOSITORY</t>
  </si>
  <si>
    <t>47100064</t>
  </si>
  <si>
    <t>METHOCARBAMOL 750 MG TAB</t>
  </si>
  <si>
    <t>47100106</t>
  </si>
  <si>
    <t>FENTANYL 25 MCG/HR EXTENDED RELEASE FILM</t>
  </si>
  <si>
    <t>47100118</t>
  </si>
  <si>
    <t>AMITRIPTYLINE 25 MG TAB</t>
  </si>
  <si>
    <t>47100139</t>
  </si>
  <si>
    <t>BACLOFEN 10 MG TAB</t>
  </si>
  <si>
    <t>47100142</t>
  </si>
  <si>
    <t>CHLORPROMAZINE 25 MG TAB</t>
  </si>
  <si>
    <t>47100159</t>
  </si>
  <si>
    <t>FLUPHENAZINE 5 MG TAB</t>
  </si>
  <si>
    <t>47100269</t>
  </si>
  <si>
    <t>GABAPENTIN 400 MG CAPSULE</t>
  </si>
  <si>
    <t>47100288</t>
  </si>
  <si>
    <t>BUMETANIDE 1 MG TAB</t>
  </si>
  <si>
    <t>47100297</t>
  </si>
  <si>
    <t>ATENOLOL 50 MG TAB</t>
  </si>
  <si>
    <t>47100298</t>
  </si>
  <si>
    <t>RAMIPRIL 2.5 MG CAPSULE</t>
  </si>
  <si>
    <t>47100308</t>
  </si>
  <si>
    <t>AMMONIA AROMATIC CAPSULE INH SOLN</t>
  </si>
  <si>
    <t>47100346</t>
  </si>
  <si>
    <t>ISOSORBIDE DINITRATE 20 MG TAB</t>
  </si>
  <si>
    <t>47100403</t>
  </si>
  <si>
    <t>OXYMETAZOLINE NASAL 0.05% 30 ML SPRAY</t>
  </si>
  <si>
    <t>47100439</t>
  </si>
  <si>
    <t>PSEUDOEPHEDRINE 30 MG TAB</t>
  </si>
  <si>
    <t>47100532</t>
  </si>
  <si>
    <t>DOXYCYCLINE HYCLATE 100 MG TAB</t>
  </si>
  <si>
    <t>47100547</t>
  </si>
  <si>
    <t>ETHAMBUTOL 400 MG TAB</t>
  </si>
  <si>
    <t>47100562</t>
  </si>
  <si>
    <t>CLARITHROMYCIN 500 MG TAB</t>
  </si>
  <si>
    <t>47100563</t>
  </si>
  <si>
    <t>ISONIAZID 300 MG TAB</t>
  </si>
  <si>
    <t>47100580</t>
  </si>
  <si>
    <t>NEOMYCIN 500 MG TAB</t>
  </si>
  <si>
    <t>47100628</t>
  </si>
  <si>
    <t>SULFACETAMIDE SODIUM OPHTHALMIC 10% 15 ML SOLN</t>
  </si>
  <si>
    <t>47100657</t>
  </si>
  <si>
    <t>AMOX-CLAVULANATE 125 MG-31.25 MG/5 ML 75 ML PWDR</t>
  </si>
  <si>
    <t>47100702</t>
  </si>
  <si>
    <t>HYDROCORTISONE TAL 25 MG SUPPOSITORY</t>
  </si>
  <si>
    <t>47100755</t>
  </si>
  <si>
    <t>LACTULOSE 10 G/15 ML SYRUP</t>
  </si>
  <si>
    <t>47100789</t>
  </si>
  <si>
    <t>PROCHLORPERAZINE 25 MG SUPPOSITORY</t>
  </si>
  <si>
    <t>47100902</t>
  </si>
  <si>
    <t>FLUDROCORTISONE 0.1 MG TAB</t>
  </si>
  <si>
    <t>47100983</t>
  </si>
  <si>
    <t>ASCORBIC ACID 500 MG TAB</t>
  </si>
  <si>
    <t>47100988</t>
  </si>
  <si>
    <t>FINASTERIDE 5 MG TAB</t>
  </si>
  <si>
    <t>47101071</t>
  </si>
  <si>
    <t>PYRIDOXINE 50 MG TAB</t>
  </si>
  <si>
    <t>47101164</t>
  </si>
  <si>
    <t>NITROGLYCERIN 0.1 MG/HR EXTENDED RELEASE FILM</t>
  </si>
  <si>
    <t>47101201</t>
  </si>
  <si>
    <t>TERAZOSIN 1 MG CAPSULE</t>
  </si>
  <si>
    <t>47101218</t>
  </si>
  <si>
    <t>NIFEDIPINE 30 MG EXTENDED RELEASE TAB</t>
  </si>
  <si>
    <t>47101398</t>
  </si>
  <si>
    <t>TIZANIDINE 4 MG TAB</t>
  </si>
  <si>
    <t>47101547</t>
  </si>
  <si>
    <t>RIFAMPIN 150 MG CAPSULE</t>
  </si>
  <si>
    <t>47101584</t>
  </si>
  <si>
    <t>VENLAFAXINE 75 MG EXTENDED RELEASE CAPSULE</t>
  </si>
  <si>
    <t>47101635</t>
  </si>
  <si>
    <t>LINEZOLID 600 MG TAB</t>
  </si>
  <si>
    <t>47101792</t>
  </si>
  <si>
    <t>ENALAPRIL 2.5 MG TAB</t>
  </si>
  <si>
    <t>47101837</t>
  </si>
  <si>
    <t>FLUTICASONE-SALMETEROL 250MCG-50MCG/INH 60ACT INH</t>
  </si>
  <si>
    <t>47101927</t>
  </si>
  <si>
    <t>BENAZEPRIL 5 MG TAB</t>
  </si>
  <si>
    <t>47102200</t>
  </si>
  <si>
    <t>Duramorph 5mg/10ml</t>
  </si>
  <si>
    <t>47102375</t>
  </si>
  <si>
    <t>NEBIVOLOL 5 MG TAB</t>
  </si>
  <si>
    <t>47102493</t>
  </si>
  <si>
    <t>MULTIVITAMIN VITAMIN B COMPLEX TAB</t>
  </si>
  <si>
    <t>47102498</t>
  </si>
  <si>
    <t>NACL 0.9% 500 ML SOLN  IRRIG</t>
  </si>
  <si>
    <t>47102550</t>
  </si>
  <si>
    <t>CLOTRIMAZOLE 10 MG LOZENGE</t>
  </si>
  <si>
    <t>47102685</t>
  </si>
  <si>
    <t>CALCIUM CARBONATE (TUMS) 500 MG CHEWABLE TAB</t>
  </si>
  <si>
    <t>47103120</t>
  </si>
  <si>
    <t>MORPHINE 15 MG TAB</t>
  </si>
  <si>
    <t>47103156</t>
  </si>
  <si>
    <t>NA BIPHOSPHATE-NA PHOSPHATE 18%-48% 45 ML ORAL SOL</t>
  </si>
  <si>
    <t>47105080</t>
  </si>
  <si>
    <t>HYDROXYZINE HYDROCHLORIDE 50 MG/1 ML SOLN  INJ</t>
  </si>
  <si>
    <t>47105138</t>
  </si>
  <si>
    <t>ENALAPRILAT 1.25 MG/1 ML SOLN  INJ</t>
  </si>
  <si>
    <t>47105158</t>
  </si>
  <si>
    <t>DOXYCYCLINE 100 MG PWDR  INJ</t>
  </si>
  <si>
    <t>47105196</t>
  </si>
  <si>
    <t>RABIES VAC, PURIFCHICK EMBRYO CELL 2.5U/1 ML  INJ</t>
  </si>
  <si>
    <t>47105517</t>
  </si>
  <si>
    <t>SODIUM BICARBONATE 4.2% 5 ML SOLN  INJ (SYRINGE)</t>
  </si>
  <si>
    <t>47105840</t>
  </si>
  <si>
    <t>PROPOFOL 500 MG/50 ML EMULSION  INJ</t>
  </si>
  <si>
    <t>47105852</t>
  </si>
  <si>
    <t>PENICILLIN G benz 600000 U/1 ML SUSP  INJ</t>
  </si>
  <si>
    <t>47105962</t>
  </si>
  <si>
    <t>PYRAZINAMIDE 500 MG TAB</t>
  </si>
  <si>
    <t>47109323</t>
  </si>
  <si>
    <t>CETIRIZINE 10 MG TAB</t>
  </si>
  <si>
    <t>47109378</t>
  </si>
  <si>
    <t>LIDOCAINE 1% MPF 5 ML SOLN  INJ</t>
  </si>
  <si>
    <t>47109388</t>
  </si>
  <si>
    <t>DIVALPROEX SODIUM 125 MG ENTERIC COATED TAB</t>
  </si>
  <si>
    <t>47109392</t>
  </si>
  <si>
    <t>CALCIUM CARBONATE 500 MG TAB</t>
  </si>
  <si>
    <t>47101357</t>
  </si>
  <si>
    <t>OCULAR LUBRICANT OPHTHALMIC PRESERVED 15 ML SOLN</t>
  </si>
  <si>
    <t>47101905</t>
  </si>
  <si>
    <t>OCULAR LUBRICANT OPHTHALMIC 1 ML SOLN</t>
  </si>
  <si>
    <t>47110051</t>
  </si>
  <si>
    <t>IV NACL 0.9% 50ML</t>
  </si>
  <si>
    <t>31710522</t>
  </si>
  <si>
    <t>IV INFUSION NONCHEMO</t>
  </si>
  <si>
    <t>31710523</t>
  </si>
  <si>
    <t>IV INUSION ADDL HOUR</t>
  </si>
  <si>
    <t>45001740</t>
  </si>
  <si>
    <t>CHOLESTEROL, SERUM</t>
  </si>
  <si>
    <t>45001960</t>
  </si>
  <si>
    <t>CKMB</t>
  </si>
  <si>
    <t>45003870</t>
  </si>
  <si>
    <t>HEMATOCRIT</t>
  </si>
  <si>
    <t>45009160</t>
  </si>
  <si>
    <t>AB ID RBC EA</t>
  </si>
  <si>
    <t>45009904</t>
  </si>
  <si>
    <t>INFLUENZA A &amp; B</t>
  </si>
  <si>
    <t>45009905</t>
  </si>
  <si>
    <t>THAWING FFPM EACH UN</t>
  </si>
  <si>
    <t>46300680</t>
  </si>
  <si>
    <t>MANDIBLE &lt; 4 VWS</t>
  </si>
  <si>
    <t>46300730</t>
  </si>
  <si>
    <t>FACIAL BONES &lt;3</t>
  </si>
  <si>
    <t>46301100</t>
  </si>
  <si>
    <t>SPINE 1 VW</t>
  </si>
  <si>
    <t>46301300</t>
  </si>
  <si>
    <t>SI JOINTS &gt; 3</t>
  </si>
  <si>
    <t>46800750</t>
  </si>
  <si>
    <t>LIMIT LOCAL FUP</t>
  </si>
  <si>
    <t>46800470</t>
  </si>
  <si>
    <t>C-SPINE W/C</t>
  </si>
  <si>
    <t>45401013</t>
  </si>
  <si>
    <t>PRBC IRRAD</t>
  </si>
  <si>
    <t>45401032</t>
  </si>
  <si>
    <t>Fresh frozen plasma between 8-24 hours of collecti</t>
  </si>
  <si>
    <t>45402035</t>
  </si>
  <si>
    <t>TRANSFUSION ADMIN</t>
  </si>
  <si>
    <t>47200236</t>
  </si>
  <si>
    <t>PR IND 1-1 EDUCATION</t>
  </si>
  <si>
    <t>77701800</t>
  </si>
  <si>
    <t>ADL/15 MIN</t>
  </si>
  <si>
    <t>40100323</t>
  </si>
  <si>
    <t>PICC INSERT ADULT</t>
  </si>
  <si>
    <t>40100705</t>
  </si>
  <si>
    <t>DEBRIDE SUBQ 1ST 20</t>
  </si>
  <si>
    <t>40101645</t>
  </si>
  <si>
    <t>URINARY CATH/NURSE</t>
  </si>
  <si>
    <t>40102451</t>
  </si>
  <si>
    <t>RPR FACE/MM 2.5CM&lt;</t>
  </si>
  <si>
    <t>40102453</t>
  </si>
  <si>
    <t>LYR CLS 5.1-7.5CM IN</t>
  </si>
  <si>
    <t>40102531</t>
  </si>
  <si>
    <t>RPR COMP 2.5CM&lt;</t>
  </si>
  <si>
    <t>40103592</t>
  </si>
  <si>
    <t>INJECTION IA</t>
  </si>
  <si>
    <t>40105103</t>
  </si>
  <si>
    <t>FB REM MOUTH/NOSE</t>
  </si>
  <si>
    <t>40106006</t>
  </si>
  <si>
    <t>RPR COMP 2.6-7.5 CM</t>
  </si>
  <si>
    <t>40106009</t>
  </si>
  <si>
    <t>TX DISLOCATED JAW</t>
  </si>
  <si>
    <t>40106027</t>
  </si>
  <si>
    <t>APPLY FOREARM SPLINT</t>
  </si>
  <si>
    <t>40107005</t>
  </si>
  <si>
    <t>FORESKIN MANIPULATION</t>
  </si>
  <si>
    <t>40108000</t>
  </si>
  <si>
    <t>REPAIR-COMPLEX 2.6-7.5CM</t>
  </si>
  <si>
    <t>46600132</t>
  </si>
  <si>
    <t>ORB/FACE/NCK WO/W C</t>
  </si>
  <si>
    <t>46600136</t>
  </si>
  <si>
    <t>MRA NECK WO/C</t>
  </si>
  <si>
    <t>46600291</t>
  </si>
  <si>
    <t>MRI PELVIS WO/W C</t>
  </si>
  <si>
    <t>46600372</t>
  </si>
  <si>
    <t>MRI ABD WO/W C</t>
  </si>
  <si>
    <t>46600210</t>
  </si>
  <si>
    <t>THORACIC SPINE W/O C</t>
  </si>
  <si>
    <t>47100065</t>
  </si>
  <si>
    <t>ALBUMIN HUMAN 25% 100 ML SOLN  INJ</t>
  </si>
  <si>
    <t>47100085</t>
  </si>
  <si>
    <t>DEXTR 5% W 0.9% NACL&amp;KCL 20 MEQ/L 1000ML SOL  INJ</t>
  </si>
  <si>
    <t>47100096</t>
  </si>
  <si>
    <t>DEXTR 5% W 0.45% NACL&amp;KCL 20 MEQ/L 1000ML SOL  INJ</t>
  </si>
  <si>
    <t>47100127</t>
  </si>
  <si>
    <t>CARBIDOPA-LEVODOPA 10 MG-100 MG TAB</t>
  </si>
  <si>
    <t>47100203</t>
  </si>
  <si>
    <t>DEXTR 5% W 0.2% NACL&amp;KCL 20 MEQ/L 1000ML SOL  INJ</t>
  </si>
  <si>
    <t>47100935</t>
  </si>
  <si>
    <t>PREDNISONE 10 MG TAB IMMEDIATE RELEASE</t>
  </si>
  <si>
    <t>47105001</t>
  </si>
  <si>
    <t>BUTORPHANOL 2 MG/1 ML SOLN  INJ</t>
  </si>
  <si>
    <t>47105146</t>
  </si>
  <si>
    <t>AMPICILLIN 250 MG PWDR  INJ</t>
  </si>
  <si>
    <t>47105412</t>
  </si>
  <si>
    <t>ANTIVENIN (CROTALIDAE) POLYVALENT 2 ML SOLN  INJ</t>
  </si>
  <si>
    <t>47105787</t>
  </si>
  <si>
    <t>FOSPHENYTOIN 500 MG PE/10 ML SOLN  INJ</t>
  </si>
  <si>
    <t>47105821</t>
  </si>
  <si>
    <t>EPINEPHRINE 30 MG/30 ML SOLN  INJ</t>
  </si>
  <si>
    <t>47105957</t>
  </si>
  <si>
    <t>LINEZOLID 600 MG/300 ML PREMIX SOLN  INJ</t>
  </si>
  <si>
    <t>47107011</t>
  </si>
  <si>
    <t>NALBUPHINE 20 MG/1 ML INJ</t>
  </si>
  <si>
    <t>47109354</t>
  </si>
  <si>
    <t>GENTAMICIN 20 MG/2 ML SOLN  INJ</t>
  </si>
  <si>
    <t>47109401</t>
  </si>
  <si>
    <t>MEROPENEM 500MG INJ</t>
  </si>
  <si>
    <t>47110021</t>
  </si>
  <si>
    <t>DEXTR 5% W 0.2% NACL 1000 ML SOLN  INJ</t>
  </si>
  <si>
    <t>45600110</t>
  </si>
  <si>
    <t>EKG TRACING</t>
  </si>
  <si>
    <t>46703016</t>
  </si>
  <si>
    <t>DUPLEX SCAN UPPER EXT ART BIL</t>
  </si>
  <si>
    <t>46703017</t>
  </si>
  <si>
    <t>DUPLEX SCAN UPPER EX ART UNI</t>
  </si>
  <si>
    <t>As of June 1, 2018</t>
  </si>
  <si>
    <t>Hospital Name:  Palo Verde Hospital</t>
  </si>
  <si>
    <t>Effective Date of Charges: 06/01/2018</t>
  </si>
  <si>
    <t>OSHPD Facility No: 106331288</t>
  </si>
  <si>
    <t>Annual Gross Revenue - FY 2017</t>
  </si>
  <si>
    <t>Annual Gross Revenue - FY 2018 (Estimated)</t>
  </si>
  <si>
    <t>Note: Decrease is primarily due to reduced utilization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</si>
</sst>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43" formatCode="_(* #,##0.00_);_(* \(#,##0.00\);_(* &quot;-&quot;??_);_(@_)"/>
    <numFmt numFmtId="164" formatCode="&quot;$&quot;#,##0.00"/>
    <numFmt numFmtId="165" formatCode="[$-10409]m/d/yyyy\ h:mm:ss\ AM/PM"/>
  </numFmts>
  <fonts count="24"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b/>
      <sz val="11"/>
      <color theme="1"/>
      <name val="Calibri"/>
      <family val="2"/>
      <scheme val="minor"/>
    </font>
    <font>
      <sz val="11"/>
      <color rgb="FF000000"/>
      <name val="Calibri"/>
      <family val="2"/>
      <scheme val="minor"/>
    </font>
    <font>
      <sz val="12"/>
      <name val="Arial"/>
      <family val="2"/>
    </font>
    <font>
      <sz val="11"/>
      <name val="Calibri"/>
      <family val="2"/>
      <scheme val="minor"/>
    </font>
    <font>
      <b/>
      <sz val="11"/>
      <name val="Calibri"/>
      <family val="2"/>
      <scheme val="minor"/>
    </font>
    <font>
      <i/>
      <sz val="11"/>
      <name val="Calibri"/>
      <family val="2"/>
      <scheme val="minor"/>
    </font>
    <font>
      <sz val="12"/>
      <name val="Arial"/>
    </font>
    <font>
      <sz val="9"/>
      <color rgb="FF000000"/>
      <name val="Calibri"/>
      <family val="2"/>
      <scheme val="minor"/>
    </font>
    <font>
      <b/>
      <sz val="9"/>
      <color rgb="FF000000"/>
      <name val="Calibri"/>
      <family val="2"/>
      <scheme val="minor"/>
    </font>
    <font>
      <sz val="9"/>
      <name val="Calibri"/>
      <family val="2"/>
      <scheme val="minor"/>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4" tint="0.59999389629810485"/>
        <bgColor indexed="64"/>
      </patternFill>
    </fill>
  </fills>
  <borders count="27">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D3D3D3"/>
      </left>
      <right style="thin">
        <color rgb="FFD3D3D3"/>
      </right>
      <top style="thin">
        <color indexed="64"/>
      </top>
      <bottom style="medium">
        <color indexed="64"/>
      </bottom>
      <diagonal/>
    </border>
    <border>
      <left style="thin">
        <color rgb="FFD3D3D3"/>
      </left>
      <right style="thin">
        <color rgb="FFD3D3D3"/>
      </right>
      <top style="thin">
        <color rgb="FFD3D3D3"/>
      </top>
      <bottom style="thin">
        <color rgb="FFD3D3D3"/>
      </bottom>
      <diagonal/>
    </border>
    <border>
      <left/>
      <right/>
      <top/>
      <bottom style="double">
        <color indexed="64"/>
      </bottom>
      <diagonal/>
    </border>
  </borders>
  <cellStyleXfs count="5">
    <xf numFmtId="0" fontId="0" fillId="0" borderId="0"/>
    <xf numFmtId="0" fontId="15" fillId="0" borderId="0"/>
    <xf numFmtId="0" fontId="16" fillId="0" borderId="0"/>
    <xf numFmtId="43" fontId="15" fillId="0" borderId="0" applyFont="0" applyFill="0" applyBorder="0" applyAlignment="0" applyProtection="0"/>
    <xf numFmtId="43" fontId="20" fillId="0" borderId="0" applyFont="0" applyFill="0" applyBorder="0" applyAlignment="0" applyProtection="0"/>
  </cellStyleXfs>
  <cellXfs count="116">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17" fillId="0" borderId="0" xfId="2" applyFont="1"/>
    <xf numFmtId="0" fontId="18" fillId="0" borderId="0" xfId="2" applyFont="1"/>
    <xf numFmtId="0" fontId="14" fillId="0" borderId="0" xfId="2" applyFont="1" applyBorder="1"/>
    <xf numFmtId="6" fontId="14" fillId="0" borderId="0" xfId="2" applyNumberFormat="1" applyFont="1" applyBorder="1"/>
    <xf numFmtId="38" fontId="14" fillId="0" borderId="0" xfId="2" applyNumberFormat="1" applyFont="1" applyBorder="1"/>
    <xf numFmtId="38" fontId="14" fillId="0" borderId="11" xfId="2" applyNumberFormat="1" applyFont="1" applyBorder="1"/>
    <xf numFmtId="10" fontId="14" fillId="0" borderId="26" xfId="2" applyNumberFormat="1" applyFont="1" applyBorder="1"/>
    <xf numFmtId="0" fontId="19" fillId="0" borderId="0" xfId="2" applyFont="1"/>
    <xf numFmtId="165" fontId="21" fillId="0" borderId="0" xfId="1" applyNumberFormat="1" applyFont="1" applyFill="1" applyBorder="1" applyAlignment="1">
      <alignment horizontal="left" readingOrder="1"/>
    </xf>
    <xf numFmtId="165" fontId="21" fillId="0" borderId="0" xfId="1" applyNumberFormat="1" applyFont="1" applyFill="1" applyBorder="1" applyAlignment="1">
      <alignment vertical="top" wrapText="1" readingOrder="1"/>
    </xf>
    <xf numFmtId="165" fontId="21" fillId="0" borderId="0" xfId="1" applyNumberFormat="1" applyFont="1" applyFill="1" applyBorder="1" applyAlignment="1">
      <alignment horizontal="left" vertical="top" wrapText="1" readingOrder="1"/>
    </xf>
    <xf numFmtId="0" fontId="21" fillId="0" borderId="25" xfId="1" applyNumberFormat="1" applyFont="1" applyFill="1" applyBorder="1" applyAlignment="1">
      <alignment vertical="top" wrapText="1" readingOrder="1"/>
    </xf>
    <xf numFmtId="0" fontId="22" fillId="0" borderId="0" xfId="1" applyNumberFormat="1" applyFont="1" applyFill="1" applyBorder="1" applyAlignment="1">
      <alignment horizontal="left" readingOrder="1"/>
    </xf>
    <xf numFmtId="0" fontId="23" fillId="0" borderId="0" xfId="1" applyFont="1" applyFill="1" applyBorder="1" applyAlignment="1"/>
    <xf numFmtId="0" fontId="23" fillId="0" borderId="0" xfId="1" applyFont="1" applyFill="1" applyBorder="1"/>
    <xf numFmtId="0" fontId="23" fillId="0" borderId="0" xfId="2" applyFont="1"/>
    <xf numFmtId="43" fontId="23" fillId="0" borderId="0" xfId="4" applyFont="1"/>
    <xf numFmtId="0" fontId="22" fillId="4" borderId="24" xfId="1" applyNumberFormat="1" applyFont="1" applyFill="1" applyBorder="1" applyAlignment="1">
      <alignment wrapText="1" readingOrder="1"/>
    </xf>
    <xf numFmtId="43" fontId="22" fillId="4" borderId="24" xfId="3" applyFont="1" applyFill="1" applyBorder="1" applyAlignment="1">
      <alignment horizontal="center" wrapText="1" readingOrder="1"/>
    </xf>
    <xf numFmtId="0" fontId="23" fillId="0" borderId="25" xfId="2" applyFont="1" applyBorder="1"/>
    <xf numFmtId="0" fontId="21" fillId="0" borderId="0" xfId="1" applyNumberFormat="1" applyFont="1" applyFill="1" applyBorder="1" applyAlignment="1">
      <alignment vertical="top" wrapText="1" readingOrder="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5">
    <cellStyle name="Comma" xfId="4" builtinId="3"/>
    <cellStyle name="Comma 2" xfId="3"/>
    <cellStyle name="Normal" xfId="0" builtinId="0"/>
    <cellStyle name="Normal 2" xfId="1"/>
    <cellStyle name="Normal 3" xfId="2"/>
  </cellStyles>
  <dxfs count="1">
    <dxf>
      <fill>
        <patternFill>
          <bgColor theme="5"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election activeCell="C54" sqref="C54"/>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1902</v>
      </c>
      <c r="B1" s="22"/>
      <c r="C1" s="23"/>
    </row>
    <row r="2" spans="1:4" ht="15" customHeight="1" x14ac:dyDescent="0.25">
      <c r="A2" s="24" t="s">
        <v>1904</v>
      </c>
      <c r="B2" s="25"/>
      <c r="C2" s="26"/>
    </row>
    <row r="3" spans="1:4" ht="15" customHeight="1" x14ac:dyDescent="0.25">
      <c r="A3" s="24" t="s">
        <v>1903</v>
      </c>
      <c r="B3" s="25"/>
      <c r="C3" s="26"/>
    </row>
    <row r="4" spans="1:4" ht="15" x14ac:dyDescent="0.25">
      <c r="A4" s="70"/>
      <c r="B4" s="33"/>
      <c r="C4" s="34"/>
    </row>
    <row r="5" spans="1:4" ht="73.5" customHeight="1" x14ac:dyDescent="0.2">
      <c r="A5" s="113" t="s">
        <v>107</v>
      </c>
      <c r="B5" s="114"/>
      <c r="C5" s="115"/>
    </row>
    <row r="6" spans="1:4" ht="15" customHeight="1" x14ac:dyDescent="0.25">
      <c r="A6" s="59" t="s">
        <v>94</v>
      </c>
      <c r="B6" s="87" t="s">
        <v>120</v>
      </c>
      <c r="C6" s="43" t="s">
        <v>60</v>
      </c>
      <c r="D6" s="57"/>
    </row>
    <row r="7" spans="1:4" s="15" customFormat="1" ht="15" customHeight="1" x14ac:dyDescent="0.2">
      <c r="A7" s="35" t="s">
        <v>2</v>
      </c>
      <c r="B7" s="48">
        <v>99282</v>
      </c>
      <c r="C7" s="27">
        <v>1259</v>
      </c>
    </row>
    <row r="8" spans="1:4" s="15" customFormat="1" ht="15" customHeight="1" x14ac:dyDescent="0.2">
      <c r="A8" s="36" t="s">
        <v>3</v>
      </c>
      <c r="B8" s="49">
        <v>99283</v>
      </c>
      <c r="C8" s="28">
        <v>4502</v>
      </c>
    </row>
    <row r="9" spans="1:4" s="15" customFormat="1" ht="15" customHeight="1" x14ac:dyDescent="0.2">
      <c r="A9" s="88" t="s">
        <v>114</v>
      </c>
      <c r="B9" s="49">
        <v>99284</v>
      </c>
      <c r="C9" s="28">
        <v>8029</v>
      </c>
    </row>
    <row r="10" spans="1:4" s="15" customFormat="1" ht="15" customHeight="1" x14ac:dyDescent="0.2">
      <c r="A10" s="88" t="s">
        <v>115</v>
      </c>
      <c r="B10" s="89">
        <v>99285</v>
      </c>
      <c r="C10" s="28">
        <v>11998</v>
      </c>
    </row>
    <row r="11" spans="1:4" s="15" customFormat="1" ht="15" customHeight="1" x14ac:dyDescent="0.2">
      <c r="A11" s="36" t="s">
        <v>95</v>
      </c>
      <c r="B11" s="49">
        <v>99213</v>
      </c>
      <c r="C11" s="28"/>
    </row>
    <row r="12" spans="1:4" s="15" customFormat="1" ht="15" customHeight="1" x14ac:dyDescent="0.25">
      <c r="A12" s="44" t="s">
        <v>111</v>
      </c>
      <c r="B12" s="87" t="s">
        <v>120</v>
      </c>
      <c r="C12" s="43" t="s">
        <v>60</v>
      </c>
      <c r="D12" s="58"/>
    </row>
    <row r="13" spans="1:4" s="15" customFormat="1" ht="15" customHeight="1" x14ac:dyDescent="0.2">
      <c r="A13" s="37" t="s">
        <v>7</v>
      </c>
      <c r="B13" s="48">
        <v>80048</v>
      </c>
      <c r="C13" s="29">
        <v>1887</v>
      </c>
    </row>
    <row r="14" spans="1:4" s="15" customFormat="1" ht="15" customHeight="1" x14ac:dyDescent="0.2">
      <c r="A14" s="38" t="s">
        <v>77</v>
      </c>
      <c r="B14" s="49">
        <v>82805</v>
      </c>
      <c r="C14" s="30"/>
    </row>
    <row r="15" spans="1:4" s="15" customFormat="1" ht="15" customHeight="1" x14ac:dyDescent="0.2">
      <c r="A15" s="39" t="s">
        <v>78</v>
      </c>
      <c r="B15" s="46">
        <v>85027</v>
      </c>
      <c r="C15" s="30">
        <v>1900</v>
      </c>
    </row>
    <row r="16" spans="1:4" s="15" customFormat="1" ht="15" customHeight="1" x14ac:dyDescent="0.2">
      <c r="A16" s="39" t="s">
        <v>79</v>
      </c>
      <c r="B16" s="46">
        <v>85025</v>
      </c>
      <c r="C16" s="30">
        <v>1447</v>
      </c>
    </row>
    <row r="17" spans="1:4" s="15" customFormat="1" ht="15" customHeight="1" x14ac:dyDescent="0.2">
      <c r="A17" s="39" t="s">
        <v>12</v>
      </c>
      <c r="B17" s="46">
        <v>80053</v>
      </c>
      <c r="C17" s="30">
        <v>1444</v>
      </c>
    </row>
    <row r="18" spans="1:4" s="15" customFormat="1" ht="15" customHeight="1" x14ac:dyDescent="0.2">
      <c r="A18" s="38" t="s">
        <v>13</v>
      </c>
      <c r="B18" s="46">
        <v>82550</v>
      </c>
      <c r="C18" s="30">
        <v>1962</v>
      </c>
    </row>
    <row r="19" spans="1:4" s="15" customFormat="1" ht="15" customHeight="1" x14ac:dyDescent="0.2">
      <c r="A19" s="39" t="s">
        <v>14</v>
      </c>
      <c r="B19" s="46">
        <v>80061</v>
      </c>
      <c r="C19" s="30">
        <v>1387</v>
      </c>
    </row>
    <row r="20" spans="1:4" s="15" customFormat="1" ht="15" customHeight="1" x14ac:dyDescent="0.2">
      <c r="A20" s="39" t="s">
        <v>15</v>
      </c>
      <c r="B20" s="46">
        <v>85730</v>
      </c>
      <c r="C20" s="30">
        <v>1915</v>
      </c>
    </row>
    <row r="21" spans="1:4" s="15" customFormat="1" ht="15" customHeight="1" x14ac:dyDescent="0.2">
      <c r="A21" s="38" t="s">
        <v>16</v>
      </c>
      <c r="B21" s="46">
        <v>85610</v>
      </c>
      <c r="C21" s="30">
        <v>1460</v>
      </c>
    </row>
    <row r="22" spans="1:4" s="15" customFormat="1" ht="15" customHeight="1" x14ac:dyDescent="0.2">
      <c r="A22" s="40" t="s">
        <v>17</v>
      </c>
      <c r="B22" s="46">
        <v>84443</v>
      </c>
      <c r="C22" s="30">
        <v>1333</v>
      </c>
    </row>
    <row r="23" spans="1:4" s="15" customFormat="1" ht="15" customHeight="1" x14ac:dyDescent="0.2">
      <c r="A23" s="39" t="s">
        <v>62</v>
      </c>
      <c r="B23" s="46">
        <v>84484</v>
      </c>
      <c r="C23" s="30">
        <v>1017</v>
      </c>
    </row>
    <row r="24" spans="1:4" s="15" customFormat="1" ht="15" customHeight="1" x14ac:dyDescent="0.2">
      <c r="A24" s="39" t="s">
        <v>80</v>
      </c>
      <c r="B24" s="50" t="s">
        <v>0</v>
      </c>
      <c r="C24" s="30"/>
    </row>
    <row r="25" spans="1:4" s="15" customFormat="1" ht="15" customHeight="1" x14ac:dyDescent="0.2">
      <c r="A25" s="38" t="s">
        <v>19</v>
      </c>
      <c r="B25" s="50" t="s">
        <v>1</v>
      </c>
      <c r="C25" s="30">
        <v>1377</v>
      </c>
    </row>
    <row r="26" spans="1:4" s="15" customFormat="1" ht="15" customHeight="1" x14ac:dyDescent="0.25">
      <c r="A26" s="45" t="s">
        <v>91</v>
      </c>
      <c r="B26" s="87" t="s">
        <v>120</v>
      </c>
      <c r="C26" s="43" t="s">
        <v>60</v>
      </c>
      <c r="D26" s="58"/>
    </row>
    <row r="27" spans="1:4" s="15" customFormat="1" ht="15" customHeight="1" x14ac:dyDescent="0.2">
      <c r="A27" s="37" t="s">
        <v>33</v>
      </c>
      <c r="B27" s="51">
        <v>74160</v>
      </c>
      <c r="C27" s="29">
        <v>4308</v>
      </c>
    </row>
    <row r="28" spans="1:4" s="15" customFormat="1" ht="15" customHeight="1" x14ac:dyDescent="0.2">
      <c r="A28" s="38" t="s">
        <v>36</v>
      </c>
      <c r="B28" s="46">
        <v>70450</v>
      </c>
      <c r="C28" s="30">
        <v>3417</v>
      </c>
    </row>
    <row r="29" spans="1:4" s="15" customFormat="1" ht="15" customHeight="1" x14ac:dyDescent="0.2">
      <c r="A29" s="38" t="s">
        <v>76</v>
      </c>
      <c r="B29" s="46">
        <v>72193</v>
      </c>
      <c r="C29" s="30"/>
    </row>
    <row r="30" spans="1:4" s="15" customFormat="1" ht="15" customHeight="1" x14ac:dyDescent="0.2">
      <c r="A30" s="90" t="s">
        <v>32</v>
      </c>
      <c r="B30" s="89">
        <v>77067</v>
      </c>
      <c r="C30" s="30"/>
    </row>
    <row r="31" spans="1:4" s="15" customFormat="1" ht="15" customHeight="1" x14ac:dyDescent="0.2">
      <c r="A31" s="88" t="s">
        <v>118</v>
      </c>
      <c r="B31" s="46">
        <v>70553</v>
      </c>
      <c r="C31" s="30"/>
    </row>
    <row r="32" spans="1:4" s="15" customFormat="1" ht="15" customHeight="1" x14ac:dyDescent="0.2">
      <c r="A32" s="39" t="s">
        <v>64</v>
      </c>
      <c r="B32" s="46">
        <v>76700</v>
      </c>
      <c r="C32" s="30">
        <v>2244</v>
      </c>
    </row>
    <row r="33" spans="1:6" s="15" customFormat="1" ht="15" customHeight="1" x14ac:dyDescent="0.2">
      <c r="A33" s="66" t="s">
        <v>97</v>
      </c>
      <c r="B33" s="46">
        <v>76805</v>
      </c>
      <c r="C33" s="30">
        <v>880</v>
      </c>
    </row>
    <row r="34" spans="1:6" s="15" customFormat="1" ht="15" customHeight="1" x14ac:dyDescent="0.2">
      <c r="A34" s="90" t="s">
        <v>119</v>
      </c>
      <c r="B34" s="46">
        <v>72110</v>
      </c>
      <c r="C34" s="30">
        <v>1799</v>
      </c>
      <c r="E34"/>
      <c r="F34"/>
    </row>
    <row r="35" spans="1:6" s="15" customFormat="1" ht="15" customHeight="1" x14ac:dyDescent="0.2">
      <c r="A35" s="38" t="s">
        <v>44</v>
      </c>
      <c r="B35" s="89">
        <v>71046</v>
      </c>
      <c r="C35" s="30">
        <v>1486</v>
      </c>
    </row>
    <row r="36" spans="1:6" s="15" customFormat="1" ht="15" customHeight="1" x14ac:dyDescent="0.25">
      <c r="A36" s="44" t="s">
        <v>108</v>
      </c>
      <c r="B36" s="87" t="s">
        <v>120</v>
      </c>
      <c r="C36" s="84" t="s">
        <v>60</v>
      </c>
      <c r="D36" s="58"/>
    </row>
    <row r="37" spans="1:6" s="15" customFormat="1" ht="15" customHeight="1" x14ac:dyDescent="0.2">
      <c r="A37" s="41" t="s">
        <v>81</v>
      </c>
      <c r="B37" s="48">
        <v>93452</v>
      </c>
      <c r="C37" s="29"/>
    </row>
    <row r="38" spans="1:6" s="15" customFormat="1" ht="15" customHeight="1" x14ac:dyDescent="0.2">
      <c r="A38" s="90" t="s">
        <v>121</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8" t="s">
        <v>69</v>
      </c>
      <c r="B41" s="89" t="s">
        <v>116</v>
      </c>
      <c r="C41" s="30"/>
    </row>
    <row r="42" spans="1:6" s="15" customFormat="1" ht="15" customHeight="1" x14ac:dyDescent="0.2">
      <c r="A42" s="39" t="s">
        <v>70</v>
      </c>
      <c r="B42" s="46">
        <v>97116</v>
      </c>
      <c r="C42" s="30"/>
    </row>
    <row r="43" spans="1:6" s="15" customFormat="1" ht="15" customHeight="1" x14ac:dyDescent="0.2">
      <c r="A43" s="67" t="s">
        <v>71</v>
      </c>
      <c r="B43" s="68">
        <v>97110</v>
      </c>
      <c r="C43" s="69"/>
    </row>
    <row r="44" spans="1:6" s="15" customFormat="1" ht="15" customHeight="1" x14ac:dyDescent="0.25">
      <c r="A44" s="44" t="s">
        <v>93</v>
      </c>
      <c r="B44" s="42" t="s">
        <v>120</v>
      </c>
      <c r="C44" s="43" t="s">
        <v>60</v>
      </c>
      <c r="D44" s="58"/>
    </row>
    <row r="45" spans="1:6" s="15" customFormat="1" ht="15" customHeight="1" x14ac:dyDescent="0.2">
      <c r="A45" s="41" t="s">
        <v>82</v>
      </c>
      <c r="B45" s="52">
        <v>29881</v>
      </c>
      <c r="C45" s="27"/>
    </row>
    <row r="46" spans="1:6" s="14" customFormat="1" ht="15" customHeight="1" x14ac:dyDescent="0.2">
      <c r="A46" s="38" t="s">
        <v>83</v>
      </c>
      <c r="B46" s="53">
        <v>29826</v>
      </c>
      <c r="C46" s="28"/>
    </row>
    <row r="47" spans="1:6" s="15" customFormat="1" ht="15" customHeight="1" x14ac:dyDescent="0.2">
      <c r="A47" s="38" t="s">
        <v>47</v>
      </c>
      <c r="B47" s="53">
        <v>64721</v>
      </c>
      <c r="C47" s="30"/>
    </row>
    <row r="48" spans="1:6" s="15" customFormat="1" ht="15" customHeight="1" x14ac:dyDescent="0.2">
      <c r="A48" s="86" t="s">
        <v>49</v>
      </c>
      <c r="B48" s="53">
        <v>66984</v>
      </c>
      <c r="C48" s="30"/>
    </row>
    <row r="49" spans="1:3" s="15" customFormat="1" ht="15" customHeight="1" x14ac:dyDescent="0.2">
      <c r="A49" s="38" t="s">
        <v>84</v>
      </c>
      <c r="B49" s="53">
        <v>45378</v>
      </c>
      <c r="C49" s="30">
        <v>4976</v>
      </c>
    </row>
    <row r="50" spans="1:3" s="15" customFormat="1" ht="15" customHeight="1" x14ac:dyDescent="0.2">
      <c r="A50" s="38" t="s">
        <v>67</v>
      </c>
      <c r="B50" s="53">
        <v>45380</v>
      </c>
      <c r="C50" s="30">
        <v>7580</v>
      </c>
    </row>
    <row r="51" spans="1:3" s="15" customFormat="1" ht="15" customHeight="1" x14ac:dyDescent="0.2">
      <c r="A51" s="38" t="s">
        <v>85</v>
      </c>
      <c r="B51" s="53">
        <v>45385</v>
      </c>
      <c r="C51" s="30">
        <v>7580</v>
      </c>
    </row>
    <row r="52" spans="1:3" s="15" customFormat="1" ht="15" customHeight="1" x14ac:dyDescent="0.2">
      <c r="A52" s="38" t="s">
        <v>86</v>
      </c>
      <c r="B52" s="53">
        <v>66821</v>
      </c>
      <c r="C52" s="30"/>
    </row>
    <row r="53" spans="1:3" s="15" customFormat="1" ht="15" customHeight="1" x14ac:dyDescent="0.2">
      <c r="A53" s="39" t="s">
        <v>53</v>
      </c>
      <c r="B53" s="53">
        <v>43239</v>
      </c>
      <c r="C53" s="30">
        <v>7364</v>
      </c>
    </row>
    <row r="54" spans="1:3" s="15" customFormat="1" ht="15" customHeight="1" x14ac:dyDescent="0.2">
      <c r="A54" s="39" t="s">
        <v>87</v>
      </c>
      <c r="B54" s="53">
        <v>43235</v>
      </c>
      <c r="C54" s="30"/>
    </row>
    <row r="55" spans="1:3" s="15" customFormat="1" ht="15" customHeight="1" x14ac:dyDescent="0.2">
      <c r="A55" s="90" t="s">
        <v>122</v>
      </c>
      <c r="B55" s="53">
        <v>19120</v>
      </c>
      <c r="C55" s="30"/>
    </row>
    <row r="56" spans="1:3" s="15" customFormat="1" ht="15" customHeight="1" x14ac:dyDescent="0.2">
      <c r="A56" s="38" t="s">
        <v>88</v>
      </c>
      <c r="B56" s="53">
        <v>49505</v>
      </c>
      <c r="C56" s="30"/>
    </row>
    <row r="57" spans="1:3" s="15" customFormat="1" ht="15" customHeight="1" x14ac:dyDescent="0.2">
      <c r="A57" s="90" t="s">
        <v>112</v>
      </c>
      <c r="B57" s="91" t="s">
        <v>117</v>
      </c>
      <c r="C57" s="30"/>
    </row>
    <row r="58" spans="1:3" s="15" customFormat="1" ht="15" customHeight="1" x14ac:dyDescent="0.2">
      <c r="A58" s="38" t="s">
        <v>113</v>
      </c>
      <c r="B58" s="53">
        <v>64483</v>
      </c>
      <c r="C58" s="30"/>
    </row>
    <row r="59" spans="1:3" s="15" customFormat="1" ht="15" customHeight="1" x14ac:dyDescent="0.2">
      <c r="A59" s="38" t="s">
        <v>68</v>
      </c>
      <c r="B59" s="53">
        <v>47562</v>
      </c>
      <c r="C59" s="30"/>
    </row>
    <row r="60" spans="1:3" s="15" customFormat="1" ht="15" customHeight="1" x14ac:dyDescent="0.2">
      <c r="A60" s="38" t="s">
        <v>74</v>
      </c>
      <c r="B60" s="54">
        <v>69436</v>
      </c>
      <c r="C60" s="30"/>
    </row>
    <row r="61" spans="1:3" ht="15" customHeight="1" x14ac:dyDescent="0.2">
      <c r="A61" s="38" t="s">
        <v>89</v>
      </c>
      <c r="B61" s="53">
        <v>42820</v>
      </c>
      <c r="C61" s="30"/>
    </row>
    <row r="62" spans="1:3" ht="29.25" customHeight="1" x14ac:dyDescent="0.25">
      <c r="A62" s="44" t="s">
        <v>90</v>
      </c>
      <c r="B62" s="85" t="s">
        <v>120</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96</v>
      </c>
      <c r="B73" s="11"/>
      <c r="C73" s="32">
        <f>COUNTA(C7:C11,C13:C25,C27:C35,C37:C43,C45:C61,C63:C72)</f>
        <v>25</v>
      </c>
      <c r="D73" s="57"/>
    </row>
    <row r="74" spans="1:4" ht="15" customHeight="1" thickTop="1" x14ac:dyDescent="0.2">
      <c r="A74" s="55" t="s">
        <v>75</v>
      </c>
      <c r="B74" s="56"/>
      <c r="C74" s="72"/>
    </row>
    <row r="75" spans="1:4" ht="15" customHeight="1" x14ac:dyDescent="0.2">
      <c r="A75" s="73" t="s">
        <v>106</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109</v>
      </c>
      <c r="B78" s="78"/>
      <c r="C78" s="77"/>
    </row>
    <row r="79" spans="1:4" ht="15" customHeight="1" x14ac:dyDescent="0.2">
      <c r="A79" s="73" t="s">
        <v>110</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82"/>
  <sheetViews>
    <sheetView workbookViewId="0">
      <selection activeCell="B11" sqref="B11"/>
    </sheetView>
  </sheetViews>
  <sheetFormatPr defaultColWidth="8.77734375" defaultRowHeight="14.25" customHeight="1" x14ac:dyDescent="0.2"/>
  <cols>
    <col min="1" max="1" width="8.77734375" style="107"/>
    <col min="2" max="2" width="38.33203125" style="107" bestFit="1" customWidth="1"/>
    <col min="3" max="3" width="8.77734375" style="108"/>
    <col min="4" max="253" width="8.77734375" style="107"/>
    <col min="254" max="254" width="38.33203125" style="107" bestFit="1" customWidth="1"/>
    <col min="255" max="255" width="10.77734375" style="107" customWidth="1"/>
    <col min="256" max="509" width="8.77734375" style="107"/>
    <col min="510" max="510" width="38.33203125" style="107" bestFit="1" customWidth="1"/>
    <col min="511" max="511" width="10.77734375" style="107" customWidth="1"/>
    <col min="512" max="765" width="8.77734375" style="107"/>
    <col min="766" max="766" width="38.33203125" style="107" bestFit="1" customWidth="1"/>
    <col min="767" max="767" width="10.77734375" style="107" customWidth="1"/>
    <col min="768" max="1021" width="8.77734375" style="107"/>
    <col min="1022" max="1022" width="38.33203125" style="107" bestFit="1" customWidth="1"/>
    <col min="1023" max="1023" width="10.77734375" style="107" customWidth="1"/>
    <col min="1024" max="1277" width="8.77734375" style="107"/>
    <col min="1278" max="1278" width="38.33203125" style="107" bestFit="1" customWidth="1"/>
    <col min="1279" max="1279" width="10.77734375" style="107" customWidth="1"/>
    <col min="1280" max="1533" width="8.77734375" style="107"/>
    <col min="1534" max="1534" width="38.33203125" style="107" bestFit="1" customWidth="1"/>
    <col min="1535" max="1535" width="10.77734375" style="107" customWidth="1"/>
    <col min="1536" max="1789" width="8.77734375" style="107"/>
    <col min="1790" max="1790" width="38.33203125" style="107" bestFit="1" customWidth="1"/>
    <col min="1791" max="1791" width="10.77734375" style="107" customWidth="1"/>
    <col min="1792" max="2045" width="8.77734375" style="107"/>
    <col min="2046" max="2046" width="38.33203125" style="107" bestFit="1" customWidth="1"/>
    <col min="2047" max="2047" width="10.77734375" style="107" customWidth="1"/>
    <col min="2048" max="2301" width="8.77734375" style="107"/>
    <col min="2302" max="2302" width="38.33203125" style="107" bestFit="1" customWidth="1"/>
    <col min="2303" max="2303" width="10.77734375" style="107" customWidth="1"/>
    <col min="2304" max="2557" width="8.77734375" style="107"/>
    <col min="2558" max="2558" width="38.33203125" style="107" bestFit="1" customWidth="1"/>
    <col min="2559" max="2559" width="10.77734375" style="107" customWidth="1"/>
    <col min="2560" max="2813" width="8.77734375" style="107"/>
    <col min="2814" max="2814" width="38.33203125" style="107" bestFit="1" customWidth="1"/>
    <col min="2815" max="2815" width="10.77734375" style="107" customWidth="1"/>
    <col min="2816" max="3069" width="8.77734375" style="107"/>
    <col min="3070" max="3070" width="38.33203125" style="107" bestFit="1" customWidth="1"/>
    <col min="3071" max="3071" width="10.77734375" style="107" customWidth="1"/>
    <col min="3072" max="3325" width="8.77734375" style="107"/>
    <col min="3326" max="3326" width="38.33203125" style="107" bestFit="1" customWidth="1"/>
    <col min="3327" max="3327" width="10.77734375" style="107" customWidth="1"/>
    <col min="3328" max="3581" width="8.77734375" style="107"/>
    <col min="3582" max="3582" width="38.33203125" style="107" bestFit="1" customWidth="1"/>
    <col min="3583" max="3583" width="10.77734375" style="107" customWidth="1"/>
    <col min="3584" max="3837" width="8.77734375" style="107"/>
    <col min="3838" max="3838" width="38.33203125" style="107" bestFit="1" customWidth="1"/>
    <col min="3839" max="3839" width="10.77734375" style="107" customWidth="1"/>
    <col min="3840" max="4093" width="8.77734375" style="107"/>
    <col min="4094" max="4094" width="38.33203125" style="107" bestFit="1" customWidth="1"/>
    <col min="4095" max="4095" width="10.77734375" style="107" customWidth="1"/>
    <col min="4096" max="4349" width="8.77734375" style="107"/>
    <col min="4350" max="4350" width="38.33203125" style="107" bestFit="1" customWidth="1"/>
    <col min="4351" max="4351" width="10.77734375" style="107" customWidth="1"/>
    <col min="4352" max="4605" width="8.77734375" style="107"/>
    <col min="4606" max="4606" width="38.33203125" style="107" bestFit="1" customWidth="1"/>
    <col min="4607" max="4607" width="10.77734375" style="107" customWidth="1"/>
    <col min="4608" max="4861" width="8.77734375" style="107"/>
    <col min="4862" max="4862" width="38.33203125" style="107" bestFit="1" customWidth="1"/>
    <col min="4863" max="4863" width="10.77734375" style="107" customWidth="1"/>
    <col min="4864" max="5117" width="8.77734375" style="107"/>
    <col min="5118" max="5118" width="38.33203125" style="107" bestFit="1" customWidth="1"/>
    <col min="5119" max="5119" width="10.77734375" style="107" customWidth="1"/>
    <col min="5120" max="5373" width="8.77734375" style="107"/>
    <col min="5374" max="5374" width="38.33203125" style="107" bestFit="1" customWidth="1"/>
    <col min="5375" max="5375" width="10.77734375" style="107" customWidth="1"/>
    <col min="5376" max="5629" width="8.77734375" style="107"/>
    <col min="5630" max="5630" width="38.33203125" style="107" bestFit="1" customWidth="1"/>
    <col min="5631" max="5631" width="10.77734375" style="107" customWidth="1"/>
    <col min="5632" max="5885" width="8.77734375" style="107"/>
    <col min="5886" max="5886" width="38.33203125" style="107" bestFit="1" customWidth="1"/>
    <col min="5887" max="5887" width="10.77734375" style="107" customWidth="1"/>
    <col min="5888" max="6141" width="8.77734375" style="107"/>
    <col min="6142" max="6142" width="38.33203125" style="107" bestFit="1" customWidth="1"/>
    <col min="6143" max="6143" width="10.77734375" style="107" customWidth="1"/>
    <col min="6144" max="6397" width="8.77734375" style="107"/>
    <col min="6398" max="6398" width="38.33203125" style="107" bestFit="1" customWidth="1"/>
    <col min="6399" max="6399" width="10.77734375" style="107" customWidth="1"/>
    <col min="6400" max="6653" width="8.77734375" style="107"/>
    <col min="6654" max="6654" width="38.33203125" style="107" bestFit="1" customWidth="1"/>
    <col min="6655" max="6655" width="10.77734375" style="107" customWidth="1"/>
    <col min="6656" max="6909" width="8.77734375" style="107"/>
    <col min="6910" max="6910" width="38.33203125" style="107" bestFit="1" customWidth="1"/>
    <col min="6911" max="6911" width="10.77734375" style="107" customWidth="1"/>
    <col min="6912" max="7165" width="8.77734375" style="107"/>
    <col min="7166" max="7166" width="38.33203125" style="107" bestFit="1" customWidth="1"/>
    <col min="7167" max="7167" width="10.77734375" style="107" customWidth="1"/>
    <col min="7168" max="7421" width="8.77734375" style="107"/>
    <col min="7422" max="7422" width="38.33203125" style="107" bestFit="1" customWidth="1"/>
    <col min="7423" max="7423" width="10.77734375" style="107" customWidth="1"/>
    <col min="7424" max="7677" width="8.77734375" style="107"/>
    <col min="7678" max="7678" width="38.33203125" style="107" bestFit="1" customWidth="1"/>
    <col min="7679" max="7679" width="10.77734375" style="107" customWidth="1"/>
    <col min="7680" max="7933" width="8.77734375" style="107"/>
    <col min="7934" max="7934" width="38.33203125" style="107" bestFit="1" customWidth="1"/>
    <col min="7935" max="7935" width="10.77734375" style="107" customWidth="1"/>
    <col min="7936" max="8189" width="8.77734375" style="107"/>
    <col min="8190" max="8190" width="38.33203125" style="107" bestFit="1" customWidth="1"/>
    <col min="8191" max="8191" width="10.77734375" style="107" customWidth="1"/>
    <col min="8192" max="8445" width="8.77734375" style="107"/>
    <col min="8446" max="8446" width="38.33203125" style="107" bestFit="1" customWidth="1"/>
    <col min="8447" max="8447" width="10.77734375" style="107" customWidth="1"/>
    <col min="8448" max="8701" width="8.77734375" style="107"/>
    <col min="8702" max="8702" width="38.33203125" style="107" bestFit="1" customWidth="1"/>
    <col min="8703" max="8703" width="10.77734375" style="107" customWidth="1"/>
    <col min="8704" max="8957" width="8.77734375" style="107"/>
    <col min="8958" max="8958" width="38.33203125" style="107" bestFit="1" customWidth="1"/>
    <col min="8959" max="8959" width="10.77734375" style="107" customWidth="1"/>
    <col min="8960" max="9213" width="8.77734375" style="107"/>
    <col min="9214" max="9214" width="38.33203125" style="107" bestFit="1" customWidth="1"/>
    <col min="9215" max="9215" width="10.77734375" style="107" customWidth="1"/>
    <col min="9216" max="9469" width="8.77734375" style="107"/>
    <col min="9470" max="9470" width="38.33203125" style="107" bestFit="1" customWidth="1"/>
    <col min="9471" max="9471" width="10.77734375" style="107" customWidth="1"/>
    <col min="9472" max="9725" width="8.77734375" style="107"/>
    <col min="9726" max="9726" width="38.33203125" style="107" bestFit="1" customWidth="1"/>
    <col min="9727" max="9727" width="10.77734375" style="107" customWidth="1"/>
    <col min="9728" max="9981" width="8.77734375" style="107"/>
    <col min="9982" max="9982" width="38.33203125" style="107" bestFit="1" customWidth="1"/>
    <col min="9983" max="9983" width="10.77734375" style="107" customWidth="1"/>
    <col min="9984" max="10237" width="8.77734375" style="107"/>
    <col min="10238" max="10238" width="38.33203125" style="107" bestFit="1" customWidth="1"/>
    <col min="10239" max="10239" width="10.77734375" style="107" customWidth="1"/>
    <col min="10240" max="10493" width="8.77734375" style="107"/>
    <col min="10494" max="10494" width="38.33203125" style="107" bestFit="1" customWidth="1"/>
    <col min="10495" max="10495" width="10.77734375" style="107" customWidth="1"/>
    <col min="10496" max="10749" width="8.77734375" style="107"/>
    <col min="10750" max="10750" width="38.33203125" style="107" bestFit="1" customWidth="1"/>
    <col min="10751" max="10751" width="10.77734375" style="107" customWidth="1"/>
    <col min="10752" max="11005" width="8.77734375" style="107"/>
    <col min="11006" max="11006" width="38.33203125" style="107" bestFit="1" customWidth="1"/>
    <col min="11007" max="11007" width="10.77734375" style="107" customWidth="1"/>
    <col min="11008" max="11261" width="8.77734375" style="107"/>
    <col min="11262" max="11262" width="38.33203125" style="107" bestFit="1" customWidth="1"/>
    <col min="11263" max="11263" width="10.77734375" style="107" customWidth="1"/>
    <col min="11264" max="11517" width="8.77734375" style="107"/>
    <col min="11518" max="11518" width="38.33203125" style="107" bestFit="1" customWidth="1"/>
    <col min="11519" max="11519" width="10.77734375" style="107" customWidth="1"/>
    <col min="11520" max="11773" width="8.77734375" style="107"/>
    <col min="11774" max="11774" width="38.33203125" style="107" bestFit="1" customWidth="1"/>
    <col min="11775" max="11775" width="10.77734375" style="107" customWidth="1"/>
    <col min="11776" max="12029" width="8.77734375" style="107"/>
    <col min="12030" max="12030" width="38.33203125" style="107" bestFit="1" customWidth="1"/>
    <col min="12031" max="12031" width="10.77734375" style="107" customWidth="1"/>
    <col min="12032" max="12285" width="8.77734375" style="107"/>
    <col min="12286" max="12286" width="38.33203125" style="107" bestFit="1" customWidth="1"/>
    <col min="12287" max="12287" width="10.77734375" style="107" customWidth="1"/>
    <col min="12288" max="12541" width="8.77734375" style="107"/>
    <col min="12542" max="12542" width="38.33203125" style="107" bestFit="1" customWidth="1"/>
    <col min="12543" max="12543" width="10.77734375" style="107" customWidth="1"/>
    <col min="12544" max="12797" width="8.77734375" style="107"/>
    <col min="12798" max="12798" width="38.33203125" style="107" bestFit="1" customWidth="1"/>
    <col min="12799" max="12799" width="10.77734375" style="107" customWidth="1"/>
    <col min="12800" max="13053" width="8.77734375" style="107"/>
    <col min="13054" max="13054" width="38.33203125" style="107" bestFit="1" customWidth="1"/>
    <col min="13055" max="13055" width="10.77734375" style="107" customWidth="1"/>
    <col min="13056" max="13309" width="8.77734375" style="107"/>
    <col min="13310" max="13310" width="38.33203125" style="107" bestFit="1" customWidth="1"/>
    <col min="13311" max="13311" width="10.77734375" style="107" customWidth="1"/>
    <col min="13312" max="13565" width="8.77734375" style="107"/>
    <col min="13566" max="13566" width="38.33203125" style="107" bestFit="1" customWidth="1"/>
    <col min="13567" max="13567" width="10.77734375" style="107" customWidth="1"/>
    <col min="13568" max="13821" width="8.77734375" style="107"/>
    <col min="13822" max="13822" width="38.33203125" style="107" bestFit="1" customWidth="1"/>
    <col min="13823" max="13823" width="10.77734375" style="107" customWidth="1"/>
    <col min="13824" max="14077" width="8.77734375" style="107"/>
    <col min="14078" max="14078" width="38.33203125" style="107" bestFit="1" customWidth="1"/>
    <col min="14079" max="14079" width="10.77734375" style="107" customWidth="1"/>
    <col min="14080" max="14333" width="8.77734375" style="107"/>
    <col min="14334" max="14334" width="38.33203125" style="107" bestFit="1" customWidth="1"/>
    <col min="14335" max="14335" width="10.77734375" style="107" customWidth="1"/>
    <col min="14336" max="14589" width="8.77734375" style="107"/>
    <col min="14590" max="14590" width="38.33203125" style="107" bestFit="1" customWidth="1"/>
    <col min="14591" max="14591" width="10.77734375" style="107" customWidth="1"/>
    <col min="14592" max="14845" width="8.77734375" style="107"/>
    <col min="14846" max="14846" width="38.33203125" style="107" bestFit="1" customWidth="1"/>
    <col min="14847" max="14847" width="10.77734375" style="107" customWidth="1"/>
    <col min="14848" max="15101" width="8.77734375" style="107"/>
    <col min="15102" max="15102" width="38.33203125" style="107" bestFit="1" customWidth="1"/>
    <col min="15103" max="15103" width="10.77734375" style="107" customWidth="1"/>
    <col min="15104" max="15357" width="8.77734375" style="107"/>
    <col min="15358" max="15358" width="38.33203125" style="107" bestFit="1" customWidth="1"/>
    <col min="15359" max="15359" width="10.77734375" style="107" customWidth="1"/>
    <col min="15360" max="15613" width="8.77734375" style="107"/>
    <col min="15614" max="15614" width="38.33203125" style="107" bestFit="1" customWidth="1"/>
    <col min="15615" max="15615" width="10.77734375" style="107" customWidth="1"/>
    <col min="15616" max="15869" width="8.77734375" style="107"/>
    <col min="15870" max="15870" width="38.33203125" style="107" bestFit="1" customWidth="1"/>
    <col min="15871" max="15871" width="10.77734375" style="107" customWidth="1"/>
    <col min="15872" max="16125" width="8.77734375" style="107"/>
    <col min="16126" max="16126" width="38.33203125" style="107" bestFit="1" customWidth="1"/>
    <col min="16127" max="16127" width="10.77734375" style="107" customWidth="1"/>
    <col min="16128" max="16384" width="8.77734375" style="107"/>
  </cols>
  <sheetData>
    <row r="1" spans="1:3" ht="14.25" customHeight="1" x14ac:dyDescent="0.2">
      <c r="A1" s="104" t="s">
        <v>123</v>
      </c>
      <c r="B1" s="105"/>
    </row>
    <row r="2" spans="1:3" ht="14.25" customHeight="1" x14ac:dyDescent="0.2">
      <c r="A2" s="100" t="s">
        <v>124</v>
      </c>
      <c r="B2" s="101"/>
    </row>
    <row r="3" spans="1:3" ht="14.25" customHeight="1" x14ac:dyDescent="0.2">
      <c r="A3" s="107" t="s">
        <v>125</v>
      </c>
      <c r="B3" s="102"/>
    </row>
    <row r="4" spans="1:3" ht="14.25" customHeight="1" x14ac:dyDescent="0.2">
      <c r="A4" s="107" t="s">
        <v>1901</v>
      </c>
      <c r="B4" s="102"/>
    </row>
    <row r="5" spans="1:3" ht="14.25" customHeight="1" x14ac:dyDescent="0.2">
      <c r="A5" s="106"/>
      <c r="B5" s="106"/>
    </row>
    <row r="6" spans="1:3" ht="14.25" customHeight="1" thickBot="1" x14ac:dyDescent="0.25">
      <c r="A6" s="109" t="s">
        <v>126</v>
      </c>
      <c r="B6" s="109" t="s">
        <v>127</v>
      </c>
      <c r="C6" s="110" t="s">
        <v>128</v>
      </c>
    </row>
    <row r="7" spans="1:3" ht="14.25" customHeight="1" x14ac:dyDescent="0.2">
      <c r="A7" s="103" t="s">
        <v>129</v>
      </c>
      <c r="B7" s="103" t="s">
        <v>130</v>
      </c>
      <c r="C7" s="108">
        <v>2032.0038910000001</v>
      </c>
    </row>
    <row r="8" spans="1:3" ht="14.25" customHeight="1" x14ac:dyDescent="0.2">
      <c r="A8" s="111" t="s">
        <v>131</v>
      </c>
      <c r="B8" s="111" t="s">
        <v>132</v>
      </c>
      <c r="C8" s="108">
        <v>1546.97183</v>
      </c>
    </row>
    <row r="9" spans="1:3" ht="14.25" customHeight="1" x14ac:dyDescent="0.2">
      <c r="A9" s="111" t="s">
        <v>133</v>
      </c>
      <c r="B9" s="111" t="s">
        <v>134</v>
      </c>
      <c r="C9" s="108">
        <v>2720.6666660000001</v>
      </c>
    </row>
    <row r="10" spans="1:3" ht="14.25" customHeight="1" x14ac:dyDescent="0.2">
      <c r="A10" s="103" t="s">
        <v>135</v>
      </c>
      <c r="B10" s="103" t="s">
        <v>136</v>
      </c>
      <c r="C10" s="108">
        <v>1308.084112</v>
      </c>
    </row>
    <row r="11" spans="1:3" ht="14.25" customHeight="1" x14ac:dyDescent="0.2">
      <c r="A11" s="103" t="s">
        <v>137</v>
      </c>
      <c r="B11" s="103" t="s">
        <v>138</v>
      </c>
      <c r="C11" s="108">
        <v>1626.333333</v>
      </c>
    </row>
    <row r="12" spans="1:3" ht="14.25" customHeight="1" x14ac:dyDescent="0.2">
      <c r="A12" s="103" t="s">
        <v>139</v>
      </c>
      <c r="B12" s="103" t="s">
        <v>140</v>
      </c>
      <c r="C12" s="108">
        <v>7.1197660000000003</v>
      </c>
    </row>
    <row r="13" spans="1:3" ht="14.25" customHeight="1" x14ac:dyDescent="0.2">
      <c r="A13" s="103" t="s">
        <v>141</v>
      </c>
      <c r="B13" s="103" t="s">
        <v>142</v>
      </c>
      <c r="C13" s="108">
        <v>25.868181</v>
      </c>
    </row>
    <row r="14" spans="1:3" ht="14.25" customHeight="1" x14ac:dyDescent="0.2">
      <c r="A14" s="111" t="s">
        <v>143</v>
      </c>
      <c r="B14" s="111" t="s">
        <v>144</v>
      </c>
      <c r="C14" s="108">
        <v>14.181304000000001</v>
      </c>
    </row>
    <row r="15" spans="1:3" ht="14.25" customHeight="1" x14ac:dyDescent="0.2">
      <c r="A15" s="111" t="s">
        <v>145</v>
      </c>
      <c r="B15" s="111" t="s">
        <v>146</v>
      </c>
      <c r="C15" s="108">
        <v>7.9197699999999998</v>
      </c>
    </row>
    <row r="16" spans="1:3" ht="14.25" customHeight="1" x14ac:dyDescent="0.2">
      <c r="A16" s="103" t="s">
        <v>147</v>
      </c>
      <c r="B16" s="103" t="s">
        <v>148</v>
      </c>
      <c r="C16" s="108">
        <v>12.242307</v>
      </c>
    </row>
    <row r="17" spans="1:3" ht="14.25" customHeight="1" x14ac:dyDescent="0.2">
      <c r="A17" s="111" t="s">
        <v>149</v>
      </c>
      <c r="B17" s="111" t="s">
        <v>150</v>
      </c>
      <c r="C17" s="108">
        <v>11.95</v>
      </c>
    </row>
    <row r="18" spans="1:3" ht="14.25" customHeight="1" x14ac:dyDescent="0.2">
      <c r="A18" s="103" t="s">
        <v>151</v>
      </c>
      <c r="B18" s="103" t="s">
        <v>152</v>
      </c>
      <c r="C18" s="108">
        <v>12.975714</v>
      </c>
    </row>
    <row r="19" spans="1:3" ht="14.25" customHeight="1" x14ac:dyDescent="0.2">
      <c r="A19" s="103" t="s">
        <v>153</v>
      </c>
      <c r="B19" s="103" t="s">
        <v>154</v>
      </c>
      <c r="C19" s="108">
        <v>9.602195</v>
      </c>
    </row>
    <row r="20" spans="1:3" ht="14.25" customHeight="1" x14ac:dyDescent="0.2">
      <c r="A20" s="111" t="s">
        <v>155</v>
      </c>
      <c r="B20" s="111" t="s">
        <v>156</v>
      </c>
      <c r="C20" s="108">
        <v>9.02</v>
      </c>
    </row>
    <row r="21" spans="1:3" ht="14.25" customHeight="1" x14ac:dyDescent="0.2">
      <c r="A21" s="111" t="s">
        <v>157</v>
      </c>
      <c r="B21" s="111" t="s">
        <v>158</v>
      </c>
      <c r="C21" s="108">
        <v>11.62</v>
      </c>
    </row>
    <row r="22" spans="1:3" ht="14.25" customHeight="1" x14ac:dyDescent="0.2">
      <c r="A22" s="103" t="s">
        <v>159</v>
      </c>
      <c r="B22" s="103" t="s">
        <v>160</v>
      </c>
      <c r="C22" s="108">
        <v>7.7949669999999998</v>
      </c>
    </row>
    <row r="23" spans="1:3" ht="14.25" customHeight="1" x14ac:dyDescent="0.2">
      <c r="A23" s="103" t="s">
        <v>161</v>
      </c>
      <c r="B23" s="103" t="s">
        <v>162</v>
      </c>
      <c r="C23" s="108">
        <v>9.8028569999999995</v>
      </c>
    </row>
    <row r="24" spans="1:3" ht="14.25" customHeight="1" x14ac:dyDescent="0.2">
      <c r="A24" s="103" t="s">
        <v>163</v>
      </c>
      <c r="B24" s="103" t="s">
        <v>164</v>
      </c>
      <c r="C24" s="108">
        <v>7.4447049999999999</v>
      </c>
    </row>
    <row r="25" spans="1:3" ht="14.25" customHeight="1" x14ac:dyDescent="0.2">
      <c r="A25" s="103" t="s">
        <v>165</v>
      </c>
      <c r="B25" s="103" t="s">
        <v>166</v>
      </c>
      <c r="C25" s="108">
        <v>17.39</v>
      </c>
    </row>
    <row r="26" spans="1:3" ht="14.25" customHeight="1" x14ac:dyDescent="0.2">
      <c r="A26" s="103" t="s">
        <v>1665</v>
      </c>
      <c r="B26" s="103" t="s">
        <v>1666</v>
      </c>
      <c r="C26" s="108">
        <v>17.72</v>
      </c>
    </row>
    <row r="27" spans="1:3" ht="14.25" customHeight="1" x14ac:dyDescent="0.2">
      <c r="A27" s="103" t="s">
        <v>167</v>
      </c>
      <c r="B27" s="103" t="s">
        <v>168</v>
      </c>
      <c r="C27" s="108">
        <v>38.340000000000003</v>
      </c>
    </row>
    <row r="28" spans="1:3" ht="14.25" customHeight="1" x14ac:dyDescent="0.2">
      <c r="A28" s="103" t="s">
        <v>169</v>
      </c>
      <c r="B28" s="103" t="s">
        <v>170</v>
      </c>
      <c r="C28" s="108">
        <v>31.09</v>
      </c>
    </row>
    <row r="29" spans="1:3" ht="14.25" customHeight="1" x14ac:dyDescent="0.2">
      <c r="A29" s="103" t="s">
        <v>171</v>
      </c>
      <c r="B29" s="103" t="s">
        <v>172</v>
      </c>
      <c r="C29" s="108">
        <v>18.940000000000001</v>
      </c>
    </row>
    <row r="30" spans="1:3" ht="14.25" customHeight="1" x14ac:dyDescent="0.2">
      <c r="A30" s="111" t="s">
        <v>173</v>
      </c>
      <c r="B30" s="111" t="s">
        <v>174</v>
      </c>
      <c r="C30" s="108">
        <v>12.3</v>
      </c>
    </row>
    <row r="31" spans="1:3" ht="14.25" customHeight="1" x14ac:dyDescent="0.2">
      <c r="A31" s="103" t="s">
        <v>175</v>
      </c>
      <c r="B31" s="103" t="s">
        <v>176</v>
      </c>
      <c r="C31" s="108">
        <v>12.88</v>
      </c>
    </row>
    <row r="32" spans="1:3" ht="14.25" customHeight="1" x14ac:dyDescent="0.2">
      <c r="A32" s="103" t="s">
        <v>1458</v>
      </c>
      <c r="B32" s="103" t="s">
        <v>1459</v>
      </c>
      <c r="C32" s="108">
        <v>28.17</v>
      </c>
    </row>
    <row r="33" spans="1:3" ht="14.25" customHeight="1" x14ac:dyDescent="0.2">
      <c r="A33" s="103" t="s">
        <v>179</v>
      </c>
      <c r="B33" s="103" t="s">
        <v>180</v>
      </c>
      <c r="C33" s="108">
        <v>244.8</v>
      </c>
    </row>
    <row r="34" spans="1:3" ht="14.25" customHeight="1" x14ac:dyDescent="0.2">
      <c r="A34" s="103" t="s">
        <v>1667</v>
      </c>
      <c r="B34" s="103" t="s">
        <v>1668</v>
      </c>
      <c r="C34" s="108">
        <v>11.667272000000001</v>
      </c>
    </row>
    <row r="35" spans="1:3" ht="14.25" customHeight="1" x14ac:dyDescent="0.2">
      <c r="A35" s="103" t="s">
        <v>181</v>
      </c>
      <c r="B35" s="103" t="s">
        <v>182</v>
      </c>
      <c r="C35" s="108">
        <v>996.17142799999999</v>
      </c>
    </row>
    <row r="36" spans="1:3" ht="14.25" customHeight="1" x14ac:dyDescent="0.2">
      <c r="A36" s="103" t="s">
        <v>183</v>
      </c>
      <c r="B36" s="103" t="s">
        <v>184</v>
      </c>
      <c r="C36" s="108">
        <v>9.8049999999999997</v>
      </c>
    </row>
    <row r="37" spans="1:3" ht="14.25" customHeight="1" x14ac:dyDescent="0.2">
      <c r="A37" s="103" t="s">
        <v>187</v>
      </c>
      <c r="B37" s="103" t="s">
        <v>188</v>
      </c>
      <c r="C37" s="108">
        <v>44.11</v>
      </c>
    </row>
    <row r="38" spans="1:3" ht="14.25" customHeight="1" x14ac:dyDescent="0.2">
      <c r="A38" s="103" t="s">
        <v>189</v>
      </c>
      <c r="B38" s="103" t="s">
        <v>190</v>
      </c>
      <c r="C38" s="108">
        <v>74.89</v>
      </c>
    </row>
    <row r="39" spans="1:3" ht="14.25" customHeight="1" x14ac:dyDescent="0.2">
      <c r="A39" s="103" t="s">
        <v>191</v>
      </c>
      <c r="B39" s="103" t="s">
        <v>192</v>
      </c>
      <c r="C39" s="108">
        <v>32.881</v>
      </c>
    </row>
    <row r="40" spans="1:3" ht="14.25" customHeight="1" x14ac:dyDescent="0.2">
      <c r="A40" s="103" t="s">
        <v>1669</v>
      </c>
      <c r="B40" s="103" t="s">
        <v>1670</v>
      </c>
      <c r="C40" s="108">
        <v>105.27</v>
      </c>
    </row>
    <row r="41" spans="1:3" ht="14.25" customHeight="1" x14ac:dyDescent="0.2">
      <c r="A41" s="103" t="s">
        <v>193</v>
      </c>
      <c r="B41" s="103" t="s">
        <v>194</v>
      </c>
      <c r="C41" s="108">
        <v>8.6371420000000008</v>
      </c>
    </row>
    <row r="42" spans="1:3" ht="14.25" customHeight="1" x14ac:dyDescent="0.2">
      <c r="A42" s="103" t="s">
        <v>1671</v>
      </c>
      <c r="B42" s="103" t="s">
        <v>1672</v>
      </c>
      <c r="C42" s="108">
        <v>22.39</v>
      </c>
    </row>
    <row r="43" spans="1:3" ht="14.25" customHeight="1" x14ac:dyDescent="0.2">
      <c r="A43" s="103" t="s">
        <v>195</v>
      </c>
      <c r="B43" s="103" t="s">
        <v>196</v>
      </c>
      <c r="C43" s="108">
        <v>10.27</v>
      </c>
    </row>
    <row r="44" spans="1:3" ht="14.25" customHeight="1" x14ac:dyDescent="0.2">
      <c r="A44" s="103" t="s">
        <v>197</v>
      </c>
      <c r="B44" s="103" t="s">
        <v>198</v>
      </c>
      <c r="C44" s="108">
        <v>16.09</v>
      </c>
    </row>
    <row r="45" spans="1:3" ht="14.25" customHeight="1" x14ac:dyDescent="0.2">
      <c r="A45" s="103" t="s">
        <v>199</v>
      </c>
      <c r="B45" s="103" t="s">
        <v>200</v>
      </c>
      <c r="C45" s="108">
        <v>11.477142000000001</v>
      </c>
    </row>
    <row r="46" spans="1:3" ht="14.25" customHeight="1" x14ac:dyDescent="0.2">
      <c r="A46" s="103" t="s">
        <v>1673</v>
      </c>
      <c r="B46" s="103" t="s">
        <v>1674</v>
      </c>
      <c r="C46" s="108">
        <v>12.5</v>
      </c>
    </row>
    <row r="47" spans="1:3" ht="14.25" customHeight="1" x14ac:dyDescent="0.2">
      <c r="A47" s="103" t="s">
        <v>1675</v>
      </c>
      <c r="B47" s="103" t="s">
        <v>1676</v>
      </c>
      <c r="C47" s="108">
        <v>17.39</v>
      </c>
    </row>
    <row r="48" spans="1:3" ht="14.25" customHeight="1" x14ac:dyDescent="0.2">
      <c r="A48" s="103" t="s">
        <v>201</v>
      </c>
      <c r="B48" s="103" t="s">
        <v>202</v>
      </c>
      <c r="C48" s="108">
        <v>15.033181000000001</v>
      </c>
    </row>
    <row r="49" spans="1:3" ht="14.25" customHeight="1" x14ac:dyDescent="0.2">
      <c r="A49" s="103" t="s">
        <v>203</v>
      </c>
      <c r="B49" s="103" t="s">
        <v>204</v>
      </c>
      <c r="C49" s="108">
        <v>7.5957140000000001</v>
      </c>
    </row>
    <row r="50" spans="1:3" ht="14.25" customHeight="1" x14ac:dyDescent="0.2">
      <c r="A50" s="103" t="s">
        <v>1677</v>
      </c>
      <c r="B50" s="103" t="s">
        <v>1678</v>
      </c>
      <c r="C50" s="108">
        <v>9.77</v>
      </c>
    </row>
    <row r="51" spans="1:3" ht="14.25" customHeight="1" x14ac:dyDescent="0.2">
      <c r="A51" s="103" t="s">
        <v>847</v>
      </c>
      <c r="B51" s="103" t="s">
        <v>848</v>
      </c>
      <c r="C51" s="108">
        <v>86.58</v>
      </c>
    </row>
    <row r="52" spans="1:3" ht="14.25" customHeight="1" x14ac:dyDescent="0.2">
      <c r="A52" s="103" t="s">
        <v>205</v>
      </c>
      <c r="B52" s="103" t="s">
        <v>206</v>
      </c>
      <c r="C52" s="108">
        <v>12.91</v>
      </c>
    </row>
    <row r="53" spans="1:3" ht="14.25" customHeight="1" x14ac:dyDescent="0.2">
      <c r="A53" s="103" t="s">
        <v>207</v>
      </c>
      <c r="B53" s="103" t="s">
        <v>208</v>
      </c>
      <c r="C53" s="108">
        <v>14.11</v>
      </c>
    </row>
    <row r="54" spans="1:3" ht="14.25" customHeight="1" x14ac:dyDescent="0.2">
      <c r="A54" s="103" t="s">
        <v>209</v>
      </c>
      <c r="B54" s="103" t="s">
        <v>210</v>
      </c>
      <c r="C54" s="108">
        <v>29.63</v>
      </c>
    </row>
    <row r="55" spans="1:3" ht="14.25" customHeight="1" x14ac:dyDescent="0.2">
      <c r="A55" s="103" t="s">
        <v>211</v>
      </c>
      <c r="B55" s="103" t="s">
        <v>212</v>
      </c>
      <c r="C55" s="108">
        <v>332</v>
      </c>
    </row>
    <row r="56" spans="1:3" ht="14.25" customHeight="1" x14ac:dyDescent="0.2">
      <c r="A56" s="103" t="s">
        <v>213</v>
      </c>
      <c r="B56" s="103" t="s">
        <v>214</v>
      </c>
      <c r="C56" s="108">
        <v>8.1199999999999992</v>
      </c>
    </row>
    <row r="57" spans="1:3" ht="14.25" customHeight="1" x14ac:dyDescent="0.2">
      <c r="A57" s="103" t="s">
        <v>215</v>
      </c>
      <c r="B57" s="103" t="s">
        <v>216</v>
      </c>
      <c r="C57" s="108">
        <v>15.444000000000001</v>
      </c>
    </row>
    <row r="58" spans="1:3" ht="14.25" customHeight="1" x14ac:dyDescent="0.2">
      <c r="A58" s="103" t="s">
        <v>217</v>
      </c>
      <c r="B58" s="103" t="s">
        <v>218</v>
      </c>
      <c r="C58" s="108">
        <v>30.384443999999998</v>
      </c>
    </row>
    <row r="59" spans="1:3" ht="14.25" customHeight="1" x14ac:dyDescent="0.2">
      <c r="A59" s="103" t="s">
        <v>219</v>
      </c>
      <c r="B59" s="103" t="s">
        <v>220</v>
      </c>
      <c r="C59" s="108">
        <v>162.85</v>
      </c>
    </row>
    <row r="60" spans="1:3" ht="14.25" customHeight="1" x14ac:dyDescent="0.2">
      <c r="A60" s="103" t="s">
        <v>221</v>
      </c>
      <c r="B60" s="103" t="s">
        <v>222</v>
      </c>
      <c r="C60" s="108">
        <v>13.603571000000001</v>
      </c>
    </row>
    <row r="61" spans="1:3" ht="14.25" customHeight="1" x14ac:dyDescent="0.2">
      <c r="A61" s="103" t="s">
        <v>223</v>
      </c>
      <c r="B61" s="103" t="s">
        <v>224</v>
      </c>
      <c r="C61" s="108">
        <v>14.887368</v>
      </c>
    </row>
    <row r="62" spans="1:3" ht="14.25" customHeight="1" x14ac:dyDescent="0.2">
      <c r="A62" s="103" t="s">
        <v>225</v>
      </c>
      <c r="B62" s="103" t="s">
        <v>226</v>
      </c>
      <c r="C62" s="108">
        <v>133.26</v>
      </c>
    </row>
    <row r="63" spans="1:3" ht="14.25" customHeight="1" x14ac:dyDescent="0.2">
      <c r="A63" s="103" t="s">
        <v>227</v>
      </c>
      <c r="B63" s="103" t="s">
        <v>228</v>
      </c>
      <c r="C63" s="108">
        <v>135.4</v>
      </c>
    </row>
    <row r="64" spans="1:3" ht="14.25" customHeight="1" x14ac:dyDescent="0.2">
      <c r="A64" s="103" t="s">
        <v>229</v>
      </c>
      <c r="B64" s="103" t="s">
        <v>230</v>
      </c>
      <c r="C64" s="108">
        <v>10.970587999999999</v>
      </c>
    </row>
    <row r="65" spans="1:3" ht="14.25" customHeight="1" x14ac:dyDescent="0.2">
      <c r="A65" s="103" t="s">
        <v>231</v>
      </c>
      <c r="B65" s="103" t="s">
        <v>232</v>
      </c>
      <c r="C65" s="108">
        <v>18.27</v>
      </c>
    </row>
    <row r="66" spans="1:3" ht="14.25" customHeight="1" x14ac:dyDescent="0.2">
      <c r="A66" s="103" t="s">
        <v>233</v>
      </c>
      <c r="B66" s="103" t="s">
        <v>234</v>
      </c>
      <c r="C66" s="108">
        <v>21.088000000000001</v>
      </c>
    </row>
    <row r="67" spans="1:3" ht="14.25" customHeight="1" x14ac:dyDescent="0.2">
      <c r="A67" s="103" t="s">
        <v>235</v>
      </c>
      <c r="B67" s="103" t="s">
        <v>236</v>
      </c>
      <c r="C67" s="108">
        <v>24.34</v>
      </c>
    </row>
    <row r="68" spans="1:3" ht="14.25" customHeight="1" x14ac:dyDescent="0.2">
      <c r="A68" s="103" t="s">
        <v>237</v>
      </c>
      <c r="B68" s="103" t="s">
        <v>238</v>
      </c>
      <c r="C68" s="108">
        <v>11.276153000000001</v>
      </c>
    </row>
    <row r="69" spans="1:3" ht="14.25" customHeight="1" x14ac:dyDescent="0.2">
      <c r="A69" s="103" t="s">
        <v>239</v>
      </c>
      <c r="B69" s="103" t="s">
        <v>240</v>
      </c>
      <c r="C69" s="108">
        <v>44.48</v>
      </c>
    </row>
    <row r="70" spans="1:3" ht="14.25" customHeight="1" x14ac:dyDescent="0.2">
      <c r="A70" s="103" t="s">
        <v>241</v>
      </c>
      <c r="B70" s="103" t="s">
        <v>242</v>
      </c>
      <c r="C70" s="108">
        <v>64.864999999999995</v>
      </c>
    </row>
    <row r="71" spans="1:3" ht="14.25" customHeight="1" x14ac:dyDescent="0.2">
      <c r="A71" s="103" t="s">
        <v>243</v>
      </c>
      <c r="B71" s="103" t="s">
        <v>244</v>
      </c>
      <c r="C71" s="108">
        <v>99.86</v>
      </c>
    </row>
    <row r="72" spans="1:3" ht="14.25" customHeight="1" x14ac:dyDescent="0.2">
      <c r="A72" s="103" t="s">
        <v>245</v>
      </c>
      <c r="B72" s="103" t="s">
        <v>246</v>
      </c>
      <c r="C72" s="108">
        <v>8.1282350000000001</v>
      </c>
    </row>
    <row r="73" spans="1:3" ht="14.25" customHeight="1" x14ac:dyDescent="0.2">
      <c r="A73" s="103" t="s">
        <v>1679</v>
      </c>
      <c r="B73" s="103" t="s">
        <v>1680</v>
      </c>
      <c r="C73" s="108">
        <v>10.375</v>
      </c>
    </row>
    <row r="74" spans="1:3" ht="14.25" customHeight="1" x14ac:dyDescent="0.2">
      <c r="A74" s="103" t="s">
        <v>247</v>
      </c>
      <c r="B74" s="103" t="s">
        <v>248</v>
      </c>
      <c r="C74" s="108">
        <v>8.7352170000000005</v>
      </c>
    </row>
    <row r="75" spans="1:3" ht="14.25" customHeight="1" x14ac:dyDescent="0.2">
      <c r="A75" s="103" t="s">
        <v>249</v>
      </c>
      <c r="B75" s="103" t="s">
        <v>250</v>
      </c>
      <c r="C75" s="108">
        <v>483</v>
      </c>
    </row>
    <row r="76" spans="1:3" ht="14.25" customHeight="1" x14ac:dyDescent="0.2">
      <c r="A76" s="103" t="s">
        <v>251</v>
      </c>
      <c r="B76" s="103" t="s">
        <v>252</v>
      </c>
      <c r="C76" s="108">
        <v>154.22</v>
      </c>
    </row>
    <row r="77" spans="1:3" ht="14.25" customHeight="1" x14ac:dyDescent="0.2">
      <c r="A77" s="111" t="s">
        <v>253</v>
      </c>
      <c r="B77" s="111" t="s">
        <v>254</v>
      </c>
      <c r="C77" s="108">
        <v>12.92</v>
      </c>
    </row>
    <row r="78" spans="1:3" ht="14.25" customHeight="1" x14ac:dyDescent="0.2">
      <c r="A78" s="103" t="s">
        <v>1681</v>
      </c>
      <c r="B78" s="103" t="s">
        <v>1682</v>
      </c>
      <c r="C78" s="108">
        <v>17.63</v>
      </c>
    </row>
    <row r="79" spans="1:3" ht="14.25" customHeight="1" x14ac:dyDescent="0.2">
      <c r="A79" s="103" t="s">
        <v>1472</v>
      </c>
      <c r="B79" s="103" t="s">
        <v>1473</v>
      </c>
      <c r="C79" s="108">
        <v>92.68</v>
      </c>
    </row>
    <row r="80" spans="1:3" ht="14.25" customHeight="1" x14ac:dyDescent="0.2">
      <c r="A80" s="103" t="s">
        <v>1683</v>
      </c>
      <c r="B80" s="103" t="s">
        <v>1684</v>
      </c>
      <c r="C80" s="108">
        <v>13.441538</v>
      </c>
    </row>
    <row r="81" spans="1:3" ht="14.25" customHeight="1" x14ac:dyDescent="0.2">
      <c r="A81" s="103" t="s">
        <v>1685</v>
      </c>
      <c r="B81" s="103" t="s">
        <v>1686</v>
      </c>
      <c r="C81" s="108">
        <v>23.83</v>
      </c>
    </row>
    <row r="82" spans="1:3" ht="14.25" customHeight="1" x14ac:dyDescent="0.2">
      <c r="A82" s="103" t="s">
        <v>255</v>
      </c>
      <c r="B82" s="103" t="s">
        <v>256</v>
      </c>
      <c r="C82" s="108">
        <v>11.507574999999999</v>
      </c>
    </row>
    <row r="83" spans="1:3" ht="14.25" customHeight="1" x14ac:dyDescent="0.2">
      <c r="A83" s="103" t="s">
        <v>1687</v>
      </c>
      <c r="B83" s="103" t="s">
        <v>1688</v>
      </c>
      <c r="C83" s="108">
        <v>12</v>
      </c>
    </row>
    <row r="84" spans="1:3" ht="14.25" customHeight="1" x14ac:dyDescent="0.2">
      <c r="A84" s="103" t="s">
        <v>257</v>
      </c>
      <c r="B84" s="103" t="s">
        <v>258</v>
      </c>
      <c r="C84" s="108">
        <v>9.8369560000000007</v>
      </c>
    </row>
    <row r="85" spans="1:3" ht="14.25" customHeight="1" x14ac:dyDescent="0.2">
      <c r="A85" s="111" t="s">
        <v>259</v>
      </c>
      <c r="B85" s="111" t="s">
        <v>260</v>
      </c>
      <c r="C85" s="108">
        <v>9.75</v>
      </c>
    </row>
    <row r="86" spans="1:3" ht="14.25" customHeight="1" x14ac:dyDescent="0.2">
      <c r="A86" s="111" t="s">
        <v>261</v>
      </c>
      <c r="B86" s="111" t="s">
        <v>262</v>
      </c>
      <c r="C86" s="108">
        <v>16.760000000000002</v>
      </c>
    </row>
    <row r="87" spans="1:3" ht="14.25" customHeight="1" x14ac:dyDescent="0.2">
      <c r="A87" s="111" t="s">
        <v>263</v>
      </c>
      <c r="B87" s="111" t="s">
        <v>264</v>
      </c>
      <c r="C87" s="108">
        <v>17.14</v>
      </c>
    </row>
    <row r="88" spans="1:3" ht="14.25" customHeight="1" x14ac:dyDescent="0.2">
      <c r="A88" s="103" t="s">
        <v>265</v>
      </c>
      <c r="B88" s="103" t="s">
        <v>266</v>
      </c>
      <c r="C88" s="108">
        <v>28.33</v>
      </c>
    </row>
    <row r="89" spans="1:3" ht="14.25" customHeight="1" x14ac:dyDescent="0.2">
      <c r="A89" s="103" t="s">
        <v>267</v>
      </c>
      <c r="B89" s="103" t="s">
        <v>268</v>
      </c>
      <c r="C89" s="108">
        <v>13.477391000000001</v>
      </c>
    </row>
    <row r="90" spans="1:3" ht="14.25" customHeight="1" x14ac:dyDescent="0.2">
      <c r="A90" s="103" t="s">
        <v>269</v>
      </c>
      <c r="B90" s="103" t="s">
        <v>270</v>
      </c>
      <c r="C90" s="108">
        <v>9.5590320000000002</v>
      </c>
    </row>
    <row r="91" spans="1:3" ht="14.25" customHeight="1" x14ac:dyDescent="0.2">
      <c r="A91" s="103" t="s">
        <v>1689</v>
      </c>
      <c r="B91" s="103" t="s">
        <v>1690</v>
      </c>
      <c r="C91" s="108">
        <v>23.66</v>
      </c>
    </row>
    <row r="92" spans="1:3" ht="14.25" customHeight="1" x14ac:dyDescent="0.2">
      <c r="A92" s="103" t="s">
        <v>271</v>
      </c>
      <c r="B92" s="103" t="s">
        <v>272</v>
      </c>
      <c r="C92" s="108">
        <v>13.806666</v>
      </c>
    </row>
    <row r="93" spans="1:3" ht="14.25" customHeight="1" x14ac:dyDescent="0.2">
      <c r="A93" s="103" t="s">
        <v>273</v>
      </c>
      <c r="B93" s="103" t="s">
        <v>274</v>
      </c>
      <c r="C93" s="108">
        <v>15.525499999999999</v>
      </c>
    </row>
    <row r="94" spans="1:3" ht="14.25" customHeight="1" x14ac:dyDescent="0.2">
      <c r="A94" s="103" t="s">
        <v>275</v>
      </c>
      <c r="B94" s="103" t="s">
        <v>276</v>
      </c>
      <c r="C94" s="108">
        <v>13.3</v>
      </c>
    </row>
    <row r="95" spans="1:3" ht="14.25" customHeight="1" x14ac:dyDescent="0.2">
      <c r="A95" s="103" t="s">
        <v>277</v>
      </c>
      <c r="B95" s="103" t="s">
        <v>278</v>
      </c>
      <c r="C95" s="108">
        <v>19.2</v>
      </c>
    </row>
    <row r="96" spans="1:3" ht="14.25" customHeight="1" x14ac:dyDescent="0.2">
      <c r="A96" s="103" t="s">
        <v>279</v>
      </c>
      <c r="B96" s="103" t="s">
        <v>280</v>
      </c>
      <c r="C96" s="108">
        <v>11.81</v>
      </c>
    </row>
    <row r="97" spans="1:3" ht="14.25" customHeight="1" x14ac:dyDescent="0.2">
      <c r="A97" s="103" t="s">
        <v>281</v>
      </c>
      <c r="B97" s="103" t="s">
        <v>282</v>
      </c>
      <c r="C97" s="108">
        <v>15.858695000000001</v>
      </c>
    </row>
    <row r="98" spans="1:3" ht="14.25" customHeight="1" x14ac:dyDescent="0.2">
      <c r="A98" s="103" t="s">
        <v>1691</v>
      </c>
      <c r="B98" s="103" t="s">
        <v>1692</v>
      </c>
      <c r="C98" s="108">
        <v>27.43</v>
      </c>
    </row>
    <row r="99" spans="1:3" ht="14.25" customHeight="1" x14ac:dyDescent="0.2">
      <c r="A99" s="103" t="s">
        <v>283</v>
      </c>
      <c r="B99" s="103" t="s">
        <v>284</v>
      </c>
      <c r="C99" s="108">
        <v>521.64</v>
      </c>
    </row>
    <row r="100" spans="1:3" ht="14.25" customHeight="1" x14ac:dyDescent="0.2">
      <c r="A100" s="103" t="s">
        <v>285</v>
      </c>
      <c r="B100" s="103" t="s">
        <v>286</v>
      </c>
      <c r="C100" s="108">
        <v>11.94</v>
      </c>
    </row>
    <row r="101" spans="1:3" ht="14.25" customHeight="1" x14ac:dyDescent="0.2">
      <c r="A101" s="103" t="s">
        <v>287</v>
      </c>
      <c r="B101" s="103" t="s">
        <v>288</v>
      </c>
      <c r="C101" s="108">
        <v>16.309999999999999</v>
      </c>
    </row>
    <row r="102" spans="1:3" ht="14.25" customHeight="1" x14ac:dyDescent="0.2">
      <c r="A102" s="103" t="s">
        <v>289</v>
      </c>
      <c r="B102" s="103" t="s">
        <v>290</v>
      </c>
      <c r="C102" s="108">
        <v>130.96888799999999</v>
      </c>
    </row>
    <row r="103" spans="1:3" ht="14.25" customHeight="1" x14ac:dyDescent="0.2">
      <c r="A103" s="103" t="s">
        <v>291</v>
      </c>
      <c r="B103" s="103" t="s">
        <v>292</v>
      </c>
      <c r="C103" s="108">
        <v>8.73</v>
      </c>
    </row>
    <row r="104" spans="1:3" ht="14.25" customHeight="1" x14ac:dyDescent="0.2">
      <c r="A104" s="103" t="s">
        <v>293</v>
      </c>
      <c r="B104" s="103" t="s">
        <v>294</v>
      </c>
      <c r="C104" s="108">
        <v>9.66</v>
      </c>
    </row>
    <row r="105" spans="1:3" ht="14.25" customHeight="1" x14ac:dyDescent="0.2">
      <c r="A105" s="103" t="s">
        <v>1693</v>
      </c>
      <c r="B105" s="103" t="s">
        <v>1694</v>
      </c>
      <c r="C105" s="108">
        <v>8.19</v>
      </c>
    </row>
    <row r="106" spans="1:3" ht="14.25" customHeight="1" x14ac:dyDescent="0.2">
      <c r="A106" s="103" t="s">
        <v>295</v>
      </c>
      <c r="B106" s="103" t="s">
        <v>296</v>
      </c>
      <c r="C106" s="108">
        <v>11.644761000000001</v>
      </c>
    </row>
    <row r="107" spans="1:3" ht="14.25" customHeight="1" x14ac:dyDescent="0.2">
      <c r="A107" s="103" t="s">
        <v>297</v>
      </c>
      <c r="B107" s="103" t="s">
        <v>298</v>
      </c>
      <c r="C107" s="108">
        <v>19.8</v>
      </c>
    </row>
    <row r="108" spans="1:3" ht="14.25" customHeight="1" x14ac:dyDescent="0.2">
      <c r="A108" s="103" t="s">
        <v>299</v>
      </c>
      <c r="B108" s="103" t="s">
        <v>300</v>
      </c>
      <c r="C108" s="108">
        <v>14.898460999999999</v>
      </c>
    </row>
    <row r="109" spans="1:3" ht="14.25" customHeight="1" x14ac:dyDescent="0.2">
      <c r="A109" s="103" t="s">
        <v>301</v>
      </c>
      <c r="B109" s="103" t="s">
        <v>302</v>
      </c>
      <c r="C109" s="108">
        <v>74.040000000000006</v>
      </c>
    </row>
    <row r="110" spans="1:3" ht="14.25" customHeight="1" x14ac:dyDescent="0.2">
      <c r="A110" s="103" t="s">
        <v>303</v>
      </c>
      <c r="B110" s="103" t="s">
        <v>304</v>
      </c>
      <c r="C110" s="108">
        <v>10.48</v>
      </c>
    </row>
    <row r="111" spans="1:3" ht="14.25" customHeight="1" x14ac:dyDescent="0.2">
      <c r="A111" s="103" t="s">
        <v>305</v>
      </c>
      <c r="B111" s="103" t="s">
        <v>306</v>
      </c>
      <c r="C111" s="108">
        <v>72.34</v>
      </c>
    </row>
    <row r="112" spans="1:3" ht="14.25" customHeight="1" x14ac:dyDescent="0.2">
      <c r="A112" s="103" t="s">
        <v>307</v>
      </c>
      <c r="B112" s="103" t="s">
        <v>308</v>
      </c>
      <c r="C112" s="108">
        <v>17.469473000000001</v>
      </c>
    </row>
    <row r="113" spans="1:3" ht="14.25" customHeight="1" x14ac:dyDescent="0.2">
      <c r="A113" s="103" t="s">
        <v>309</v>
      </c>
      <c r="B113" s="103" t="s">
        <v>310</v>
      </c>
      <c r="C113" s="108">
        <v>18.058571000000001</v>
      </c>
    </row>
    <row r="114" spans="1:3" ht="14.25" customHeight="1" x14ac:dyDescent="0.2">
      <c r="A114" s="103" t="s">
        <v>1695</v>
      </c>
      <c r="B114" s="103" t="s">
        <v>1696</v>
      </c>
      <c r="C114" s="108">
        <v>8.34</v>
      </c>
    </row>
    <row r="115" spans="1:3" ht="14.25" customHeight="1" x14ac:dyDescent="0.2">
      <c r="A115" s="103" t="s">
        <v>1697</v>
      </c>
      <c r="B115" s="103" t="s">
        <v>1698</v>
      </c>
      <c r="C115" s="108">
        <v>28.65</v>
      </c>
    </row>
    <row r="116" spans="1:3" ht="14.25" customHeight="1" x14ac:dyDescent="0.2">
      <c r="A116" s="103" t="s">
        <v>311</v>
      </c>
      <c r="B116" s="103" t="s">
        <v>312</v>
      </c>
      <c r="C116" s="108">
        <v>36.08</v>
      </c>
    </row>
    <row r="117" spans="1:3" ht="14.25" customHeight="1" x14ac:dyDescent="0.2">
      <c r="A117" s="103" t="s">
        <v>1699</v>
      </c>
      <c r="B117" s="103" t="s">
        <v>1700</v>
      </c>
      <c r="C117" s="108">
        <v>48.28</v>
      </c>
    </row>
    <row r="118" spans="1:3" ht="14.25" customHeight="1" x14ac:dyDescent="0.2">
      <c r="A118" s="103" t="s">
        <v>1701</v>
      </c>
      <c r="B118" s="103" t="s">
        <v>1702</v>
      </c>
      <c r="C118" s="108">
        <v>10.94</v>
      </c>
    </row>
    <row r="119" spans="1:3" ht="14.25" customHeight="1" x14ac:dyDescent="0.2">
      <c r="A119" s="103" t="s">
        <v>313</v>
      </c>
      <c r="B119" s="103" t="s">
        <v>314</v>
      </c>
      <c r="C119" s="108">
        <v>12.742953999999999</v>
      </c>
    </row>
    <row r="120" spans="1:3" ht="14.25" customHeight="1" x14ac:dyDescent="0.2">
      <c r="A120" s="103" t="s">
        <v>1703</v>
      </c>
      <c r="B120" s="103" t="s">
        <v>1704</v>
      </c>
      <c r="C120" s="108">
        <v>24.06</v>
      </c>
    </row>
    <row r="121" spans="1:3" ht="14.25" customHeight="1" x14ac:dyDescent="0.2">
      <c r="A121" s="103" t="s">
        <v>315</v>
      </c>
      <c r="B121" s="103" t="s">
        <v>316</v>
      </c>
      <c r="C121" s="108">
        <v>120.64439</v>
      </c>
    </row>
    <row r="122" spans="1:3" ht="14.25" customHeight="1" x14ac:dyDescent="0.2">
      <c r="A122" s="103" t="s">
        <v>317</v>
      </c>
      <c r="B122" s="103" t="s">
        <v>318</v>
      </c>
      <c r="C122" s="108">
        <v>349.18</v>
      </c>
    </row>
    <row r="123" spans="1:3" ht="14.25" customHeight="1" x14ac:dyDescent="0.2">
      <c r="A123" s="103" t="s">
        <v>319</v>
      </c>
      <c r="B123" s="103" t="s">
        <v>320</v>
      </c>
      <c r="C123" s="108">
        <v>9.65</v>
      </c>
    </row>
    <row r="124" spans="1:3" ht="14.25" customHeight="1" x14ac:dyDescent="0.2">
      <c r="A124" s="103" t="s">
        <v>321</v>
      </c>
      <c r="B124" s="103" t="s">
        <v>322</v>
      </c>
      <c r="C124" s="108">
        <v>644.27</v>
      </c>
    </row>
    <row r="125" spans="1:3" ht="14.25" customHeight="1" x14ac:dyDescent="0.2">
      <c r="A125" s="103" t="s">
        <v>323</v>
      </c>
      <c r="B125" s="103" t="s">
        <v>324</v>
      </c>
      <c r="C125" s="108">
        <v>54.28</v>
      </c>
    </row>
    <row r="126" spans="1:3" ht="14.25" customHeight="1" x14ac:dyDescent="0.2">
      <c r="A126" s="103" t="s">
        <v>325</v>
      </c>
      <c r="B126" s="103" t="s">
        <v>326</v>
      </c>
      <c r="C126" s="108">
        <v>21.32</v>
      </c>
    </row>
    <row r="127" spans="1:3" ht="14.25" customHeight="1" x14ac:dyDescent="0.2">
      <c r="A127" s="103" t="s">
        <v>327</v>
      </c>
      <c r="B127" s="103" t="s">
        <v>328</v>
      </c>
      <c r="C127" s="108">
        <v>19.05</v>
      </c>
    </row>
    <row r="128" spans="1:3" ht="14.25" customHeight="1" x14ac:dyDescent="0.2">
      <c r="A128" s="103" t="s">
        <v>329</v>
      </c>
      <c r="B128" s="103" t="s">
        <v>330</v>
      </c>
      <c r="C128" s="108">
        <v>150.59588199999999</v>
      </c>
    </row>
    <row r="129" spans="1:3" ht="14.25" customHeight="1" x14ac:dyDescent="0.2">
      <c r="A129" s="103" t="s">
        <v>1705</v>
      </c>
      <c r="B129" s="103" t="s">
        <v>1706</v>
      </c>
      <c r="C129" s="108">
        <v>374.67</v>
      </c>
    </row>
    <row r="130" spans="1:3" ht="14.25" customHeight="1" x14ac:dyDescent="0.2">
      <c r="A130" s="103" t="s">
        <v>331</v>
      </c>
      <c r="B130" s="103" t="s">
        <v>332</v>
      </c>
      <c r="C130" s="108">
        <v>42.85</v>
      </c>
    </row>
    <row r="131" spans="1:3" ht="14.25" customHeight="1" x14ac:dyDescent="0.2">
      <c r="A131" s="103" t="s">
        <v>1707</v>
      </c>
      <c r="B131" s="103" t="s">
        <v>1708</v>
      </c>
      <c r="C131" s="108">
        <v>472.41</v>
      </c>
    </row>
    <row r="132" spans="1:3" ht="14.25" customHeight="1" x14ac:dyDescent="0.2">
      <c r="A132" s="103" t="s">
        <v>333</v>
      </c>
      <c r="B132" s="103" t="s">
        <v>334</v>
      </c>
      <c r="C132" s="108">
        <v>33.86</v>
      </c>
    </row>
    <row r="133" spans="1:3" ht="14.25" customHeight="1" x14ac:dyDescent="0.2">
      <c r="A133" s="103" t="s">
        <v>335</v>
      </c>
      <c r="B133" s="103" t="s">
        <v>336</v>
      </c>
      <c r="C133" s="108">
        <v>8.9600000000000009</v>
      </c>
    </row>
    <row r="134" spans="1:3" ht="14.25" customHeight="1" x14ac:dyDescent="0.2">
      <c r="A134" s="103" t="s">
        <v>1709</v>
      </c>
      <c r="B134" s="103" t="s">
        <v>1710</v>
      </c>
      <c r="C134" s="108">
        <v>47.63</v>
      </c>
    </row>
    <row r="135" spans="1:3" ht="14.25" customHeight="1" x14ac:dyDescent="0.2">
      <c r="A135" s="103" t="s">
        <v>337</v>
      </c>
      <c r="B135" s="103" t="s">
        <v>338</v>
      </c>
      <c r="C135" s="108">
        <v>8.5066659999999992</v>
      </c>
    </row>
    <row r="136" spans="1:3" ht="14.25" customHeight="1" x14ac:dyDescent="0.2">
      <c r="A136" s="103" t="s">
        <v>1474</v>
      </c>
      <c r="B136" s="103" t="s">
        <v>1475</v>
      </c>
      <c r="C136" s="108">
        <v>8.84</v>
      </c>
    </row>
    <row r="137" spans="1:3" ht="14.25" customHeight="1" x14ac:dyDescent="0.2">
      <c r="A137" s="103" t="s">
        <v>339</v>
      </c>
      <c r="B137" s="103" t="s">
        <v>340</v>
      </c>
      <c r="C137" s="108">
        <v>8.23</v>
      </c>
    </row>
    <row r="138" spans="1:3" ht="14.25" customHeight="1" x14ac:dyDescent="0.2">
      <c r="A138" s="103" t="s">
        <v>341</v>
      </c>
      <c r="B138" s="103" t="s">
        <v>342</v>
      </c>
      <c r="C138" s="108">
        <v>9.9857139999999998</v>
      </c>
    </row>
    <row r="139" spans="1:3" ht="14.25" customHeight="1" x14ac:dyDescent="0.2">
      <c r="A139" s="103" t="s">
        <v>343</v>
      </c>
      <c r="B139" s="103" t="s">
        <v>344</v>
      </c>
      <c r="C139" s="108">
        <v>7.8</v>
      </c>
    </row>
    <row r="140" spans="1:3" ht="14.25" customHeight="1" x14ac:dyDescent="0.2">
      <c r="A140" s="103" t="s">
        <v>345</v>
      </c>
      <c r="B140" s="103" t="s">
        <v>346</v>
      </c>
      <c r="C140" s="108">
        <v>8</v>
      </c>
    </row>
    <row r="141" spans="1:3" ht="14.25" customHeight="1" x14ac:dyDescent="0.2">
      <c r="A141" s="103" t="s">
        <v>347</v>
      </c>
      <c r="B141" s="103" t="s">
        <v>348</v>
      </c>
      <c r="C141" s="108">
        <v>9.11</v>
      </c>
    </row>
    <row r="142" spans="1:3" ht="14.25" customHeight="1" x14ac:dyDescent="0.2">
      <c r="A142" s="103" t="s">
        <v>1711</v>
      </c>
      <c r="B142" s="103" t="s">
        <v>1712</v>
      </c>
      <c r="C142" s="108">
        <v>30.99</v>
      </c>
    </row>
    <row r="143" spans="1:3" ht="14.25" customHeight="1" x14ac:dyDescent="0.2">
      <c r="A143" s="103" t="s">
        <v>349</v>
      </c>
      <c r="B143" s="103" t="s">
        <v>350</v>
      </c>
      <c r="C143" s="108">
        <v>38.596302000000001</v>
      </c>
    </row>
    <row r="144" spans="1:3" ht="14.25" customHeight="1" x14ac:dyDescent="0.2">
      <c r="A144" s="103" t="s">
        <v>351</v>
      </c>
      <c r="B144" s="103" t="s">
        <v>352</v>
      </c>
      <c r="C144" s="108">
        <v>12.27</v>
      </c>
    </row>
    <row r="145" spans="1:3" ht="14.25" customHeight="1" x14ac:dyDescent="0.2">
      <c r="A145" s="103" t="s">
        <v>353</v>
      </c>
      <c r="B145" s="103" t="s">
        <v>354</v>
      </c>
      <c r="C145" s="108">
        <v>17.670000000000002</v>
      </c>
    </row>
    <row r="146" spans="1:3" ht="14.25" customHeight="1" x14ac:dyDescent="0.2">
      <c r="A146" s="103" t="s">
        <v>355</v>
      </c>
      <c r="B146" s="103" t="s">
        <v>356</v>
      </c>
      <c r="C146" s="108">
        <v>13.227192000000001</v>
      </c>
    </row>
    <row r="147" spans="1:3" ht="14.25" customHeight="1" x14ac:dyDescent="0.2">
      <c r="A147" s="103" t="s">
        <v>357</v>
      </c>
      <c r="B147" s="103" t="s">
        <v>358</v>
      </c>
      <c r="C147" s="108">
        <v>16.07</v>
      </c>
    </row>
    <row r="148" spans="1:3" ht="14.25" customHeight="1" x14ac:dyDescent="0.2">
      <c r="A148" s="103" t="s">
        <v>359</v>
      </c>
      <c r="B148" s="103" t="s">
        <v>360</v>
      </c>
      <c r="C148" s="108">
        <v>7.966666</v>
      </c>
    </row>
    <row r="149" spans="1:3" ht="14.25" customHeight="1" x14ac:dyDescent="0.2">
      <c r="A149" s="103" t="s">
        <v>361</v>
      </c>
      <c r="B149" s="103" t="s">
        <v>362</v>
      </c>
      <c r="C149" s="108">
        <v>8.1999999999999993</v>
      </c>
    </row>
    <row r="150" spans="1:3" ht="14.25" customHeight="1" x14ac:dyDescent="0.2">
      <c r="A150" s="103" t="s">
        <v>1713</v>
      </c>
      <c r="B150" s="103" t="s">
        <v>1714</v>
      </c>
      <c r="C150" s="108">
        <v>98.34</v>
      </c>
    </row>
    <row r="151" spans="1:3" ht="14.25" customHeight="1" x14ac:dyDescent="0.2">
      <c r="A151" s="103" t="s">
        <v>363</v>
      </c>
      <c r="B151" s="103" t="s">
        <v>364</v>
      </c>
      <c r="C151" s="108">
        <v>14.82</v>
      </c>
    </row>
    <row r="152" spans="1:3" ht="14.25" customHeight="1" x14ac:dyDescent="0.2">
      <c r="A152" s="103" t="s">
        <v>365</v>
      </c>
      <c r="B152" s="103" t="s">
        <v>366</v>
      </c>
      <c r="C152" s="108">
        <v>14.47</v>
      </c>
    </row>
    <row r="153" spans="1:3" ht="14.25" customHeight="1" x14ac:dyDescent="0.2">
      <c r="A153" s="103" t="s">
        <v>367</v>
      </c>
      <c r="B153" s="103" t="s">
        <v>368</v>
      </c>
      <c r="C153" s="108">
        <v>8.1999999999999993</v>
      </c>
    </row>
    <row r="154" spans="1:3" ht="14.25" customHeight="1" x14ac:dyDescent="0.2">
      <c r="A154" s="103" t="s">
        <v>1715</v>
      </c>
      <c r="B154" s="103" t="s">
        <v>1716</v>
      </c>
      <c r="C154" s="108">
        <v>16.346250000000001</v>
      </c>
    </row>
    <row r="155" spans="1:3" ht="14.25" customHeight="1" x14ac:dyDescent="0.2">
      <c r="A155" s="103" t="s">
        <v>369</v>
      </c>
      <c r="B155" s="103" t="s">
        <v>370</v>
      </c>
      <c r="C155" s="108">
        <v>8.2234280000000002</v>
      </c>
    </row>
    <row r="156" spans="1:3" ht="14.25" customHeight="1" x14ac:dyDescent="0.2">
      <c r="A156" s="103" t="s">
        <v>371</v>
      </c>
      <c r="B156" s="103" t="s">
        <v>372</v>
      </c>
      <c r="C156" s="108">
        <v>8.2200000000000006</v>
      </c>
    </row>
    <row r="157" spans="1:3" ht="14.25" customHeight="1" x14ac:dyDescent="0.2">
      <c r="A157" s="103" t="s">
        <v>373</v>
      </c>
      <c r="B157" s="103" t="s">
        <v>374</v>
      </c>
      <c r="C157" s="108">
        <v>10.424284999999999</v>
      </c>
    </row>
    <row r="158" spans="1:3" ht="14.25" customHeight="1" x14ac:dyDescent="0.2">
      <c r="A158" s="103" t="s">
        <v>375</v>
      </c>
      <c r="B158" s="103" t="s">
        <v>376</v>
      </c>
      <c r="C158" s="108">
        <v>16.59</v>
      </c>
    </row>
    <row r="159" spans="1:3" ht="14.25" customHeight="1" x14ac:dyDescent="0.2">
      <c r="A159" s="103" t="s">
        <v>377</v>
      </c>
      <c r="B159" s="103" t="s">
        <v>378</v>
      </c>
      <c r="C159" s="108">
        <v>118.79</v>
      </c>
    </row>
    <row r="160" spans="1:3" ht="14.25" customHeight="1" x14ac:dyDescent="0.2">
      <c r="A160" s="103" t="s">
        <v>1476</v>
      </c>
      <c r="B160" s="103" t="s">
        <v>1477</v>
      </c>
      <c r="C160" s="108">
        <v>41.126666</v>
      </c>
    </row>
    <row r="161" spans="1:3" ht="14.25" customHeight="1" x14ac:dyDescent="0.2">
      <c r="A161" s="103" t="s">
        <v>379</v>
      </c>
      <c r="B161" s="103" t="s">
        <v>380</v>
      </c>
      <c r="C161" s="108">
        <v>10.482856999999999</v>
      </c>
    </row>
    <row r="162" spans="1:3" ht="14.25" customHeight="1" x14ac:dyDescent="0.2">
      <c r="A162" s="103" t="s">
        <v>1717</v>
      </c>
      <c r="B162" s="103" t="s">
        <v>1718</v>
      </c>
      <c r="C162" s="108">
        <v>7.95</v>
      </c>
    </row>
    <row r="163" spans="1:3" ht="14.25" customHeight="1" x14ac:dyDescent="0.2">
      <c r="A163" s="103" t="s">
        <v>1719</v>
      </c>
      <c r="B163" s="103" t="s">
        <v>1720</v>
      </c>
      <c r="C163" s="108">
        <v>28.88</v>
      </c>
    </row>
    <row r="164" spans="1:3" ht="14.25" customHeight="1" x14ac:dyDescent="0.2">
      <c r="A164" s="103" t="s">
        <v>381</v>
      </c>
      <c r="B164" s="103" t="s">
        <v>382</v>
      </c>
      <c r="C164" s="108">
        <v>8.64</v>
      </c>
    </row>
    <row r="165" spans="1:3" ht="14.25" customHeight="1" x14ac:dyDescent="0.2">
      <c r="A165" s="103" t="s">
        <v>383</v>
      </c>
      <c r="B165" s="103" t="s">
        <v>384</v>
      </c>
      <c r="C165" s="108">
        <v>8.59</v>
      </c>
    </row>
    <row r="166" spans="1:3" ht="14.25" customHeight="1" x14ac:dyDescent="0.2">
      <c r="A166" s="103" t="s">
        <v>385</v>
      </c>
      <c r="B166" s="103" t="s">
        <v>386</v>
      </c>
      <c r="C166" s="108">
        <v>18.638570999999999</v>
      </c>
    </row>
    <row r="167" spans="1:3" ht="14.25" customHeight="1" x14ac:dyDescent="0.2">
      <c r="A167" s="103" t="s">
        <v>387</v>
      </c>
      <c r="B167" s="103" t="s">
        <v>388</v>
      </c>
      <c r="C167" s="108">
        <v>13.824999999999999</v>
      </c>
    </row>
    <row r="168" spans="1:3" ht="14.25" customHeight="1" x14ac:dyDescent="0.2">
      <c r="A168" s="103" t="s">
        <v>389</v>
      </c>
      <c r="B168" s="103" t="s">
        <v>390</v>
      </c>
      <c r="C168" s="108">
        <v>52.68</v>
      </c>
    </row>
    <row r="169" spans="1:3" ht="14.25" customHeight="1" x14ac:dyDescent="0.2">
      <c r="A169" s="103" t="s">
        <v>391</v>
      </c>
      <c r="B169" s="103" t="s">
        <v>392</v>
      </c>
      <c r="C169" s="108">
        <v>12.690588</v>
      </c>
    </row>
    <row r="170" spans="1:3" ht="14.25" customHeight="1" x14ac:dyDescent="0.2">
      <c r="A170" s="103" t="s">
        <v>1721</v>
      </c>
      <c r="B170" s="103" t="s">
        <v>1722</v>
      </c>
      <c r="C170" s="108">
        <v>7.7</v>
      </c>
    </row>
    <row r="171" spans="1:3" ht="14.25" customHeight="1" x14ac:dyDescent="0.2">
      <c r="A171" s="103" t="s">
        <v>393</v>
      </c>
      <c r="B171" s="103" t="s">
        <v>394</v>
      </c>
      <c r="C171" s="108">
        <v>10.23</v>
      </c>
    </row>
    <row r="172" spans="1:3" ht="14.25" customHeight="1" x14ac:dyDescent="0.2">
      <c r="A172" s="103" t="s">
        <v>395</v>
      </c>
      <c r="B172" s="103" t="s">
        <v>396</v>
      </c>
      <c r="C172" s="108">
        <v>10.503636</v>
      </c>
    </row>
    <row r="173" spans="1:3" ht="14.25" customHeight="1" x14ac:dyDescent="0.2">
      <c r="A173" s="103" t="s">
        <v>397</v>
      </c>
      <c r="B173" s="103" t="s">
        <v>398</v>
      </c>
      <c r="C173" s="108">
        <v>13.011956</v>
      </c>
    </row>
    <row r="174" spans="1:3" ht="14.25" customHeight="1" x14ac:dyDescent="0.2">
      <c r="A174" s="111" t="s">
        <v>399</v>
      </c>
      <c r="B174" s="111" t="s">
        <v>400</v>
      </c>
      <c r="C174" s="108">
        <v>9.6950000000000003</v>
      </c>
    </row>
    <row r="175" spans="1:3" ht="14.25" customHeight="1" x14ac:dyDescent="0.2">
      <c r="A175" s="103" t="s">
        <v>401</v>
      </c>
      <c r="B175" s="103" t="s">
        <v>402</v>
      </c>
      <c r="C175" s="108">
        <v>18.07</v>
      </c>
    </row>
    <row r="176" spans="1:3" ht="14.25" customHeight="1" x14ac:dyDescent="0.2">
      <c r="A176" s="103" t="s">
        <v>403</v>
      </c>
      <c r="B176" s="103" t="s">
        <v>404</v>
      </c>
      <c r="C176" s="108">
        <v>68.97</v>
      </c>
    </row>
    <row r="177" spans="1:3" ht="14.25" customHeight="1" x14ac:dyDescent="0.2">
      <c r="A177" s="103" t="s">
        <v>405</v>
      </c>
      <c r="B177" s="103" t="s">
        <v>406</v>
      </c>
      <c r="C177" s="108">
        <v>28.068666</v>
      </c>
    </row>
    <row r="178" spans="1:3" ht="14.25" customHeight="1" x14ac:dyDescent="0.2">
      <c r="A178" s="103" t="s">
        <v>407</v>
      </c>
      <c r="B178" s="103" t="s">
        <v>408</v>
      </c>
      <c r="C178" s="108">
        <v>23.879411000000001</v>
      </c>
    </row>
    <row r="179" spans="1:3" ht="14.25" customHeight="1" x14ac:dyDescent="0.2">
      <c r="A179" s="103" t="s">
        <v>411</v>
      </c>
      <c r="B179" s="103" t="s">
        <v>412</v>
      </c>
      <c r="C179" s="108">
        <v>19.868666000000001</v>
      </c>
    </row>
    <row r="180" spans="1:3" ht="14.25" customHeight="1" x14ac:dyDescent="0.2">
      <c r="A180" s="103" t="s">
        <v>413</v>
      </c>
      <c r="B180" s="103" t="s">
        <v>414</v>
      </c>
      <c r="C180" s="108">
        <v>17.66</v>
      </c>
    </row>
    <row r="181" spans="1:3" ht="14.25" customHeight="1" x14ac:dyDescent="0.2">
      <c r="A181" s="103" t="s">
        <v>1723</v>
      </c>
      <c r="B181" s="103" t="s">
        <v>1724</v>
      </c>
      <c r="C181" s="108">
        <v>20.100000000000001</v>
      </c>
    </row>
    <row r="182" spans="1:3" ht="14.25" customHeight="1" x14ac:dyDescent="0.2">
      <c r="A182" s="103" t="s">
        <v>415</v>
      </c>
      <c r="B182" s="103" t="s">
        <v>416</v>
      </c>
      <c r="C182" s="108">
        <v>47.67</v>
      </c>
    </row>
    <row r="183" spans="1:3" ht="14.25" customHeight="1" x14ac:dyDescent="0.2">
      <c r="A183" s="103" t="s">
        <v>417</v>
      </c>
      <c r="B183" s="103" t="s">
        <v>418</v>
      </c>
      <c r="C183" s="108">
        <v>297.92533300000002</v>
      </c>
    </row>
    <row r="184" spans="1:3" ht="14.25" customHeight="1" x14ac:dyDescent="0.2">
      <c r="A184" s="103" t="s">
        <v>419</v>
      </c>
      <c r="B184" s="103" t="s">
        <v>420</v>
      </c>
      <c r="C184" s="108">
        <v>473.98</v>
      </c>
    </row>
    <row r="185" spans="1:3" ht="14.25" customHeight="1" x14ac:dyDescent="0.2">
      <c r="A185" s="103" t="s">
        <v>421</v>
      </c>
      <c r="B185" s="103" t="s">
        <v>422</v>
      </c>
      <c r="C185" s="108">
        <v>10.62</v>
      </c>
    </row>
    <row r="186" spans="1:3" ht="14.25" customHeight="1" x14ac:dyDescent="0.2">
      <c r="A186" s="103" t="s">
        <v>423</v>
      </c>
      <c r="B186" s="103" t="s">
        <v>424</v>
      </c>
      <c r="C186" s="108">
        <v>26.7225</v>
      </c>
    </row>
    <row r="187" spans="1:3" ht="14.25" customHeight="1" x14ac:dyDescent="0.2">
      <c r="A187" s="103" t="s">
        <v>1725</v>
      </c>
      <c r="B187" s="103" t="s">
        <v>1726</v>
      </c>
      <c r="C187" s="108">
        <v>43.750999999999998</v>
      </c>
    </row>
    <row r="188" spans="1:3" ht="14.25" customHeight="1" x14ac:dyDescent="0.2">
      <c r="A188" s="103" t="s">
        <v>425</v>
      </c>
      <c r="B188" s="103" t="s">
        <v>426</v>
      </c>
      <c r="C188" s="108">
        <v>18.38</v>
      </c>
    </row>
    <row r="189" spans="1:3" ht="14.25" customHeight="1" x14ac:dyDescent="0.2">
      <c r="A189" s="103" t="s">
        <v>427</v>
      </c>
      <c r="B189" s="103" t="s">
        <v>428</v>
      </c>
      <c r="C189" s="108">
        <v>8.425675</v>
      </c>
    </row>
    <row r="190" spans="1:3" ht="14.25" customHeight="1" x14ac:dyDescent="0.2">
      <c r="A190" s="103" t="s">
        <v>429</v>
      </c>
      <c r="B190" s="103" t="s">
        <v>430</v>
      </c>
      <c r="C190" s="108">
        <v>17.655263000000001</v>
      </c>
    </row>
    <row r="191" spans="1:3" ht="14.25" customHeight="1" x14ac:dyDescent="0.2">
      <c r="A191" s="103" t="s">
        <v>1727</v>
      </c>
      <c r="B191" s="103" t="s">
        <v>1728</v>
      </c>
      <c r="C191" s="108">
        <v>19.363333000000001</v>
      </c>
    </row>
    <row r="192" spans="1:3" ht="14.25" customHeight="1" x14ac:dyDescent="0.2">
      <c r="A192" s="103" t="s">
        <v>431</v>
      </c>
      <c r="B192" s="103" t="s">
        <v>432</v>
      </c>
      <c r="C192" s="108">
        <v>80.489999999999995</v>
      </c>
    </row>
    <row r="193" spans="1:3" ht="14.25" customHeight="1" x14ac:dyDescent="0.2">
      <c r="A193" s="103" t="s">
        <v>433</v>
      </c>
      <c r="B193" s="103" t="s">
        <v>434</v>
      </c>
      <c r="C193" s="108">
        <v>24.88</v>
      </c>
    </row>
    <row r="194" spans="1:3" ht="14.25" customHeight="1" x14ac:dyDescent="0.2">
      <c r="A194" s="103" t="s">
        <v>435</v>
      </c>
      <c r="B194" s="103" t="s">
        <v>436</v>
      </c>
      <c r="C194" s="108">
        <v>17.649999999999999</v>
      </c>
    </row>
    <row r="195" spans="1:3" ht="14.25" customHeight="1" x14ac:dyDescent="0.2">
      <c r="A195" s="103" t="s">
        <v>437</v>
      </c>
      <c r="B195" s="103" t="s">
        <v>438</v>
      </c>
      <c r="C195" s="108">
        <v>21.97</v>
      </c>
    </row>
    <row r="196" spans="1:3" ht="14.25" customHeight="1" x14ac:dyDescent="0.2">
      <c r="A196" s="103" t="s">
        <v>439</v>
      </c>
      <c r="B196" s="103" t="s">
        <v>440</v>
      </c>
      <c r="C196" s="108">
        <v>24.58</v>
      </c>
    </row>
    <row r="197" spans="1:3" ht="14.25" customHeight="1" x14ac:dyDescent="0.2">
      <c r="A197" s="103" t="s">
        <v>441</v>
      </c>
      <c r="B197" s="103" t="s">
        <v>442</v>
      </c>
      <c r="C197" s="108">
        <v>53.48</v>
      </c>
    </row>
    <row r="198" spans="1:3" ht="14.25" customHeight="1" x14ac:dyDescent="0.2">
      <c r="A198" s="103" t="s">
        <v>443</v>
      </c>
      <c r="B198" s="103" t="s">
        <v>444</v>
      </c>
      <c r="C198" s="108">
        <v>9.4499999999999993</v>
      </c>
    </row>
    <row r="199" spans="1:3" ht="14.25" customHeight="1" x14ac:dyDescent="0.2">
      <c r="A199" s="103" t="s">
        <v>445</v>
      </c>
      <c r="B199" s="103" t="s">
        <v>446</v>
      </c>
      <c r="C199" s="108">
        <v>1488.61</v>
      </c>
    </row>
    <row r="200" spans="1:3" ht="14.25" customHeight="1" x14ac:dyDescent="0.2">
      <c r="A200" s="103" t="s">
        <v>447</v>
      </c>
      <c r="B200" s="103" t="s">
        <v>448</v>
      </c>
      <c r="C200" s="108">
        <v>8.8308979999999995</v>
      </c>
    </row>
    <row r="201" spans="1:3" ht="14.25" customHeight="1" x14ac:dyDescent="0.2">
      <c r="A201" s="103" t="s">
        <v>449</v>
      </c>
      <c r="B201" s="103" t="s">
        <v>450</v>
      </c>
      <c r="C201" s="108">
        <v>8.59</v>
      </c>
    </row>
    <row r="202" spans="1:3" ht="14.25" customHeight="1" x14ac:dyDescent="0.2">
      <c r="A202" s="103" t="s">
        <v>451</v>
      </c>
      <c r="B202" s="103" t="s">
        <v>452</v>
      </c>
      <c r="C202" s="108">
        <v>33.229999999999997</v>
      </c>
    </row>
    <row r="203" spans="1:3" ht="14.25" customHeight="1" x14ac:dyDescent="0.2">
      <c r="A203" s="103" t="s">
        <v>453</v>
      </c>
      <c r="B203" s="103" t="s">
        <v>454</v>
      </c>
      <c r="C203" s="108">
        <v>33.229999999999997</v>
      </c>
    </row>
    <row r="204" spans="1:3" ht="14.25" customHeight="1" x14ac:dyDescent="0.2">
      <c r="A204" s="103" t="s">
        <v>455</v>
      </c>
      <c r="B204" s="103" t="s">
        <v>456</v>
      </c>
      <c r="C204" s="108">
        <v>13.96</v>
      </c>
    </row>
    <row r="205" spans="1:3" ht="14.25" customHeight="1" x14ac:dyDescent="0.2">
      <c r="A205" s="103" t="s">
        <v>457</v>
      </c>
      <c r="B205" s="103" t="s">
        <v>458</v>
      </c>
      <c r="C205" s="108">
        <v>32.57</v>
      </c>
    </row>
    <row r="206" spans="1:3" ht="14.25" customHeight="1" x14ac:dyDescent="0.2">
      <c r="A206" s="103" t="s">
        <v>459</v>
      </c>
      <c r="B206" s="103" t="s">
        <v>460</v>
      </c>
      <c r="C206" s="108">
        <v>14.984999999999999</v>
      </c>
    </row>
    <row r="207" spans="1:3" ht="14.25" customHeight="1" x14ac:dyDescent="0.2">
      <c r="A207" s="103" t="s">
        <v>461</v>
      </c>
      <c r="B207" s="103" t="s">
        <v>462</v>
      </c>
      <c r="C207" s="108">
        <v>342.97</v>
      </c>
    </row>
    <row r="208" spans="1:3" ht="14.25" customHeight="1" x14ac:dyDescent="0.2">
      <c r="A208" s="103" t="s">
        <v>463</v>
      </c>
      <c r="B208" s="103" t="s">
        <v>464</v>
      </c>
      <c r="C208" s="108">
        <v>135.66</v>
      </c>
    </row>
    <row r="209" spans="1:3" ht="14.25" customHeight="1" x14ac:dyDescent="0.2">
      <c r="A209" s="103" t="s">
        <v>1729</v>
      </c>
      <c r="B209" s="103" t="s">
        <v>1730</v>
      </c>
      <c r="C209" s="108">
        <v>17.43</v>
      </c>
    </row>
    <row r="210" spans="1:3" ht="14.25" customHeight="1" x14ac:dyDescent="0.2">
      <c r="A210" s="103" t="s">
        <v>465</v>
      </c>
      <c r="B210" s="103" t="s">
        <v>466</v>
      </c>
      <c r="C210" s="108">
        <v>18.12125</v>
      </c>
    </row>
    <row r="211" spans="1:3" ht="14.25" customHeight="1" x14ac:dyDescent="0.2">
      <c r="A211" s="103" t="s">
        <v>467</v>
      </c>
      <c r="B211" s="103" t="s">
        <v>468</v>
      </c>
      <c r="C211" s="108">
        <v>9.8577770000000005</v>
      </c>
    </row>
    <row r="212" spans="1:3" ht="14.25" customHeight="1" x14ac:dyDescent="0.2">
      <c r="A212" s="103" t="s">
        <v>469</v>
      </c>
      <c r="B212" s="103" t="s">
        <v>470</v>
      </c>
      <c r="C212" s="108">
        <v>14.965</v>
      </c>
    </row>
    <row r="213" spans="1:3" ht="14.25" customHeight="1" x14ac:dyDescent="0.2">
      <c r="A213" s="103" t="s">
        <v>471</v>
      </c>
      <c r="B213" s="103" t="s">
        <v>472</v>
      </c>
      <c r="C213" s="108">
        <v>10.467764000000001</v>
      </c>
    </row>
    <row r="214" spans="1:3" ht="14.25" customHeight="1" x14ac:dyDescent="0.2">
      <c r="A214" s="103" t="s">
        <v>473</v>
      </c>
      <c r="B214" s="103" t="s">
        <v>474</v>
      </c>
      <c r="C214" s="108">
        <v>41.75</v>
      </c>
    </row>
    <row r="215" spans="1:3" ht="14.25" customHeight="1" x14ac:dyDescent="0.2">
      <c r="A215" s="103" t="s">
        <v>475</v>
      </c>
      <c r="B215" s="103" t="s">
        <v>476</v>
      </c>
      <c r="C215" s="108">
        <v>61.524284999999999</v>
      </c>
    </row>
    <row r="216" spans="1:3" ht="14.25" customHeight="1" x14ac:dyDescent="0.2">
      <c r="A216" s="103" t="s">
        <v>477</v>
      </c>
      <c r="B216" s="103" t="s">
        <v>478</v>
      </c>
      <c r="C216" s="108">
        <v>176.08922999999999</v>
      </c>
    </row>
    <row r="217" spans="1:3" ht="14.25" customHeight="1" x14ac:dyDescent="0.2">
      <c r="A217" s="103" t="s">
        <v>479</v>
      </c>
      <c r="B217" s="103" t="s">
        <v>480</v>
      </c>
      <c r="C217" s="108">
        <v>62.210250000000002</v>
      </c>
    </row>
    <row r="218" spans="1:3" ht="14.25" customHeight="1" x14ac:dyDescent="0.2">
      <c r="A218" s="103" t="s">
        <v>481</v>
      </c>
      <c r="B218" s="103" t="s">
        <v>482</v>
      </c>
      <c r="C218" s="108">
        <v>18.28125</v>
      </c>
    </row>
    <row r="219" spans="1:3" ht="14.25" customHeight="1" x14ac:dyDescent="0.2">
      <c r="A219" s="103" t="s">
        <v>483</v>
      </c>
      <c r="B219" s="103" t="s">
        <v>484</v>
      </c>
      <c r="C219" s="108">
        <v>17.45</v>
      </c>
    </row>
    <row r="220" spans="1:3" ht="14.25" customHeight="1" x14ac:dyDescent="0.2">
      <c r="A220" s="103" t="s">
        <v>485</v>
      </c>
      <c r="B220" s="103" t="s">
        <v>486</v>
      </c>
      <c r="C220" s="108">
        <v>29.440769</v>
      </c>
    </row>
    <row r="221" spans="1:3" ht="14.25" customHeight="1" x14ac:dyDescent="0.2">
      <c r="A221" s="103" t="s">
        <v>487</v>
      </c>
      <c r="B221" s="103" t="s">
        <v>488</v>
      </c>
      <c r="C221" s="108">
        <v>65.31</v>
      </c>
    </row>
    <row r="222" spans="1:3" ht="14.25" customHeight="1" x14ac:dyDescent="0.2">
      <c r="A222" s="103" t="s">
        <v>1731</v>
      </c>
      <c r="B222" s="103" t="s">
        <v>1732</v>
      </c>
      <c r="C222" s="108">
        <v>27.27</v>
      </c>
    </row>
    <row r="223" spans="1:3" ht="14.25" customHeight="1" x14ac:dyDescent="0.2">
      <c r="A223" s="103" t="s">
        <v>489</v>
      </c>
      <c r="B223" s="103" t="s">
        <v>490</v>
      </c>
      <c r="C223" s="108">
        <v>32.35</v>
      </c>
    </row>
    <row r="224" spans="1:3" ht="14.25" customHeight="1" x14ac:dyDescent="0.2">
      <c r="A224" s="103" t="s">
        <v>491</v>
      </c>
      <c r="B224" s="103" t="s">
        <v>492</v>
      </c>
      <c r="C224" s="108">
        <v>55.65</v>
      </c>
    </row>
    <row r="225" spans="1:3" ht="14.25" customHeight="1" x14ac:dyDescent="0.2">
      <c r="A225" s="103" t="s">
        <v>1733</v>
      </c>
      <c r="B225" s="103" t="s">
        <v>1734</v>
      </c>
      <c r="C225" s="108">
        <v>39.130000000000003</v>
      </c>
    </row>
    <row r="226" spans="1:3" ht="14.25" customHeight="1" x14ac:dyDescent="0.2">
      <c r="A226" s="103" t="s">
        <v>493</v>
      </c>
      <c r="B226" s="103" t="s">
        <v>494</v>
      </c>
      <c r="C226" s="108">
        <v>20.71</v>
      </c>
    </row>
    <row r="227" spans="1:3" ht="14.25" customHeight="1" x14ac:dyDescent="0.2">
      <c r="A227" s="103" t="s">
        <v>495</v>
      </c>
      <c r="B227" s="103" t="s">
        <v>496</v>
      </c>
      <c r="C227" s="108">
        <v>97.52</v>
      </c>
    </row>
    <row r="228" spans="1:3" ht="14.25" customHeight="1" x14ac:dyDescent="0.2">
      <c r="A228" s="103" t="s">
        <v>497</v>
      </c>
      <c r="B228" s="103" t="s">
        <v>498</v>
      </c>
      <c r="C228" s="108">
        <v>42.42</v>
      </c>
    </row>
    <row r="229" spans="1:3" ht="14.25" customHeight="1" x14ac:dyDescent="0.2">
      <c r="A229" s="103" t="s">
        <v>1735</v>
      </c>
      <c r="B229" s="103" t="s">
        <v>1736</v>
      </c>
      <c r="C229" s="108">
        <v>435.59444400000001</v>
      </c>
    </row>
    <row r="230" spans="1:3" ht="14.25" customHeight="1" x14ac:dyDescent="0.2">
      <c r="A230" s="103" t="s">
        <v>499</v>
      </c>
      <c r="B230" s="103" t="s">
        <v>500</v>
      </c>
      <c r="C230" s="108">
        <v>17.41</v>
      </c>
    </row>
    <row r="231" spans="1:3" ht="14.25" customHeight="1" x14ac:dyDescent="0.2">
      <c r="A231" s="103" t="s">
        <v>501</v>
      </c>
      <c r="B231" s="103" t="s">
        <v>502</v>
      </c>
      <c r="C231" s="108">
        <v>21.74</v>
      </c>
    </row>
    <row r="232" spans="1:3" ht="14.25" customHeight="1" x14ac:dyDescent="0.2">
      <c r="A232" s="103" t="s">
        <v>503</v>
      </c>
      <c r="B232" s="103" t="s">
        <v>504</v>
      </c>
      <c r="C232" s="108">
        <v>30.38</v>
      </c>
    </row>
    <row r="233" spans="1:3" ht="14.25" customHeight="1" x14ac:dyDescent="0.2">
      <c r="A233" s="103" t="s">
        <v>505</v>
      </c>
      <c r="B233" s="103" t="s">
        <v>506</v>
      </c>
      <c r="C233" s="108">
        <v>245.232857</v>
      </c>
    </row>
    <row r="234" spans="1:3" ht="14.25" customHeight="1" x14ac:dyDescent="0.2">
      <c r="A234" s="103" t="s">
        <v>507</v>
      </c>
      <c r="B234" s="103" t="s">
        <v>508</v>
      </c>
      <c r="C234" s="108">
        <v>7.6081810000000001</v>
      </c>
    </row>
    <row r="235" spans="1:3" ht="14.25" customHeight="1" x14ac:dyDescent="0.2">
      <c r="A235" s="103" t="s">
        <v>509</v>
      </c>
      <c r="B235" s="103" t="s">
        <v>510</v>
      </c>
      <c r="C235" s="108">
        <v>14.191363000000001</v>
      </c>
    </row>
    <row r="236" spans="1:3" ht="14.25" customHeight="1" x14ac:dyDescent="0.2">
      <c r="A236" s="103" t="s">
        <v>511</v>
      </c>
      <c r="B236" s="103" t="s">
        <v>512</v>
      </c>
      <c r="C236" s="108">
        <v>77.86</v>
      </c>
    </row>
    <row r="237" spans="1:3" ht="14.25" customHeight="1" x14ac:dyDescent="0.2">
      <c r="A237" s="103" t="s">
        <v>513</v>
      </c>
      <c r="B237" s="103" t="s">
        <v>514</v>
      </c>
      <c r="C237" s="108">
        <v>1451.24</v>
      </c>
    </row>
    <row r="238" spans="1:3" ht="14.25" customHeight="1" x14ac:dyDescent="0.2">
      <c r="A238" s="103" t="s">
        <v>515</v>
      </c>
      <c r="B238" s="103" t="s">
        <v>516</v>
      </c>
      <c r="C238" s="108">
        <v>15.83</v>
      </c>
    </row>
    <row r="239" spans="1:3" ht="14.25" customHeight="1" x14ac:dyDescent="0.2">
      <c r="A239" s="103" t="s">
        <v>517</v>
      </c>
      <c r="B239" s="103" t="s">
        <v>518</v>
      </c>
      <c r="C239" s="108">
        <v>20.95</v>
      </c>
    </row>
    <row r="240" spans="1:3" ht="14.25" customHeight="1" x14ac:dyDescent="0.2">
      <c r="A240" s="103" t="s">
        <v>519</v>
      </c>
      <c r="B240" s="103" t="s">
        <v>520</v>
      </c>
      <c r="C240" s="108">
        <v>99.8</v>
      </c>
    </row>
    <row r="241" spans="1:3" ht="14.25" customHeight="1" x14ac:dyDescent="0.2">
      <c r="A241" s="103" t="s">
        <v>521</v>
      </c>
      <c r="B241" s="103" t="s">
        <v>522</v>
      </c>
      <c r="C241" s="108">
        <v>44.83</v>
      </c>
    </row>
    <row r="242" spans="1:3" ht="14.25" customHeight="1" x14ac:dyDescent="0.2">
      <c r="A242" s="103" t="s">
        <v>523</v>
      </c>
      <c r="B242" s="103" t="s">
        <v>524</v>
      </c>
      <c r="C242" s="108">
        <v>8.6166660000000004</v>
      </c>
    </row>
    <row r="243" spans="1:3" ht="14.25" customHeight="1" x14ac:dyDescent="0.2">
      <c r="A243" s="103" t="s">
        <v>525</v>
      </c>
      <c r="B243" s="103" t="s">
        <v>526</v>
      </c>
      <c r="C243" s="108">
        <v>16.649999999999999</v>
      </c>
    </row>
    <row r="244" spans="1:3" ht="14.25" customHeight="1" x14ac:dyDescent="0.2">
      <c r="A244" s="103" t="s">
        <v>527</v>
      </c>
      <c r="B244" s="103" t="s">
        <v>528</v>
      </c>
      <c r="C244" s="108">
        <v>9.83</v>
      </c>
    </row>
    <row r="245" spans="1:3" ht="14.25" customHeight="1" x14ac:dyDescent="0.2">
      <c r="A245" s="103" t="s">
        <v>529</v>
      </c>
      <c r="B245" s="103" t="s">
        <v>530</v>
      </c>
      <c r="C245" s="108">
        <v>13.750434</v>
      </c>
    </row>
    <row r="246" spans="1:3" ht="14.25" customHeight="1" x14ac:dyDescent="0.2">
      <c r="A246" s="103" t="s">
        <v>1737</v>
      </c>
      <c r="B246" s="103" t="s">
        <v>1738</v>
      </c>
      <c r="C246" s="108">
        <v>17.38</v>
      </c>
    </row>
    <row r="247" spans="1:3" ht="14.25" customHeight="1" x14ac:dyDescent="0.2">
      <c r="A247" s="103" t="s">
        <v>531</v>
      </c>
      <c r="B247" s="103" t="s">
        <v>532</v>
      </c>
      <c r="C247" s="108">
        <v>37.874166000000002</v>
      </c>
    </row>
    <row r="248" spans="1:3" ht="14.25" customHeight="1" x14ac:dyDescent="0.2">
      <c r="A248" s="103" t="s">
        <v>533</v>
      </c>
      <c r="B248" s="103" t="s">
        <v>534</v>
      </c>
      <c r="C248" s="108">
        <v>28.244116999999999</v>
      </c>
    </row>
    <row r="249" spans="1:3" ht="14.25" customHeight="1" x14ac:dyDescent="0.2">
      <c r="A249" s="111" t="s">
        <v>535</v>
      </c>
      <c r="B249" s="111" t="s">
        <v>536</v>
      </c>
      <c r="C249" s="108">
        <v>30.486666</v>
      </c>
    </row>
    <row r="250" spans="1:3" ht="14.25" customHeight="1" x14ac:dyDescent="0.2">
      <c r="A250" s="111" t="s">
        <v>1739</v>
      </c>
      <c r="B250" s="111" t="s">
        <v>1740</v>
      </c>
      <c r="C250" s="108">
        <v>71.760000000000005</v>
      </c>
    </row>
    <row r="251" spans="1:3" ht="14.25" customHeight="1" x14ac:dyDescent="0.2">
      <c r="A251" s="111" t="s">
        <v>537</v>
      </c>
      <c r="B251" s="111" t="s">
        <v>538</v>
      </c>
      <c r="C251" s="108">
        <v>9.0188229999999994</v>
      </c>
    </row>
    <row r="252" spans="1:3" ht="14.25" customHeight="1" x14ac:dyDescent="0.2">
      <c r="A252" s="103" t="s">
        <v>539</v>
      </c>
      <c r="B252" s="103" t="s">
        <v>540</v>
      </c>
      <c r="C252" s="108">
        <v>18.100000000000001</v>
      </c>
    </row>
    <row r="253" spans="1:3" ht="14.25" customHeight="1" x14ac:dyDescent="0.2">
      <c r="A253" s="103" t="s">
        <v>541</v>
      </c>
      <c r="B253" s="103" t="s">
        <v>542</v>
      </c>
      <c r="C253" s="108">
        <v>8.0299999999999994</v>
      </c>
    </row>
    <row r="254" spans="1:3" ht="14.25" customHeight="1" x14ac:dyDescent="0.2">
      <c r="A254" s="103" t="s">
        <v>543</v>
      </c>
      <c r="B254" s="103" t="s">
        <v>544</v>
      </c>
      <c r="C254" s="108">
        <v>38.99</v>
      </c>
    </row>
    <row r="255" spans="1:3" ht="14.25" customHeight="1" x14ac:dyDescent="0.2">
      <c r="A255" s="111" t="s">
        <v>545</v>
      </c>
      <c r="B255" s="111" t="s">
        <v>546</v>
      </c>
      <c r="C255" s="108">
        <v>7.6773680000000004</v>
      </c>
    </row>
    <row r="256" spans="1:3" ht="14.25" customHeight="1" x14ac:dyDescent="0.2">
      <c r="A256" s="111" t="s">
        <v>547</v>
      </c>
      <c r="B256" s="111" t="s">
        <v>548</v>
      </c>
      <c r="C256" s="108">
        <v>74.940539999999999</v>
      </c>
    </row>
    <row r="257" spans="1:3" ht="14.25" customHeight="1" x14ac:dyDescent="0.2">
      <c r="A257" s="103" t="s">
        <v>549</v>
      </c>
      <c r="B257" s="103" t="s">
        <v>550</v>
      </c>
      <c r="C257" s="108">
        <v>8.8181419999999999</v>
      </c>
    </row>
    <row r="258" spans="1:3" ht="14.25" customHeight="1" x14ac:dyDescent="0.2">
      <c r="A258" s="103" t="s">
        <v>1741</v>
      </c>
      <c r="B258" s="103" t="s">
        <v>1742</v>
      </c>
      <c r="C258" s="108">
        <v>16.725000000000001</v>
      </c>
    </row>
    <row r="259" spans="1:3" ht="14.25" customHeight="1" x14ac:dyDescent="0.2">
      <c r="A259" s="103" t="s">
        <v>551</v>
      </c>
      <c r="B259" s="103" t="s">
        <v>552</v>
      </c>
      <c r="C259" s="108">
        <v>17.698</v>
      </c>
    </row>
    <row r="260" spans="1:3" ht="14.25" customHeight="1" x14ac:dyDescent="0.2">
      <c r="A260" s="103" t="s">
        <v>553</v>
      </c>
      <c r="B260" s="103" t="s">
        <v>554</v>
      </c>
      <c r="C260" s="108">
        <v>289.57</v>
      </c>
    </row>
    <row r="261" spans="1:3" ht="14.25" customHeight="1" x14ac:dyDescent="0.2">
      <c r="A261" s="103" t="s">
        <v>555</v>
      </c>
      <c r="B261" s="103" t="s">
        <v>556</v>
      </c>
      <c r="C261" s="108">
        <v>10.59</v>
      </c>
    </row>
    <row r="262" spans="1:3" ht="14.25" customHeight="1" x14ac:dyDescent="0.2">
      <c r="A262" s="103" t="s">
        <v>557</v>
      </c>
      <c r="B262" s="103" t="s">
        <v>558</v>
      </c>
      <c r="C262" s="108">
        <v>39.01</v>
      </c>
    </row>
    <row r="263" spans="1:3" ht="14.25" customHeight="1" x14ac:dyDescent="0.2">
      <c r="A263" s="103" t="s">
        <v>559</v>
      </c>
      <c r="B263" s="103" t="s">
        <v>560</v>
      </c>
      <c r="C263" s="108">
        <v>8.36</v>
      </c>
    </row>
    <row r="264" spans="1:3" ht="14.25" customHeight="1" x14ac:dyDescent="0.2">
      <c r="A264" s="103" t="s">
        <v>561</v>
      </c>
      <c r="B264" s="103" t="s">
        <v>562</v>
      </c>
      <c r="C264" s="108">
        <v>21.45</v>
      </c>
    </row>
    <row r="265" spans="1:3" ht="14.25" customHeight="1" x14ac:dyDescent="0.2">
      <c r="A265" s="103" t="s">
        <v>563</v>
      </c>
      <c r="B265" s="103" t="s">
        <v>564</v>
      </c>
      <c r="C265" s="108">
        <v>53.81</v>
      </c>
    </row>
    <row r="266" spans="1:3" ht="14.25" customHeight="1" x14ac:dyDescent="0.2">
      <c r="A266" s="103" t="s">
        <v>565</v>
      </c>
      <c r="B266" s="103" t="s">
        <v>566</v>
      </c>
      <c r="C266" s="108">
        <v>17.766387999999999</v>
      </c>
    </row>
    <row r="267" spans="1:3" ht="14.25" customHeight="1" x14ac:dyDescent="0.2">
      <c r="A267" s="103" t="s">
        <v>567</v>
      </c>
      <c r="B267" s="103" t="s">
        <v>568</v>
      </c>
      <c r="C267" s="108">
        <v>29.51</v>
      </c>
    </row>
    <row r="268" spans="1:3" ht="14.25" customHeight="1" x14ac:dyDescent="0.2">
      <c r="A268" s="103" t="s">
        <v>569</v>
      </c>
      <c r="B268" s="103" t="s">
        <v>570</v>
      </c>
      <c r="C268" s="108">
        <v>17.29</v>
      </c>
    </row>
    <row r="269" spans="1:3" ht="14.25" customHeight="1" x14ac:dyDescent="0.2">
      <c r="A269" s="103" t="s">
        <v>571</v>
      </c>
      <c r="B269" s="103" t="s">
        <v>572</v>
      </c>
      <c r="C269" s="108">
        <v>48.357301</v>
      </c>
    </row>
    <row r="270" spans="1:3" ht="14.25" customHeight="1" x14ac:dyDescent="0.2">
      <c r="A270" s="103" t="s">
        <v>573</v>
      </c>
      <c r="B270" s="103" t="s">
        <v>574</v>
      </c>
      <c r="C270" s="108">
        <v>47.07</v>
      </c>
    </row>
    <row r="271" spans="1:3" ht="14.25" customHeight="1" x14ac:dyDescent="0.2">
      <c r="A271" s="103" t="s">
        <v>1743</v>
      </c>
      <c r="B271" s="103" t="s">
        <v>1744</v>
      </c>
      <c r="C271" s="108">
        <v>235.88888800000001</v>
      </c>
    </row>
    <row r="272" spans="1:3" ht="14.25" customHeight="1" x14ac:dyDescent="0.2">
      <c r="A272" s="103" t="s">
        <v>575</v>
      </c>
      <c r="B272" s="103" t="s">
        <v>576</v>
      </c>
      <c r="C272" s="108">
        <v>26.033023</v>
      </c>
    </row>
    <row r="273" spans="1:3" ht="14.25" customHeight="1" x14ac:dyDescent="0.2">
      <c r="A273" s="103" t="s">
        <v>1492</v>
      </c>
      <c r="B273" s="103" t="s">
        <v>1493</v>
      </c>
      <c r="C273" s="108">
        <v>116.933333</v>
      </c>
    </row>
    <row r="274" spans="1:3" ht="14.25" customHeight="1" x14ac:dyDescent="0.2">
      <c r="A274" s="103" t="s">
        <v>577</v>
      </c>
      <c r="B274" s="103" t="s">
        <v>578</v>
      </c>
      <c r="C274" s="108">
        <v>66.988157000000001</v>
      </c>
    </row>
    <row r="275" spans="1:3" ht="14.25" customHeight="1" x14ac:dyDescent="0.2">
      <c r="A275" s="103" t="s">
        <v>579</v>
      </c>
      <c r="B275" s="103" t="s">
        <v>580</v>
      </c>
      <c r="C275" s="108">
        <v>67.599999999999994</v>
      </c>
    </row>
    <row r="276" spans="1:3" ht="14.25" customHeight="1" x14ac:dyDescent="0.2">
      <c r="A276" s="103" t="s">
        <v>581</v>
      </c>
      <c r="B276" s="103" t="s">
        <v>582</v>
      </c>
      <c r="C276" s="108">
        <v>18.079999999999998</v>
      </c>
    </row>
    <row r="277" spans="1:3" ht="14.25" customHeight="1" x14ac:dyDescent="0.2">
      <c r="A277" s="103" t="s">
        <v>583</v>
      </c>
      <c r="B277" s="103" t="s">
        <v>584</v>
      </c>
      <c r="C277" s="108">
        <v>142.688571</v>
      </c>
    </row>
    <row r="278" spans="1:3" ht="14.25" customHeight="1" x14ac:dyDescent="0.2">
      <c r="A278" s="103" t="s">
        <v>1745</v>
      </c>
      <c r="B278" s="103" t="s">
        <v>1746</v>
      </c>
      <c r="C278" s="108">
        <v>27.18</v>
      </c>
    </row>
    <row r="279" spans="1:3" ht="14.25" customHeight="1" x14ac:dyDescent="0.2">
      <c r="A279" s="103" t="s">
        <v>585</v>
      </c>
      <c r="B279" s="103" t="s">
        <v>586</v>
      </c>
      <c r="C279" s="108">
        <v>21.2</v>
      </c>
    </row>
    <row r="280" spans="1:3" ht="14.25" customHeight="1" x14ac:dyDescent="0.2">
      <c r="A280" s="103" t="s">
        <v>587</v>
      </c>
      <c r="B280" s="103" t="s">
        <v>588</v>
      </c>
      <c r="C280" s="108">
        <v>8.6199999999999992</v>
      </c>
    </row>
    <row r="281" spans="1:3" ht="14.25" customHeight="1" x14ac:dyDescent="0.2">
      <c r="A281" s="103" t="s">
        <v>589</v>
      </c>
      <c r="B281" s="103" t="s">
        <v>590</v>
      </c>
      <c r="C281" s="108">
        <v>14.670491</v>
      </c>
    </row>
    <row r="282" spans="1:3" ht="14.25" customHeight="1" x14ac:dyDescent="0.2">
      <c r="A282" s="103" t="s">
        <v>591</v>
      </c>
      <c r="B282" s="103" t="s">
        <v>592</v>
      </c>
      <c r="C282" s="108">
        <v>15.936999999999999</v>
      </c>
    </row>
    <row r="283" spans="1:3" ht="14.25" customHeight="1" x14ac:dyDescent="0.2">
      <c r="A283" s="112" t="s">
        <v>1747</v>
      </c>
      <c r="B283" s="112" t="s">
        <v>1748</v>
      </c>
      <c r="C283" s="108">
        <v>8.14</v>
      </c>
    </row>
    <row r="284" spans="1:3" ht="14.25" customHeight="1" x14ac:dyDescent="0.2">
      <c r="A284" s="112" t="s">
        <v>1749</v>
      </c>
      <c r="B284" s="112" t="s">
        <v>1750</v>
      </c>
      <c r="C284" s="108">
        <v>22.17</v>
      </c>
    </row>
    <row r="285" spans="1:3" ht="14.25" customHeight="1" x14ac:dyDescent="0.2">
      <c r="A285" s="112" t="s">
        <v>593</v>
      </c>
      <c r="B285" s="112" t="s">
        <v>594</v>
      </c>
      <c r="C285" s="108">
        <v>94</v>
      </c>
    </row>
    <row r="286" spans="1:3" ht="14.25" customHeight="1" x14ac:dyDescent="0.2">
      <c r="A286" s="112" t="s">
        <v>595</v>
      </c>
      <c r="B286" s="112" t="s">
        <v>596</v>
      </c>
      <c r="C286" s="108">
        <v>29.666060000000002</v>
      </c>
    </row>
    <row r="287" spans="1:3" ht="14.25" customHeight="1" x14ac:dyDescent="0.2">
      <c r="A287" s="112" t="s">
        <v>597</v>
      </c>
      <c r="B287" s="112" t="s">
        <v>598</v>
      </c>
      <c r="C287" s="108">
        <v>174.72</v>
      </c>
    </row>
    <row r="288" spans="1:3" ht="14.25" customHeight="1" x14ac:dyDescent="0.2">
      <c r="A288" s="112" t="s">
        <v>1751</v>
      </c>
      <c r="B288" s="112" t="s">
        <v>1752</v>
      </c>
      <c r="C288" s="108">
        <v>17.190000000000001</v>
      </c>
    </row>
    <row r="289" spans="1:3" ht="14.25" customHeight="1" x14ac:dyDescent="0.2">
      <c r="A289" s="112" t="s">
        <v>599</v>
      </c>
      <c r="B289" s="112" t="s">
        <v>600</v>
      </c>
      <c r="C289" s="108">
        <v>18.64</v>
      </c>
    </row>
    <row r="290" spans="1:3" ht="14.25" customHeight="1" x14ac:dyDescent="0.2">
      <c r="A290" s="112" t="s">
        <v>601</v>
      </c>
      <c r="B290" s="112" t="s">
        <v>602</v>
      </c>
      <c r="C290" s="108">
        <v>48.99</v>
      </c>
    </row>
    <row r="291" spans="1:3" ht="14.25" customHeight="1" x14ac:dyDescent="0.2">
      <c r="A291" s="112" t="s">
        <v>603</v>
      </c>
      <c r="B291" s="112" t="s">
        <v>604</v>
      </c>
      <c r="C291" s="108">
        <v>15.996841999999999</v>
      </c>
    </row>
    <row r="292" spans="1:3" ht="14.25" customHeight="1" x14ac:dyDescent="0.2">
      <c r="A292" s="112" t="s">
        <v>605</v>
      </c>
      <c r="B292" s="112" t="s">
        <v>606</v>
      </c>
      <c r="C292" s="108">
        <v>13.313333</v>
      </c>
    </row>
    <row r="293" spans="1:3" ht="14.25" customHeight="1" x14ac:dyDescent="0.2">
      <c r="A293" s="112" t="s">
        <v>1753</v>
      </c>
      <c r="B293" s="112" t="s">
        <v>1754</v>
      </c>
      <c r="C293" s="108">
        <v>7.68</v>
      </c>
    </row>
    <row r="294" spans="1:3" ht="14.25" customHeight="1" x14ac:dyDescent="0.2">
      <c r="A294" s="112" t="s">
        <v>607</v>
      </c>
      <c r="B294" s="112" t="s">
        <v>608</v>
      </c>
      <c r="C294" s="108">
        <v>70.44</v>
      </c>
    </row>
    <row r="295" spans="1:3" ht="14.25" customHeight="1" x14ac:dyDescent="0.2">
      <c r="A295" s="112" t="s">
        <v>609</v>
      </c>
      <c r="B295" s="112" t="s">
        <v>610</v>
      </c>
      <c r="C295" s="108">
        <v>41.085000000000001</v>
      </c>
    </row>
    <row r="296" spans="1:3" ht="14.25" customHeight="1" x14ac:dyDescent="0.2">
      <c r="A296" s="112" t="s">
        <v>611</v>
      </c>
      <c r="B296" s="112" t="s">
        <v>612</v>
      </c>
      <c r="C296" s="108">
        <v>10.496363000000001</v>
      </c>
    </row>
    <row r="297" spans="1:3" ht="14.25" customHeight="1" x14ac:dyDescent="0.2">
      <c r="A297" s="112" t="s">
        <v>613</v>
      </c>
      <c r="B297" s="112" t="s">
        <v>614</v>
      </c>
      <c r="C297" s="108">
        <v>16.5</v>
      </c>
    </row>
    <row r="298" spans="1:3" ht="14.25" customHeight="1" x14ac:dyDescent="0.2">
      <c r="A298" s="112" t="s">
        <v>615</v>
      </c>
      <c r="B298" s="112" t="s">
        <v>616</v>
      </c>
      <c r="C298" s="108">
        <v>42.89</v>
      </c>
    </row>
    <row r="299" spans="1:3" ht="14.25" customHeight="1" x14ac:dyDescent="0.2">
      <c r="A299" s="112" t="s">
        <v>617</v>
      </c>
      <c r="B299" s="112" t="s">
        <v>618</v>
      </c>
      <c r="C299" s="108">
        <v>10.48</v>
      </c>
    </row>
    <row r="300" spans="1:3" ht="14.25" customHeight="1" x14ac:dyDescent="0.2">
      <c r="A300" s="112" t="s">
        <v>619</v>
      </c>
      <c r="B300" s="112" t="s">
        <v>620</v>
      </c>
      <c r="C300" s="108">
        <v>81.266561999999993</v>
      </c>
    </row>
    <row r="301" spans="1:3" ht="14.25" customHeight="1" x14ac:dyDescent="0.2">
      <c r="A301" s="112" t="s">
        <v>621</v>
      </c>
      <c r="B301" s="112" t="s">
        <v>622</v>
      </c>
      <c r="C301" s="108">
        <v>26.83</v>
      </c>
    </row>
    <row r="302" spans="1:3" ht="14.25" customHeight="1" x14ac:dyDescent="0.2">
      <c r="A302" s="112" t="s">
        <v>623</v>
      </c>
      <c r="B302" s="112" t="s">
        <v>624</v>
      </c>
      <c r="C302" s="108">
        <v>69.48</v>
      </c>
    </row>
    <row r="303" spans="1:3" ht="14.25" customHeight="1" x14ac:dyDescent="0.2">
      <c r="A303" s="112" t="s">
        <v>1755</v>
      </c>
      <c r="B303" s="112" t="s">
        <v>1756</v>
      </c>
      <c r="C303" s="108">
        <v>9.34</v>
      </c>
    </row>
    <row r="304" spans="1:3" ht="14.25" customHeight="1" x14ac:dyDescent="0.2">
      <c r="A304" s="112" t="s">
        <v>1757</v>
      </c>
      <c r="B304" s="112" t="s">
        <v>1758</v>
      </c>
      <c r="C304" s="108">
        <v>32.44</v>
      </c>
    </row>
    <row r="305" spans="1:3" ht="14.25" customHeight="1" x14ac:dyDescent="0.2">
      <c r="A305" s="112" t="s">
        <v>625</v>
      </c>
      <c r="B305" s="112" t="s">
        <v>626</v>
      </c>
      <c r="C305" s="108">
        <v>40.549999999999997</v>
      </c>
    </row>
    <row r="306" spans="1:3" ht="14.25" customHeight="1" x14ac:dyDescent="0.2">
      <c r="A306" s="112" t="s">
        <v>627</v>
      </c>
      <c r="B306" s="112" t="s">
        <v>628</v>
      </c>
      <c r="C306" s="108">
        <v>11.47</v>
      </c>
    </row>
    <row r="307" spans="1:3" ht="14.25" customHeight="1" x14ac:dyDescent="0.2">
      <c r="A307" s="112" t="s">
        <v>631</v>
      </c>
      <c r="B307" s="112" t="s">
        <v>632</v>
      </c>
      <c r="C307" s="108">
        <v>247.49</v>
      </c>
    </row>
    <row r="308" spans="1:3" ht="14.25" customHeight="1" x14ac:dyDescent="0.2">
      <c r="A308" s="112" t="s">
        <v>1506</v>
      </c>
      <c r="B308" s="112" t="s">
        <v>1507</v>
      </c>
      <c r="C308" s="108">
        <v>47.59</v>
      </c>
    </row>
    <row r="309" spans="1:3" ht="14.25" customHeight="1" x14ac:dyDescent="0.2">
      <c r="A309" s="112" t="s">
        <v>633</v>
      </c>
      <c r="B309" s="112" t="s">
        <v>634</v>
      </c>
      <c r="C309" s="108">
        <v>20.739332999999998</v>
      </c>
    </row>
    <row r="310" spans="1:3" ht="14.25" customHeight="1" x14ac:dyDescent="0.2">
      <c r="A310" s="112" t="s">
        <v>635</v>
      </c>
      <c r="B310" s="112" t="s">
        <v>636</v>
      </c>
      <c r="C310" s="108">
        <v>21.76</v>
      </c>
    </row>
    <row r="311" spans="1:3" ht="14.25" customHeight="1" x14ac:dyDescent="0.2">
      <c r="A311" s="112" t="s">
        <v>637</v>
      </c>
      <c r="B311" s="112" t="s">
        <v>638</v>
      </c>
      <c r="C311" s="108">
        <v>23.938075999999999</v>
      </c>
    </row>
    <row r="312" spans="1:3" ht="14.25" customHeight="1" x14ac:dyDescent="0.2">
      <c r="A312" s="107" t="s">
        <v>641</v>
      </c>
      <c r="B312" s="107" t="s">
        <v>642</v>
      </c>
      <c r="C312" s="108">
        <v>49.09</v>
      </c>
    </row>
    <row r="313" spans="1:3" ht="14.25" customHeight="1" x14ac:dyDescent="0.2">
      <c r="A313" s="107" t="s">
        <v>643</v>
      </c>
      <c r="B313" s="107" t="s">
        <v>644</v>
      </c>
      <c r="C313" s="108">
        <v>44.95</v>
      </c>
    </row>
    <row r="314" spans="1:3" ht="14.25" customHeight="1" x14ac:dyDescent="0.2">
      <c r="A314" s="107" t="s">
        <v>1512</v>
      </c>
      <c r="B314" s="107" t="s">
        <v>1513</v>
      </c>
      <c r="C314" s="108">
        <v>190.99</v>
      </c>
    </row>
    <row r="315" spans="1:3" ht="14.25" customHeight="1" x14ac:dyDescent="0.2">
      <c r="A315" s="107" t="s">
        <v>649</v>
      </c>
      <c r="B315" s="107" t="s">
        <v>650</v>
      </c>
      <c r="C315" s="108">
        <v>33.75</v>
      </c>
    </row>
    <row r="316" spans="1:3" ht="14.25" customHeight="1" x14ac:dyDescent="0.2">
      <c r="A316" s="107" t="s">
        <v>651</v>
      </c>
      <c r="B316" s="107" t="s">
        <v>652</v>
      </c>
      <c r="C316" s="108">
        <v>46.875</v>
      </c>
    </row>
    <row r="317" spans="1:3" ht="14.25" customHeight="1" x14ac:dyDescent="0.2">
      <c r="A317" s="107" t="s">
        <v>651</v>
      </c>
      <c r="B317" s="107" t="s">
        <v>652</v>
      </c>
      <c r="C317" s="108">
        <v>60.75</v>
      </c>
    </row>
    <row r="318" spans="1:3" ht="14.25" customHeight="1" x14ac:dyDescent="0.2">
      <c r="A318" s="107" t="s">
        <v>1759</v>
      </c>
      <c r="B318" s="107" t="s">
        <v>1760</v>
      </c>
      <c r="C318" s="108">
        <v>39.97</v>
      </c>
    </row>
    <row r="319" spans="1:3" ht="14.25" customHeight="1" x14ac:dyDescent="0.2">
      <c r="A319" s="107" t="s">
        <v>655</v>
      </c>
      <c r="B319" s="107" t="s">
        <v>656</v>
      </c>
      <c r="C319" s="108">
        <v>56.75</v>
      </c>
    </row>
    <row r="320" spans="1:3" ht="14.25" customHeight="1" x14ac:dyDescent="0.2">
      <c r="A320" s="107" t="s">
        <v>657</v>
      </c>
      <c r="B320" s="107" t="s">
        <v>658</v>
      </c>
      <c r="C320" s="108">
        <v>17.97</v>
      </c>
    </row>
    <row r="321" spans="1:3" ht="14.25" customHeight="1" x14ac:dyDescent="0.2">
      <c r="A321" s="107" t="s">
        <v>657</v>
      </c>
      <c r="B321" s="107" t="s">
        <v>658</v>
      </c>
      <c r="C321" s="108">
        <v>17.97</v>
      </c>
    </row>
    <row r="322" spans="1:3" ht="14.25" customHeight="1" x14ac:dyDescent="0.2">
      <c r="A322" s="107" t="s">
        <v>663</v>
      </c>
      <c r="B322" s="107" t="s">
        <v>664</v>
      </c>
      <c r="C322" s="108">
        <v>158.38</v>
      </c>
    </row>
    <row r="323" spans="1:3" ht="14.25" customHeight="1" x14ac:dyDescent="0.2">
      <c r="A323" s="107" t="s">
        <v>1522</v>
      </c>
      <c r="B323" s="107" t="s">
        <v>1523</v>
      </c>
      <c r="C323" s="108">
        <v>30.52</v>
      </c>
    </row>
    <row r="324" spans="1:3" ht="14.25" customHeight="1" x14ac:dyDescent="0.2">
      <c r="A324" s="107" t="s">
        <v>665</v>
      </c>
      <c r="B324" s="107" t="s">
        <v>666</v>
      </c>
      <c r="C324" s="108">
        <v>33.93</v>
      </c>
    </row>
    <row r="325" spans="1:3" ht="14.25" customHeight="1" x14ac:dyDescent="0.2">
      <c r="A325" s="107" t="s">
        <v>667</v>
      </c>
      <c r="B325" s="107" t="s">
        <v>668</v>
      </c>
      <c r="C325" s="108">
        <v>223.94</v>
      </c>
    </row>
    <row r="326" spans="1:3" ht="14.25" customHeight="1" x14ac:dyDescent="0.2">
      <c r="A326" s="107" t="s">
        <v>667</v>
      </c>
      <c r="B326" s="107" t="s">
        <v>668</v>
      </c>
      <c r="C326" s="108">
        <v>223.94</v>
      </c>
    </row>
    <row r="327" spans="1:3" ht="14.25" customHeight="1" x14ac:dyDescent="0.2">
      <c r="A327" s="107" t="s">
        <v>1524</v>
      </c>
      <c r="B327" s="107" t="s">
        <v>1525</v>
      </c>
      <c r="C327" s="108">
        <v>94.986999999999995</v>
      </c>
    </row>
    <row r="328" spans="1:3" ht="14.25" customHeight="1" x14ac:dyDescent="0.2">
      <c r="A328" s="107" t="s">
        <v>1761</v>
      </c>
      <c r="B328" s="107" t="s">
        <v>1762</v>
      </c>
      <c r="C328" s="108">
        <v>36.409999999999997</v>
      </c>
    </row>
    <row r="329" spans="1:3" ht="14.25" customHeight="1" x14ac:dyDescent="0.2">
      <c r="A329" s="107" t="s">
        <v>1761</v>
      </c>
      <c r="B329" s="107" t="s">
        <v>1762</v>
      </c>
      <c r="C329" s="108">
        <v>36.409999999999997</v>
      </c>
    </row>
    <row r="330" spans="1:3" ht="14.25" customHeight="1" x14ac:dyDescent="0.2">
      <c r="A330" s="107" t="s">
        <v>671</v>
      </c>
      <c r="B330" s="107" t="s">
        <v>672</v>
      </c>
      <c r="C330" s="108">
        <v>26.115454</v>
      </c>
    </row>
    <row r="331" spans="1:3" ht="14.25" customHeight="1" x14ac:dyDescent="0.2">
      <c r="A331" s="107" t="s">
        <v>1763</v>
      </c>
      <c r="B331" s="107" t="s">
        <v>1764</v>
      </c>
      <c r="C331" s="108">
        <v>208.57</v>
      </c>
    </row>
    <row r="332" spans="1:3" ht="14.25" customHeight="1" x14ac:dyDescent="0.2">
      <c r="A332" s="107" t="s">
        <v>673</v>
      </c>
      <c r="B332" s="107" t="s">
        <v>674</v>
      </c>
      <c r="C332" s="108">
        <v>79.819444000000004</v>
      </c>
    </row>
    <row r="333" spans="1:3" ht="14.25" customHeight="1" x14ac:dyDescent="0.2">
      <c r="A333" s="107" t="s">
        <v>675</v>
      </c>
      <c r="B333" s="107" t="s">
        <v>676</v>
      </c>
      <c r="C333" s="108">
        <v>561.63</v>
      </c>
    </row>
    <row r="334" spans="1:3" ht="14.25" customHeight="1" x14ac:dyDescent="0.2">
      <c r="A334" s="107" t="s">
        <v>675</v>
      </c>
      <c r="B334" s="107" t="s">
        <v>676</v>
      </c>
      <c r="C334" s="108">
        <v>561.63</v>
      </c>
    </row>
    <row r="335" spans="1:3" ht="14.25" customHeight="1" x14ac:dyDescent="0.2">
      <c r="A335" s="107" t="s">
        <v>1765</v>
      </c>
      <c r="B335" s="107" t="s">
        <v>1766</v>
      </c>
      <c r="C335" s="108">
        <v>1244.01</v>
      </c>
    </row>
    <row r="336" spans="1:3" ht="14.25" customHeight="1" x14ac:dyDescent="0.2">
      <c r="A336" s="107" t="s">
        <v>677</v>
      </c>
      <c r="B336" s="107" t="s">
        <v>678</v>
      </c>
      <c r="C336" s="108">
        <v>45.93</v>
      </c>
    </row>
    <row r="337" spans="1:3" ht="14.25" customHeight="1" x14ac:dyDescent="0.2">
      <c r="A337" s="107" t="s">
        <v>679</v>
      </c>
      <c r="B337" s="107" t="s">
        <v>680</v>
      </c>
      <c r="C337" s="108">
        <v>199.77</v>
      </c>
    </row>
    <row r="338" spans="1:3" ht="14.25" customHeight="1" x14ac:dyDescent="0.2">
      <c r="A338" s="107" t="s">
        <v>679</v>
      </c>
      <c r="B338" s="107" t="s">
        <v>680</v>
      </c>
      <c r="C338" s="108">
        <v>169.03615300000001</v>
      </c>
    </row>
    <row r="339" spans="1:3" ht="14.25" customHeight="1" x14ac:dyDescent="0.2">
      <c r="A339" s="107" t="s">
        <v>681</v>
      </c>
      <c r="B339" s="107" t="s">
        <v>682</v>
      </c>
      <c r="C339" s="108">
        <v>19.399999999999999</v>
      </c>
    </row>
    <row r="340" spans="1:3" ht="14.25" customHeight="1" x14ac:dyDescent="0.2">
      <c r="A340" s="107" t="s">
        <v>683</v>
      </c>
      <c r="B340" s="107" t="s">
        <v>684</v>
      </c>
      <c r="C340" s="108">
        <v>98.950625000000002</v>
      </c>
    </row>
    <row r="341" spans="1:3" ht="14.25" customHeight="1" x14ac:dyDescent="0.2">
      <c r="A341" s="107" t="s">
        <v>685</v>
      </c>
      <c r="B341" s="107" t="s">
        <v>686</v>
      </c>
      <c r="C341" s="108">
        <v>35.049999999999997</v>
      </c>
    </row>
    <row r="342" spans="1:3" ht="14.25" customHeight="1" x14ac:dyDescent="0.2">
      <c r="A342" s="107" t="s">
        <v>687</v>
      </c>
      <c r="B342" s="107" t="s">
        <v>688</v>
      </c>
      <c r="C342" s="108">
        <v>174.01</v>
      </c>
    </row>
    <row r="343" spans="1:3" ht="14.25" customHeight="1" x14ac:dyDescent="0.2">
      <c r="A343" s="107" t="s">
        <v>689</v>
      </c>
      <c r="B343" s="107" t="s">
        <v>690</v>
      </c>
      <c r="C343" s="108">
        <v>18.41</v>
      </c>
    </row>
    <row r="344" spans="1:3" ht="14.25" customHeight="1" x14ac:dyDescent="0.2">
      <c r="A344" s="107" t="s">
        <v>689</v>
      </c>
      <c r="B344" s="107" t="s">
        <v>690</v>
      </c>
      <c r="C344" s="108">
        <v>18.41</v>
      </c>
    </row>
    <row r="345" spans="1:3" ht="14.25" customHeight="1" x14ac:dyDescent="0.2">
      <c r="A345" s="107" t="s">
        <v>691</v>
      </c>
      <c r="B345" s="107" t="s">
        <v>692</v>
      </c>
      <c r="C345" s="108">
        <v>22.98</v>
      </c>
    </row>
    <row r="346" spans="1:3" ht="14.25" customHeight="1" x14ac:dyDescent="0.2">
      <c r="A346" s="107" t="s">
        <v>693</v>
      </c>
      <c r="B346" s="107" t="s">
        <v>694</v>
      </c>
      <c r="C346" s="108">
        <v>18.942</v>
      </c>
    </row>
    <row r="347" spans="1:3" ht="14.25" customHeight="1" x14ac:dyDescent="0.2">
      <c r="A347" s="107" t="s">
        <v>695</v>
      </c>
      <c r="B347" s="107" t="s">
        <v>696</v>
      </c>
      <c r="C347" s="108">
        <v>79.37</v>
      </c>
    </row>
    <row r="348" spans="1:3" ht="14.25" customHeight="1" x14ac:dyDescent="0.2">
      <c r="A348" s="107" t="s">
        <v>695</v>
      </c>
      <c r="B348" s="107" t="s">
        <v>696</v>
      </c>
      <c r="C348" s="108">
        <v>79.37</v>
      </c>
    </row>
    <row r="349" spans="1:3" ht="14.25" customHeight="1" x14ac:dyDescent="0.2">
      <c r="A349" s="107" t="s">
        <v>697</v>
      </c>
      <c r="B349" s="107" t="s">
        <v>698</v>
      </c>
      <c r="C349" s="108">
        <v>128.88999999999999</v>
      </c>
    </row>
    <row r="350" spans="1:3" ht="14.25" customHeight="1" x14ac:dyDescent="0.2">
      <c r="A350" s="107" t="s">
        <v>697</v>
      </c>
      <c r="B350" s="107" t="s">
        <v>698</v>
      </c>
      <c r="C350" s="108">
        <v>92.064284999999998</v>
      </c>
    </row>
    <row r="351" spans="1:3" ht="14.25" customHeight="1" x14ac:dyDescent="0.2">
      <c r="A351" s="107" t="s">
        <v>699</v>
      </c>
      <c r="B351" s="107" t="s">
        <v>700</v>
      </c>
      <c r="C351" s="108">
        <v>32.204444000000002</v>
      </c>
    </row>
    <row r="352" spans="1:3" ht="14.25" customHeight="1" x14ac:dyDescent="0.2">
      <c r="A352" s="107" t="s">
        <v>701</v>
      </c>
      <c r="B352" s="107" t="s">
        <v>702</v>
      </c>
      <c r="C352" s="108">
        <v>66.105000000000004</v>
      </c>
    </row>
    <row r="353" spans="1:3" ht="14.25" customHeight="1" x14ac:dyDescent="0.2">
      <c r="A353" s="107" t="s">
        <v>701</v>
      </c>
      <c r="B353" s="107" t="s">
        <v>702</v>
      </c>
      <c r="C353" s="108">
        <v>66.105000000000004</v>
      </c>
    </row>
    <row r="354" spans="1:3" ht="14.25" customHeight="1" x14ac:dyDescent="0.2">
      <c r="A354" s="107" t="s">
        <v>703</v>
      </c>
      <c r="B354" s="107" t="s">
        <v>704</v>
      </c>
      <c r="C354" s="108">
        <v>93.2</v>
      </c>
    </row>
    <row r="355" spans="1:3" ht="14.25" customHeight="1" x14ac:dyDescent="0.2">
      <c r="A355" s="107" t="s">
        <v>705</v>
      </c>
      <c r="B355" s="107" t="s">
        <v>706</v>
      </c>
      <c r="C355" s="108">
        <v>49.97</v>
      </c>
    </row>
    <row r="356" spans="1:3" ht="14.25" customHeight="1" x14ac:dyDescent="0.2">
      <c r="A356" s="107" t="s">
        <v>705</v>
      </c>
      <c r="B356" s="107" t="s">
        <v>706</v>
      </c>
      <c r="C356" s="108">
        <v>29.981999999999999</v>
      </c>
    </row>
    <row r="357" spans="1:3" ht="14.25" customHeight="1" x14ac:dyDescent="0.2">
      <c r="A357" s="107" t="s">
        <v>707</v>
      </c>
      <c r="B357" s="107" t="s">
        <v>708</v>
      </c>
      <c r="C357" s="108">
        <v>12.35</v>
      </c>
    </row>
    <row r="358" spans="1:3" ht="14.25" customHeight="1" x14ac:dyDescent="0.2">
      <c r="A358" s="107" t="s">
        <v>709</v>
      </c>
      <c r="B358" s="107" t="s">
        <v>710</v>
      </c>
      <c r="C358" s="108">
        <v>2663.25</v>
      </c>
    </row>
    <row r="359" spans="1:3" ht="14.25" customHeight="1" x14ac:dyDescent="0.2">
      <c r="A359" s="107" t="s">
        <v>711</v>
      </c>
      <c r="B359" s="107" t="s">
        <v>712</v>
      </c>
      <c r="C359" s="108">
        <v>28.95</v>
      </c>
    </row>
    <row r="360" spans="1:3" ht="14.25" customHeight="1" x14ac:dyDescent="0.2">
      <c r="A360" s="107" t="s">
        <v>713</v>
      </c>
      <c r="B360" s="107" t="s">
        <v>714</v>
      </c>
      <c r="C360" s="108">
        <v>155.13</v>
      </c>
    </row>
    <row r="361" spans="1:3" ht="14.25" customHeight="1" x14ac:dyDescent="0.2">
      <c r="A361" s="107" t="s">
        <v>715</v>
      </c>
      <c r="B361" s="107" t="s">
        <v>716</v>
      </c>
      <c r="C361" s="108">
        <v>34.457666000000003</v>
      </c>
    </row>
    <row r="362" spans="1:3" ht="14.25" customHeight="1" x14ac:dyDescent="0.2">
      <c r="A362" s="107" t="s">
        <v>717</v>
      </c>
      <c r="B362" s="107" t="s">
        <v>718</v>
      </c>
      <c r="C362" s="108">
        <v>58.65</v>
      </c>
    </row>
    <row r="363" spans="1:3" ht="14.25" customHeight="1" x14ac:dyDescent="0.2">
      <c r="A363" s="107" t="s">
        <v>719</v>
      </c>
      <c r="B363" s="107" t="s">
        <v>720</v>
      </c>
      <c r="C363" s="108">
        <v>48.61</v>
      </c>
    </row>
    <row r="364" spans="1:3" ht="14.25" customHeight="1" x14ac:dyDescent="0.2">
      <c r="A364" s="107" t="s">
        <v>719</v>
      </c>
      <c r="B364" s="107" t="s">
        <v>720</v>
      </c>
      <c r="C364" s="108">
        <v>48.61</v>
      </c>
    </row>
    <row r="365" spans="1:3" ht="14.25" customHeight="1" x14ac:dyDescent="0.2">
      <c r="A365" s="107" t="s">
        <v>721</v>
      </c>
      <c r="B365" s="107" t="s">
        <v>722</v>
      </c>
      <c r="C365" s="108">
        <v>122.65</v>
      </c>
    </row>
    <row r="366" spans="1:3" ht="14.25" customHeight="1" x14ac:dyDescent="0.2">
      <c r="A366" s="107" t="s">
        <v>721</v>
      </c>
      <c r="B366" s="107" t="s">
        <v>722</v>
      </c>
      <c r="C366" s="108">
        <v>109.63</v>
      </c>
    </row>
    <row r="367" spans="1:3" ht="14.25" customHeight="1" x14ac:dyDescent="0.2">
      <c r="A367" s="107" t="s">
        <v>723</v>
      </c>
      <c r="B367" s="107" t="s">
        <v>724</v>
      </c>
      <c r="C367" s="108">
        <v>50.197499999999998</v>
      </c>
    </row>
    <row r="368" spans="1:3" ht="14.25" customHeight="1" x14ac:dyDescent="0.2">
      <c r="A368" s="107" t="s">
        <v>725</v>
      </c>
      <c r="B368" s="107" t="s">
        <v>726</v>
      </c>
      <c r="C368" s="108">
        <v>137.75</v>
      </c>
    </row>
    <row r="369" spans="1:3" ht="14.25" customHeight="1" x14ac:dyDescent="0.2">
      <c r="A369" s="107" t="s">
        <v>725</v>
      </c>
      <c r="B369" s="107" t="s">
        <v>726</v>
      </c>
      <c r="C369" s="108">
        <v>137.75</v>
      </c>
    </row>
    <row r="370" spans="1:3" ht="14.25" customHeight="1" x14ac:dyDescent="0.2">
      <c r="A370" s="107" t="s">
        <v>727</v>
      </c>
      <c r="B370" s="107" t="s">
        <v>728</v>
      </c>
      <c r="C370" s="108">
        <v>45.64</v>
      </c>
    </row>
    <row r="371" spans="1:3" ht="14.25" customHeight="1" x14ac:dyDescent="0.2">
      <c r="A371" s="107" t="s">
        <v>729</v>
      </c>
      <c r="B371" s="107" t="s">
        <v>730</v>
      </c>
      <c r="C371" s="108">
        <v>93.29</v>
      </c>
    </row>
    <row r="372" spans="1:3" ht="14.25" customHeight="1" x14ac:dyDescent="0.2">
      <c r="A372" s="107" t="s">
        <v>729</v>
      </c>
      <c r="B372" s="107" t="s">
        <v>730</v>
      </c>
      <c r="C372" s="108">
        <v>93.29</v>
      </c>
    </row>
    <row r="373" spans="1:3" ht="14.25" customHeight="1" x14ac:dyDescent="0.2">
      <c r="A373" s="107" t="s">
        <v>731</v>
      </c>
      <c r="B373" s="107" t="s">
        <v>732</v>
      </c>
      <c r="C373" s="108">
        <v>55.585714000000003</v>
      </c>
    </row>
    <row r="374" spans="1:3" ht="14.25" customHeight="1" x14ac:dyDescent="0.2">
      <c r="A374" s="107" t="s">
        <v>739</v>
      </c>
      <c r="B374" s="107" t="s">
        <v>740</v>
      </c>
      <c r="C374" s="108">
        <v>57.009374999999999</v>
      </c>
    </row>
    <row r="375" spans="1:3" ht="14.25" customHeight="1" x14ac:dyDescent="0.2">
      <c r="A375" s="107" t="s">
        <v>1554</v>
      </c>
      <c r="B375" s="107" t="s">
        <v>1555</v>
      </c>
      <c r="C375" s="108">
        <v>14973.94</v>
      </c>
    </row>
    <row r="376" spans="1:3" ht="14.25" customHeight="1" x14ac:dyDescent="0.2">
      <c r="A376" s="107" t="s">
        <v>741</v>
      </c>
      <c r="B376" s="107" t="s">
        <v>742</v>
      </c>
      <c r="C376" s="108">
        <v>175.51</v>
      </c>
    </row>
    <row r="377" spans="1:3" ht="14.25" customHeight="1" x14ac:dyDescent="0.2">
      <c r="A377" s="107" t="s">
        <v>747</v>
      </c>
      <c r="B377" s="107" t="s">
        <v>748</v>
      </c>
      <c r="C377" s="108">
        <v>122.38</v>
      </c>
    </row>
    <row r="378" spans="1:3" ht="14.25" customHeight="1" x14ac:dyDescent="0.2">
      <c r="A378" s="107" t="s">
        <v>747</v>
      </c>
      <c r="B378" s="107" t="s">
        <v>748</v>
      </c>
      <c r="C378" s="108">
        <v>122.38</v>
      </c>
    </row>
    <row r="379" spans="1:3" ht="14.25" customHeight="1" x14ac:dyDescent="0.2">
      <c r="A379" s="107" t="s">
        <v>1767</v>
      </c>
      <c r="B379" s="107" t="s">
        <v>1768</v>
      </c>
      <c r="C379" s="108">
        <v>219.47</v>
      </c>
    </row>
    <row r="380" spans="1:3" ht="14.25" customHeight="1" x14ac:dyDescent="0.2">
      <c r="A380" s="107" t="s">
        <v>1767</v>
      </c>
      <c r="B380" s="107" t="s">
        <v>1768</v>
      </c>
      <c r="C380" s="108">
        <v>94.99</v>
      </c>
    </row>
    <row r="381" spans="1:3" ht="14.25" customHeight="1" x14ac:dyDescent="0.2">
      <c r="A381" s="107" t="s">
        <v>749</v>
      </c>
      <c r="B381" s="107" t="s">
        <v>750</v>
      </c>
      <c r="C381" s="108">
        <v>65.860833</v>
      </c>
    </row>
    <row r="382" spans="1:3" ht="14.25" customHeight="1" x14ac:dyDescent="0.2">
      <c r="A382" s="107" t="s">
        <v>749</v>
      </c>
      <c r="B382" s="107" t="s">
        <v>750</v>
      </c>
      <c r="C382" s="108">
        <v>64.122500000000002</v>
      </c>
    </row>
    <row r="383" spans="1:3" ht="14.25" customHeight="1" x14ac:dyDescent="0.2">
      <c r="A383" s="107" t="s">
        <v>751</v>
      </c>
      <c r="B383" s="107" t="s">
        <v>752</v>
      </c>
      <c r="C383" s="108">
        <v>28.94</v>
      </c>
    </row>
    <row r="384" spans="1:3" ht="14.25" customHeight="1" x14ac:dyDescent="0.2">
      <c r="A384" s="107" t="s">
        <v>753</v>
      </c>
      <c r="B384" s="107" t="s">
        <v>754</v>
      </c>
      <c r="C384" s="108">
        <v>24.87</v>
      </c>
    </row>
    <row r="385" spans="1:3" ht="14.25" customHeight="1" x14ac:dyDescent="0.2">
      <c r="A385" s="107" t="s">
        <v>755</v>
      </c>
      <c r="B385" s="107" t="s">
        <v>756</v>
      </c>
      <c r="C385" s="108">
        <v>1013.13</v>
      </c>
    </row>
    <row r="386" spans="1:3" ht="14.25" customHeight="1" x14ac:dyDescent="0.2">
      <c r="A386" s="107" t="s">
        <v>759</v>
      </c>
      <c r="B386" s="107" t="s">
        <v>760</v>
      </c>
      <c r="C386" s="108">
        <v>24.919677</v>
      </c>
    </row>
    <row r="387" spans="1:3" ht="14.25" customHeight="1" x14ac:dyDescent="0.2">
      <c r="A387" s="107" t="s">
        <v>761</v>
      </c>
      <c r="B387" s="107" t="s">
        <v>762</v>
      </c>
      <c r="C387" s="108">
        <v>12.71</v>
      </c>
    </row>
    <row r="388" spans="1:3" ht="14.25" customHeight="1" x14ac:dyDescent="0.2">
      <c r="A388" s="107" t="s">
        <v>761</v>
      </c>
      <c r="B388" s="107" t="s">
        <v>762</v>
      </c>
      <c r="C388" s="108">
        <v>4.2366659999999996</v>
      </c>
    </row>
    <row r="389" spans="1:3" ht="14.25" customHeight="1" x14ac:dyDescent="0.2">
      <c r="A389" s="107" t="s">
        <v>767</v>
      </c>
      <c r="B389" s="107" t="s">
        <v>768</v>
      </c>
      <c r="C389" s="108">
        <v>301.24</v>
      </c>
    </row>
    <row r="390" spans="1:3" ht="14.25" customHeight="1" x14ac:dyDescent="0.2">
      <c r="A390" s="107" t="s">
        <v>767</v>
      </c>
      <c r="B390" s="107" t="s">
        <v>768</v>
      </c>
      <c r="C390" s="108">
        <v>301.24</v>
      </c>
    </row>
    <row r="391" spans="1:3" ht="14.25" customHeight="1" x14ac:dyDescent="0.2">
      <c r="A391" s="107" t="s">
        <v>771</v>
      </c>
      <c r="B391" s="107" t="s">
        <v>772</v>
      </c>
      <c r="C391" s="108">
        <v>1427.01</v>
      </c>
    </row>
    <row r="392" spans="1:3" ht="14.25" customHeight="1" x14ac:dyDescent="0.2">
      <c r="A392" s="107" t="s">
        <v>1570</v>
      </c>
      <c r="B392" s="107" t="s">
        <v>1571</v>
      </c>
      <c r="C392" s="108">
        <v>629.32000000000005</v>
      </c>
    </row>
    <row r="393" spans="1:3" ht="14.25" customHeight="1" x14ac:dyDescent="0.2">
      <c r="A393" s="107" t="s">
        <v>773</v>
      </c>
      <c r="B393" s="107" t="s">
        <v>774</v>
      </c>
      <c r="C393" s="108">
        <v>56.18</v>
      </c>
    </row>
    <row r="394" spans="1:3" ht="14.25" customHeight="1" x14ac:dyDescent="0.2">
      <c r="A394" s="107" t="s">
        <v>775</v>
      </c>
      <c r="B394" s="107" t="s">
        <v>776</v>
      </c>
      <c r="C394" s="108">
        <v>27.297999999999998</v>
      </c>
    </row>
    <row r="395" spans="1:3" ht="14.25" customHeight="1" x14ac:dyDescent="0.2">
      <c r="A395" s="107" t="s">
        <v>777</v>
      </c>
      <c r="B395" s="107" t="s">
        <v>778</v>
      </c>
      <c r="C395" s="108">
        <v>123.87</v>
      </c>
    </row>
    <row r="396" spans="1:3" ht="14.25" customHeight="1" x14ac:dyDescent="0.2">
      <c r="A396" s="107" t="s">
        <v>779</v>
      </c>
      <c r="B396" s="107" t="s">
        <v>780</v>
      </c>
      <c r="C396" s="108">
        <v>187.036666</v>
      </c>
    </row>
    <row r="397" spans="1:3" ht="14.25" customHeight="1" x14ac:dyDescent="0.2">
      <c r="A397" s="107" t="s">
        <v>781</v>
      </c>
      <c r="B397" s="107" t="s">
        <v>782</v>
      </c>
      <c r="C397" s="108">
        <v>21.93</v>
      </c>
    </row>
    <row r="398" spans="1:3" ht="14.25" customHeight="1" x14ac:dyDescent="0.2">
      <c r="A398" s="107" t="s">
        <v>781</v>
      </c>
      <c r="B398" s="107" t="s">
        <v>782</v>
      </c>
      <c r="C398" s="108">
        <v>21.93</v>
      </c>
    </row>
    <row r="399" spans="1:3" ht="14.25" customHeight="1" x14ac:dyDescent="0.2">
      <c r="A399" s="107" t="s">
        <v>783</v>
      </c>
      <c r="B399" s="107" t="s">
        <v>784</v>
      </c>
      <c r="C399" s="108">
        <v>66.92</v>
      </c>
    </row>
    <row r="400" spans="1:3" ht="14.25" customHeight="1" x14ac:dyDescent="0.2">
      <c r="A400" s="107" t="s">
        <v>1769</v>
      </c>
      <c r="B400" s="107" t="s">
        <v>1770</v>
      </c>
      <c r="C400" s="108">
        <v>231.24</v>
      </c>
    </row>
    <row r="401" spans="1:3" ht="14.25" customHeight="1" x14ac:dyDescent="0.2">
      <c r="A401" s="107" t="s">
        <v>1771</v>
      </c>
      <c r="B401" s="107" t="s">
        <v>1772</v>
      </c>
      <c r="C401" s="108">
        <v>905.97</v>
      </c>
    </row>
    <row r="402" spans="1:3" ht="14.25" customHeight="1" x14ac:dyDescent="0.2">
      <c r="A402" s="107" t="s">
        <v>1584</v>
      </c>
      <c r="B402" s="107" t="s">
        <v>1585</v>
      </c>
      <c r="C402" s="108">
        <v>1239.28</v>
      </c>
    </row>
    <row r="403" spans="1:3" ht="14.25" customHeight="1" x14ac:dyDescent="0.2">
      <c r="A403" s="107" t="s">
        <v>785</v>
      </c>
      <c r="B403" s="107" t="s">
        <v>786</v>
      </c>
      <c r="C403" s="108">
        <v>44.27</v>
      </c>
    </row>
    <row r="404" spans="1:3" ht="14.25" customHeight="1" x14ac:dyDescent="0.2">
      <c r="A404" s="107" t="s">
        <v>789</v>
      </c>
      <c r="B404" s="107" t="s">
        <v>790</v>
      </c>
      <c r="C404" s="108">
        <v>557.49</v>
      </c>
    </row>
    <row r="405" spans="1:3" ht="14.25" customHeight="1" x14ac:dyDescent="0.2">
      <c r="A405" s="107" t="s">
        <v>1773</v>
      </c>
      <c r="B405" s="107" t="s">
        <v>1774</v>
      </c>
      <c r="C405" s="108">
        <v>65.61</v>
      </c>
    </row>
    <row r="406" spans="1:3" ht="14.25" customHeight="1" x14ac:dyDescent="0.2">
      <c r="A406" s="107" t="s">
        <v>791</v>
      </c>
      <c r="B406" s="107" t="s">
        <v>792</v>
      </c>
      <c r="C406" s="108">
        <v>73.16</v>
      </c>
    </row>
    <row r="407" spans="1:3" ht="14.25" customHeight="1" x14ac:dyDescent="0.2">
      <c r="A407" s="107" t="s">
        <v>791</v>
      </c>
      <c r="B407" s="107" t="s">
        <v>792</v>
      </c>
      <c r="C407" s="108">
        <v>242.088571</v>
      </c>
    </row>
    <row r="408" spans="1:3" ht="14.25" customHeight="1" x14ac:dyDescent="0.2">
      <c r="A408" s="107" t="s">
        <v>793</v>
      </c>
      <c r="B408" s="107" t="s">
        <v>794</v>
      </c>
      <c r="C408" s="108">
        <v>129.91999999999999</v>
      </c>
    </row>
    <row r="409" spans="1:3" ht="14.25" customHeight="1" x14ac:dyDescent="0.2">
      <c r="A409" s="107" t="s">
        <v>793</v>
      </c>
      <c r="B409" s="107" t="s">
        <v>794</v>
      </c>
      <c r="C409" s="108">
        <v>129.91999999999999</v>
      </c>
    </row>
    <row r="410" spans="1:3" ht="14.25" customHeight="1" x14ac:dyDescent="0.2">
      <c r="A410" s="107" t="s">
        <v>795</v>
      </c>
      <c r="B410" s="107" t="s">
        <v>796</v>
      </c>
      <c r="C410" s="108">
        <v>54.642961999999997</v>
      </c>
    </row>
    <row r="411" spans="1:3" ht="14.25" customHeight="1" x14ac:dyDescent="0.2">
      <c r="A411" s="107" t="s">
        <v>797</v>
      </c>
      <c r="B411" s="107" t="s">
        <v>798</v>
      </c>
      <c r="C411" s="108">
        <v>51.56</v>
      </c>
    </row>
    <row r="412" spans="1:3" ht="14.25" customHeight="1" x14ac:dyDescent="0.2">
      <c r="A412" s="107" t="s">
        <v>799</v>
      </c>
      <c r="B412" s="107" t="s">
        <v>800</v>
      </c>
      <c r="C412" s="108">
        <v>11.424848000000001</v>
      </c>
    </row>
    <row r="413" spans="1:3" ht="14.25" customHeight="1" x14ac:dyDescent="0.2">
      <c r="A413" s="107" t="s">
        <v>801</v>
      </c>
      <c r="B413" s="107" t="s">
        <v>802</v>
      </c>
      <c r="C413" s="108">
        <v>276.42</v>
      </c>
    </row>
    <row r="414" spans="1:3" ht="14.25" customHeight="1" x14ac:dyDescent="0.2">
      <c r="A414" s="107" t="s">
        <v>801</v>
      </c>
      <c r="B414" s="107" t="s">
        <v>802</v>
      </c>
      <c r="C414" s="108">
        <v>103.345454</v>
      </c>
    </row>
    <row r="415" spans="1:3" ht="14.25" customHeight="1" x14ac:dyDescent="0.2">
      <c r="A415" s="107" t="s">
        <v>803</v>
      </c>
      <c r="B415" s="107" t="s">
        <v>804</v>
      </c>
      <c r="C415" s="108">
        <v>1795.16</v>
      </c>
    </row>
    <row r="416" spans="1:3" ht="14.25" customHeight="1" x14ac:dyDescent="0.2">
      <c r="A416" s="107" t="s">
        <v>807</v>
      </c>
      <c r="B416" s="107" t="s">
        <v>808</v>
      </c>
      <c r="C416" s="108">
        <v>117.38</v>
      </c>
    </row>
    <row r="417" spans="1:3" ht="14.25" customHeight="1" x14ac:dyDescent="0.2">
      <c r="A417" s="107" t="s">
        <v>809</v>
      </c>
      <c r="B417" s="107" t="s">
        <v>810</v>
      </c>
      <c r="C417" s="108">
        <v>37.36</v>
      </c>
    </row>
    <row r="418" spans="1:3" ht="14.25" customHeight="1" x14ac:dyDescent="0.2">
      <c r="A418" s="107" t="s">
        <v>811</v>
      </c>
      <c r="B418" s="107" t="s">
        <v>812</v>
      </c>
      <c r="C418" s="108">
        <v>1631.431666</v>
      </c>
    </row>
    <row r="419" spans="1:3" ht="14.25" customHeight="1" x14ac:dyDescent="0.2">
      <c r="A419" s="107" t="s">
        <v>811</v>
      </c>
      <c r="B419" s="107" t="s">
        <v>812</v>
      </c>
      <c r="C419" s="108">
        <v>1884.5410159999999</v>
      </c>
    </row>
    <row r="420" spans="1:3" ht="14.25" customHeight="1" x14ac:dyDescent="0.2">
      <c r="A420" s="107" t="s">
        <v>813</v>
      </c>
      <c r="B420" s="107" t="s">
        <v>814</v>
      </c>
      <c r="C420" s="108">
        <v>44.787837000000003</v>
      </c>
    </row>
    <row r="421" spans="1:3" ht="14.25" customHeight="1" x14ac:dyDescent="0.2">
      <c r="A421" s="107" t="s">
        <v>815</v>
      </c>
      <c r="B421" s="107" t="s">
        <v>816</v>
      </c>
      <c r="C421" s="108">
        <v>35.796666000000002</v>
      </c>
    </row>
    <row r="422" spans="1:3" ht="14.25" customHeight="1" x14ac:dyDescent="0.2">
      <c r="A422" s="107" t="s">
        <v>815</v>
      </c>
      <c r="B422" s="107" t="s">
        <v>816</v>
      </c>
      <c r="C422" s="108">
        <v>30.65</v>
      </c>
    </row>
    <row r="423" spans="1:3" ht="14.25" customHeight="1" x14ac:dyDescent="0.2">
      <c r="A423" s="107" t="s">
        <v>817</v>
      </c>
      <c r="B423" s="107" t="s">
        <v>818</v>
      </c>
      <c r="C423" s="108">
        <v>52.836841999999997</v>
      </c>
    </row>
    <row r="424" spans="1:3" ht="14.25" customHeight="1" x14ac:dyDescent="0.2">
      <c r="A424" s="107" t="s">
        <v>819</v>
      </c>
      <c r="B424" s="107" t="s">
        <v>820</v>
      </c>
      <c r="C424" s="108">
        <v>87.33</v>
      </c>
    </row>
    <row r="425" spans="1:3" ht="14.25" customHeight="1" x14ac:dyDescent="0.2">
      <c r="A425" s="107" t="s">
        <v>1775</v>
      </c>
      <c r="B425" s="107" t="s">
        <v>1776</v>
      </c>
      <c r="C425" s="108">
        <v>10.98</v>
      </c>
    </row>
    <row r="426" spans="1:3" ht="14.25" customHeight="1" x14ac:dyDescent="0.2">
      <c r="A426" s="107" t="s">
        <v>821</v>
      </c>
      <c r="B426" s="107" t="s">
        <v>822</v>
      </c>
      <c r="C426" s="108">
        <v>235.47</v>
      </c>
    </row>
    <row r="427" spans="1:3" ht="14.25" customHeight="1" x14ac:dyDescent="0.2">
      <c r="A427" s="107" t="s">
        <v>823</v>
      </c>
      <c r="B427" s="107" t="s">
        <v>824</v>
      </c>
      <c r="C427" s="108">
        <v>31.56</v>
      </c>
    </row>
    <row r="428" spans="1:3" ht="14.25" customHeight="1" x14ac:dyDescent="0.2">
      <c r="A428" s="107" t="s">
        <v>825</v>
      </c>
      <c r="B428" s="107" t="s">
        <v>826</v>
      </c>
      <c r="C428" s="108">
        <v>16.688946999999999</v>
      </c>
    </row>
    <row r="429" spans="1:3" ht="14.25" customHeight="1" x14ac:dyDescent="0.2">
      <c r="A429" s="107" t="s">
        <v>827</v>
      </c>
      <c r="B429" s="107" t="s">
        <v>828</v>
      </c>
      <c r="C429" s="108">
        <v>95.018822999999998</v>
      </c>
    </row>
    <row r="430" spans="1:3" ht="14.25" customHeight="1" x14ac:dyDescent="0.2">
      <c r="A430" s="107" t="s">
        <v>829</v>
      </c>
      <c r="B430" s="107" t="s">
        <v>830</v>
      </c>
      <c r="C430" s="108">
        <v>483</v>
      </c>
    </row>
    <row r="431" spans="1:3" ht="14.25" customHeight="1" x14ac:dyDescent="0.2">
      <c r="A431" s="107" t="s">
        <v>831</v>
      </c>
      <c r="B431" s="107" t="s">
        <v>832</v>
      </c>
      <c r="C431" s="108">
        <v>84.562776999999997</v>
      </c>
    </row>
    <row r="432" spans="1:3" ht="14.25" customHeight="1" x14ac:dyDescent="0.2">
      <c r="A432" s="107" t="s">
        <v>833</v>
      </c>
      <c r="B432" s="107" t="s">
        <v>834</v>
      </c>
      <c r="C432" s="108">
        <v>23.95</v>
      </c>
    </row>
    <row r="433" spans="1:3" ht="14.25" customHeight="1" x14ac:dyDescent="0.2">
      <c r="A433" s="107" t="s">
        <v>835</v>
      </c>
      <c r="B433" s="107" t="s">
        <v>836</v>
      </c>
      <c r="C433" s="108">
        <v>59.12</v>
      </c>
    </row>
    <row r="434" spans="1:3" ht="14.25" customHeight="1" x14ac:dyDescent="0.2">
      <c r="A434" s="107" t="s">
        <v>1777</v>
      </c>
      <c r="B434" s="107" t="s">
        <v>1778</v>
      </c>
      <c r="C434" s="108">
        <v>39.590000000000003</v>
      </c>
    </row>
    <row r="435" spans="1:3" ht="14.25" customHeight="1" x14ac:dyDescent="0.2">
      <c r="A435" s="107" t="s">
        <v>837</v>
      </c>
      <c r="B435" s="107" t="s">
        <v>838</v>
      </c>
      <c r="C435" s="108">
        <v>29.73</v>
      </c>
    </row>
    <row r="436" spans="1:3" ht="14.25" customHeight="1" x14ac:dyDescent="0.2">
      <c r="A436" s="107" t="s">
        <v>1779</v>
      </c>
      <c r="B436" s="107" t="s">
        <v>1780</v>
      </c>
      <c r="C436" s="108">
        <v>28.89</v>
      </c>
    </row>
    <row r="437" spans="1:3" ht="14.25" customHeight="1" x14ac:dyDescent="0.2">
      <c r="A437" s="107" t="s">
        <v>839</v>
      </c>
      <c r="B437" s="107" t="s">
        <v>840</v>
      </c>
      <c r="C437" s="108">
        <v>27.144444</v>
      </c>
    </row>
    <row r="438" spans="1:3" ht="14.25" customHeight="1" x14ac:dyDescent="0.2">
      <c r="A438" s="107" t="s">
        <v>841</v>
      </c>
      <c r="B438" s="107" t="s">
        <v>842</v>
      </c>
      <c r="C438" s="108">
        <v>29.54</v>
      </c>
    </row>
    <row r="439" spans="1:3" ht="14.25" customHeight="1" x14ac:dyDescent="0.2">
      <c r="A439" s="107" t="s">
        <v>1781</v>
      </c>
      <c r="B439" s="107" t="s">
        <v>1782</v>
      </c>
      <c r="C439" s="108">
        <v>14.28</v>
      </c>
    </row>
    <row r="440" spans="1:3" ht="14.25" customHeight="1" x14ac:dyDescent="0.2">
      <c r="A440" s="107" t="s">
        <v>843</v>
      </c>
      <c r="B440" s="107" t="s">
        <v>844</v>
      </c>
      <c r="C440" s="108">
        <v>305.82</v>
      </c>
    </row>
    <row r="441" spans="1:3" ht="14.25" customHeight="1" x14ac:dyDescent="0.2">
      <c r="A441" s="107" t="s">
        <v>845</v>
      </c>
      <c r="B441" s="107" t="s">
        <v>846</v>
      </c>
      <c r="C441" s="108">
        <v>7.79</v>
      </c>
    </row>
    <row r="442" spans="1:3" ht="14.25" customHeight="1" x14ac:dyDescent="0.2">
      <c r="A442" s="107" t="s">
        <v>847</v>
      </c>
      <c r="B442" s="107" t="s">
        <v>848</v>
      </c>
      <c r="C442" s="108">
        <v>86.58</v>
      </c>
    </row>
    <row r="443" spans="1:3" ht="14.25" customHeight="1" x14ac:dyDescent="0.2">
      <c r="A443" s="107" t="s">
        <v>849</v>
      </c>
      <c r="B443" s="107" t="s">
        <v>850</v>
      </c>
      <c r="C443" s="108">
        <v>48.247999999999998</v>
      </c>
    </row>
    <row r="444" spans="1:3" ht="14.25" customHeight="1" x14ac:dyDescent="0.2">
      <c r="A444" s="107" t="s">
        <v>851</v>
      </c>
      <c r="B444" s="107" t="s">
        <v>852</v>
      </c>
      <c r="C444" s="108">
        <v>37.005405000000003</v>
      </c>
    </row>
    <row r="445" spans="1:3" ht="14.25" customHeight="1" x14ac:dyDescent="0.2">
      <c r="A445" s="107" t="s">
        <v>853</v>
      </c>
      <c r="B445" s="107" t="s">
        <v>854</v>
      </c>
      <c r="C445" s="108">
        <v>44.2</v>
      </c>
    </row>
    <row r="446" spans="1:3" ht="14.25" customHeight="1" x14ac:dyDescent="0.2">
      <c r="A446" s="107" t="s">
        <v>1783</v>
      </c>
      <c r="B446" s="107" t="s">
        <v>1784</v>
      </c>
      <c r="C446" s="108">
        <v>25.6</v>
      </c>
    </row>
    <row r="447" spans="1:3" ht="14.25" customHeight="1" x14ac:dyDescent="0.2">
      <c r="A447" s="107" t="s">
        <v>855</v>
      </c>
      <c r="B447" s="107" t="s">
        <v>856</v>
      </c>
      <c r="C447" s="108">
        <v>127.26</v>
      </c>
    </row>
    <row r="448" spans="1:3" ht="14.25" customHeight="1" x14ac:dyDescent="0.2">
      <c r="A448" s="107" t="s">
        <v>857</v>
      </c>
      <c r="B448" s="107" t="s">
        <v>858</v>
      </c>
      <c r="C448" s="108">
        <v>153.97</v>
      </c>
    </row>
    <row r="449" spans="1:3" ht="14.25" customHeight="1" x14ac:dyDescent="0.2">
      <c r="A449" s="107" t="s">
        <v>859</v>
      </c>
      <c r="B449" s="107" t="s">
        <v>860</v>
      </c>
      <c r="C449" s="108">
        <v>143.80000000000001</v>
      </c>
    </row>
    <row r="450" spans="1:3" ht="14.25" customHeight="1" x14ac:dyDescent="0.2">
      <c r="A450" s="107" t="s">
        <v>1785</v>
      </c>
      <c r="B450" s="107" t="s">
        <v>1786</v>
      </c>
      <c r="C450" s="108">
        <v>13.61</v>
      </c>
    </row>
    <row r="451" spans="1:3" ht="14.25" customHeight="1" x14ac:dyDescent="0.2">
      <c r="A451" s="107" t="s">
        <v>861</v>
      </c>
      <c r="B451" s="107" t="s">
        <v>862</v>
      </c>
      <c r="C451" s="108">
        <v>34.78</v>
      </c>
    </row>
    <row r="452" spans="1:3" ht="14.25" customHeight="1" x14ac:dyDescent="0.2">
      <c r="A452" s="107" t="s">
        <v>863</v>
      </c>
      <c r="B452" s="107" t="s">
        <v>864</v>
      </c>
      <c r="C452" s="108">
        <v>220.82</v>
      </c>
    </row>
    <row r="453" spans="1:3" ht="14.25" customHeight="1" x14ac:dyDescent="0.2">
      <c r="A453" s="107" t="s">
        <v>865</v>
      </c>
      <c r="B453" s="107" t="s">
        <v>866</v>
      </c>
      <c r="C453" s="108">
        <v>20.61</v>
      </c>
    </row>
    <row r="454" spans="1:3" ht="14.25" customHeight="1" x14ac:dyDescent="0.2">
      <c r="A454" s="107" t="s">
        <v>865</v>
      </c>
      <c r="B454" s="107" t="s">
        <v>866</v>
      </c>
      <c r="C454" s="108">
        <v>20.61</v>
      </c>
    </row>
    <row r="455" spans="1:3" ht="14.25" customHeight="1" x14ac:dyDescent="0.2">
      <c r="A455" s="107" t="s">
        <v>867</v>
      </c>
      <c r="B455" s="107" t="s">
        <v>868</v>
      </c>
      <c r="C455" s="108">
        <v>26.44</v>
      </c>
    </row>
    <row r="456" spans="1:3" ht="14.25" customHeight="1" x14ac:dyDescent="0.2">
      <c r="A456" s="107" t="s">
        <v>1787</v>
      </c>
      <c r="B456" s="107" t="s">
        <v>1788</v>
      </c>
      <c r="C456" s="108">
        <v>66</v>
      </c>
    </row>
    <row r="457" spans="1:3" ht="14.25" customHeight="1" x14ac:dyDescent="0.2">
      <c r="A457" s="107" t="s">
        <v>869</v>
      </c>
      <c r="B457" s="107" t="s">
        <v>870</v>
      </c>
      <c r="C457" s="108">
        <v>144.47999999999999</v>
      </c>
    </row>
    <row r="458" spans="1:3" ht="14.25" customHeight="1" x14ac:dyDescent="0.2">
      <c r="A458" s="107" t="s">
        <v>871</v>
      </c>
      <c r="B458" s="107" t="s">
        <v>872</v>
      </c>
      <c r="C458" s="108">
        <v>313.62</v>
      </c>
    </row>
    <row r="459" spans="1:3" ht="14.25" customHeight="1" x14ac:dyDescent="0.2">
      <c r="A459" s="107" t="s">
        <v>873</v>
      </c>
      <c r="B459" s="107" t="s">
        <v>874</v>
      </c>
      <c r="C459" s="108">
        <v>304.91000000000003</v>
      </c>
    </row>
    <row r="460" spans="1:3" ht="14.25" customHeight="1" x14ac:dyDescent="0.2">
      <c r="A460" s="107" t="s">
        <v>875</v>
      </c>
      <c r="B460" s="107" t="s">
        <v>876</v>
      </c>
      <c r="C460" s="108">
        <v>26.721875000000001</v>
      </c>
    </row>
    <row r="461" spans="1:3" ht="14.25" customHeight="1" x14ac:dyDescent="0.2">
      <c r="A461" s="107" t="s">
        <v>877</v>
      </c>
      <c r="B461" s="107" t="s">
        <v>878</v>
      </c>
      <c r="C461" s="108">
        <v>401.24017400000002</v>
      </c>
    </row>
    <row r="462" spans="1:3" ht="14.25" customHeight="1" x14ac:dyDescent="0.2">
      <c r="A462" s="107" t="s">
        <v>879</v>
      </c>
      <c r="B462" s="107" t="s">
        <v>880</v>
      </c>
      <c r="C462" s="108">
        <v>141.610389</v>
      </c>
    </row>
    <row r="463" spans="1:3" ht="14.25" customHeight="1" x14ac:dyDescent="0.2">
      <c r="A463" s="107" t="s">
        <v>881</v>
      </c>
      <c r="B463" s="107" t="s">
        <v>882</v>
      </c>
      <c r="C463" s="108">
        <v>116.69767400000001</v>
      </c>
    </row>
    <row r="464" spans="1:3" ht="14.25" customHeight="1" x14ac:dyDescent="0.2">
      <c r="A464" s="107" t="s">
        <v>883</v>
      </c>
      <c r="B464" s="107" t="s">
        <v>884</v>
      </c>
      <c r="C464" s="108">
        <v>280.45602600000001</v>
      </c>
    </row>
    <row r="465" spans="1:3" ht="14.25" customHeight="1" x14ac:dyDescent="0.2">
      <c r="A465" s="107" t="s">
        <v>885</v>
      </c>
      <c r="B465" s="107" t="s">
        <v>886</v>
      </c>
      <c r="C465" s="108">
        <v>301.51768399999997</v>
      </c>
    </row>
    <row r="466" spans="1:3" ht="14.25" customHeight="1" x14ac:dyDescent="0.2">
      <c r="A466" s="107" t="s">
        <v>1789</v>
      </c>
      <c r="B466" s="107" t="s">
        <v>1790</v>
      </c>
      <c r="C466" s="108">
        <v>198.85714200000001</v>
      </c>
    </row>
    <row r="467" spans="1:3" ht="14.25" customHeight="1" x14ac:dyDescent="0.2">
      <c r="A467" s="107" t="s">
        <v>1791</v>
      </c>
      <c r="B467" s="107" t="s">
        <v>1792</v>
      </c>
      <c r="C467" s="108">
        <v>112.97014900000001</v>
      </c>
    </row>
    <row r="468" spans="1:3" ht="14.25" customHeight="1" x14ac:dyDescent="0.2">
      <c r="A468" s="107" t="s">
        <v>887</v>
      </c>
      <c r="B468" s="107" t="s">
        <v>888</v>
      </c>
      <c r="C468" s="108">
        <v>204.77551</v>
      </c>
    </row>
    <row r="469" spans="1:3" ht="14.25" customHeight="1" x14ac:dyDescent="0.2">
      <c r="A469" s="107" t="s">
        <v>889</v>
      </c>
      <c r="B469" s="107" t="s">
        <v>890</v>
      </c>
      <c r="C469" s="108">
        <v>188</v>
      </c>
    </row>
    <row r="470" spans="1:3" ht="14.25" customHeight="1" x14ac:dyDescent="0.2">
      <c r="A470" s="107" t="s">
        <v>891</v>
      </c>
      <c r="B470" s="107" t="s">
        <v>892</v>
      </c>
      <c r="C470" s="108">
        <v>239</v>
      </c>
    </row>
    <row r="471" spans="1:3" ht="14.25" customHeight="1" x14ac:dyDescent="0.2">
      <c r="A471" s="107" t="s">
        <v>893</v>
      </c>
      <c r="B471" s="107" t="s">
        <v>894</v>
      </c>
      <c r="C471" s="108">
        <v>63.84</v>
      </c>
    </row>
    <row r="472" spans="1:3" ht="14.25" customHeight="1" x14ac:dyDescent="0.2">
      <c r="A472" s="107" t="s">
        <v>893</v>
      </c>
      <c r="B472" s="107" t="s">
        <v>894</v>
      </c>
      <c r="C472" s="108">
        <v>63.84</v>
      </c>
    </row>
    <row r="473" spans="1:3" ht="14.25" customHeight="1" x14ac:dyDescent="0.2">
      <c r="A473" s="107" t="s">
        <v>899</v>
      </c>
      <c r="B473" s="107" t="s">
        <v>900</v>
      </c>
      <c r="C473" s="108">
        <v>110.625</v>
      </c>
    </row>
    <row r="474" spans="1:3" ht="14.25" customHeight="1" x14ac:dyDescent="0.2">
      <c r="A474" s="107" t="s">
        <v>899</v>
      </c>
      <c r="B474" s="107" t="s">
        <v>900</v>
      </c>
      <c r="C474" s="108">
        <v>295.245901</v>
      </c>
    </row>
    <row r="475" spans="1:3" ht="14.25" customHeight="1" x14ac:dyDescent="0.2">
      <c r="A475" s="107" t="s">
        <v>901</v>
      </c>
      <c r="B475" s="107" t="s">
        <v>902</v>
      </c>
      <c r="C475" s="108">
        <v>59</v>
      </c>
    </row>
    <row r="476" spans="1:3" ht="14.25" customHeight="1" x14ac:dyDescent="0.2">
      <c r="A476" s="107" t="s">
        <v>901</v>
      </c>
      <c r="B476" s="107" t="s">
        <v>902</v>
      </c>
      <c r="C476" s="108">
        <v>73.131736000000004</v>
      </c>
    </row>
    <row r="477" spans="1:3" ht="14.25" customHeight="1" x14ac:dyDescent="0.2">
      <c r="A477" s="107" t="s">
        <v>905</v>
      </c>
      <c r="B477" s="107" t="s">
        <v>906</v>
      </c>
      <c r="C477" s="108">
        <v>424.60606000000001</v>
      </c>
    </row>
    <row r="478" spans="1:3" ht="14.25" customHeight="1" x14ac:dyDescent="0.2">
      <c r="A478" s="107" t="s">
        <v>907</v>
      </c>
      <c r="B478" s="107" t="s">
        <v>908</v>
      </c>
      <c r="C478" s="108">
        <v>1001.78</v>
      </c>
    </row>
    <row r="479" spans="1:3" ht="14.25" customHeight="1" x14ac:dyDescent="0.2">
      <c r="A479" s="107" t="s">
        <v>909</v>
      </c>
      <c r="B479" s="107" t="s">
        <v>910</v>
      </c>
      <c r="C479" s="108">
        <v>42.95</v>
      </c>
    </row>
    <row r="480" spans="1:3" ht="14.25" customHeight="1" x14ac:dyDescent="0.2">
      <c r="A480" s="107" t="s">
        <v>909</v>
      </c>
      <c r="B480" s="107" t="s">
        <v>910</v>
      </c>
      <c r="C480" s="108">
        <v>42.95</v>
      </c>
    </row>
    <row r="481" spans="1:3" ht="14.25" customHeight="1" x14ac:dyDescent="0.2">
      <c r="A481" s="107" t="s">
        <v>911</v>
      </c>
      <c r="B481" s="107" t="s">
        <v>912</v>
      </c>
      <c r="C481" s="108">
        <v>143</v>
      </c>
    </row>
    <row r="482" spans="1:3" ht="14.25" customHeight="1" x14ac:dyDescent="0.2">
      <c r="A482" s="107" t="s">
        <v>913</v>
      </c>
      <c r="B482" s="107" t="s">
        <v>914</v>
      </c>
      <c r="C482" s="108">
        <v>429</v>
      </c>
    </row>
    <row r="483" spans="1:3" ht="14.25" customHeight="1" x14ac:dyDescent="0.2">
      <c r="A483" s="107" t="s">
        <v>913</v>
      </c>
      <c r="B483" s="107" t="s">
        <v>914</v>
      </c>
      <c r="C483" s="108">
        <v>429</v>
      </c>
    </row>
    <row r="484" spans="1:3" ht="14.25" customHeight="1" x14ac:dyDescent="0.2">
      <c r="A484" s="107" t="s">
        <v>915</v>
      </c>
      <c r="B484" s="107" t="s">
        <v>916</v>
      </c>
      <c r="C484" s="108">
        <v>501</v>
      </c>
    </row>
    <row r="485" spans="1:3" ht="14.25" customHeight="1" x14ac:dyDescent="0.2">
      <c r="A485" s="107" t="s">
        <v>915</v>
      </c>
      <c r="B485" s="107" t="s">
        <v>916</v>
      </c>
      <c r="C485" s="108">
        <v>300.60000000000002</v>
      </c>
    </row>
    <row r="486" spans="1:3" ht="14.25" customHeight="1" x14ac:dyDescent="0.2">
      <c r="A486" s="107" t="s">
        <v>917</v>
      </c>
      <c r="B486" s="107" t="s">
        <v>918</v>
      </c>
      <c r="C486" s="108">
        <v>312</v>
      </c>
    </row>
    <row r="487" spans="1:3" ht="14.25" customHeight="1" x14ac:dyDescent="0.2">
      <c r="A487" s="107" t="s">
        <v>919</v>
      </c>
      <c r="B487" s="107" t="s">
        <v>920</v>
      </c>
      <c r="C487" s="108">
        <v>473</v>
      </c>
    </row>
    <row r="488" spans="1:3" ht="14.25" customHeight="1" x14ac:dyDescent="0.2">
      <c r="A488" s="107" t="s">
        <v>921</v>
      </c>
      <c r="B488" s="107" t="s">
        <v>922</v>
      </c>
      <c r="C488" s="108">
        <v>190.11</v>
      </c>
    </row>
    <row r="489" spans="1:3" ht="14.25" customHeight="1" x14ac:dyDescent="0.2">
      <c r="A489" s="107" t="s">
        <v>923</v>
      </c>
      <c r="B489" s="107" t="s">
        <v>924</v>
      </c>
      <c r="C489" s="108">
        <v>103</v>
      </c>
    </row>
    <row r="490" spans="1:3" ht="14.25" customHeight="1" x14ac:dyDescent="0.2">
      <c r="A490" s="107" t="s">
        <v>925</v>
      </c>
      <c r="B490" s="107" t="s">
        <v>926</v>
      </c>
      <c r="C490" s="108">
        <v>72</v>
      </c>
    </row>
    <row r="491" spans="1:3" ht="14.25" customHeight="1" x14ac:dyDescent="0.2">
      <c r="A491" s="107" t="s">
        <v>927</v>
      </c>
      <c r="B491" s="107" t="s">
        <v>928</v>
      </c>
      <c r="C491" s="108">
        <v>216.071428</v>
      </c>
    </row>
    <row r="492" spans="1:3" ht="14.25" customHeight="1" x14ac:dyDescent="0.2">
      <c r="A492" s="107" t="s">
        <v>929</v>
      </c>
      <c r="B492" s="107" t="s">
        <v>930</v>
      </c>
      <c r="C492" s="108">
        <v>48</v>
      </c>
    </row>
    <row r="493" spans="1:3" ht="14.25" customHeight="1" x14ac:dyDescent="0.2">
      <c r="A493" s="107" t="s">
        <v>931</v>
      </c>
      <c r="B493" s="107" t="s">
        <v>932</v>
      </c>
      <c r="C493" s="108">
        <v>251</v>
      </c>
    </row>
    <row r="494" spans="1:3" ht="14.25" customHeight="1" x14ac:dyDescent="0.2">
      <c r="A494" s="107" t="s">
        <v>933</v>
      </c>
      <c r="B494" s="107" t="s">
        <v>934</v>
      </c>
      <c r="C494" s="108">
        <v>306</v>
      </c>
    </row>
    <row r="495" spans="1:3" ht="14.25" customHeight="1" x14ac:dyDescent="0.2">
      <c r="A495" s="107" t="s">
        <v>935</v>
      </c>
      <c r="B495" s="107" t="s">
        <v>936</v>
      </c>
      <c r="C495" s="108">
        <v>251</v>
      </c>
    </row>
    <row r="496" spans="1:3" ht="14.25" customHeight="1" x14ac:dyDescent="0.2">
      <c r="A496" s="107" t="s">
        <v>937</v>
      </c>
      <c r="B496" s="107" t="s">
        <v>938</v>
      </c>
      <c r="C496" s="108">
        <v>215</v>
      </c>
    </row>
    <row r="497" spans="1:3" ht="14.25" customHeight="1" x14ac:dyDescent="0.2">
      <c r="A497" s="107" t="s">
        <v>939</v>
      </c>
      <c r="B497" s="107" t="s">
        <v>940</v>
      </c>
      <c r="C497" s="108">
        <v>179</v>
      </c>
    </row>
    <row r="498" spans="1:3" ht="14.25" customHeight="1" x14ac:dyDescent="0.2">
      <c r="A498" s="107" t="s">
        <v>941</v>
      </c>
      <c r="B498" s="107" t="s">
        <v>942</v>
      </c>
      <c r="C498" s="108">
        <v>179</v>
      </c>
    </row>
    <row r="499" spans="1:3" ht="14.25" customHeight="1" x14ac:dyDescent="0.2">
      <c r="A499" s="107" t="s">
        <v>943</v>
      </c>
      <c r="B499" s="107" t="s">
        <v>944</v>
      </c>
      <c r="C499" s="108">
        <v>145.74273099999999</v>
      </c>
    </row>
    <row r="500" spans="1:3" ht="14.25" customHeight="1" x14ac:dyDescent="0.2">
      <c r="A500" s="107" t="s">
        <v>945</v>
      </c>
      <c r="B500" s="107" t="s">
        <v>946</v>
      </c>
      <c r="C500" s="108">
        <v>256</v>
      </c>
    </row>
    <row r="501" spans="1:3" ht="14.25" customHeight="1" x14ac:dyDescent="0.2">
      <c r="A501" s="107" t="s">
        <v>947</v>
      </c>
      <c r="B501" s="107" t="s">
        <v>948</v>
      </c>
      <c r="C501" s="108">
        <v>79</v>
      </c>
    </row>
    <row r="502" spans="1:3" ht="14.25" customHeight="1" x14ac:dyDescent="0.2">
      <c r="A502" s="107" t="s">
        <v>949</v>
      </c>
      <c r="B502" s="107" t="s">
        <v>950</v>
      </c>
      <c r="C502" s="108">
        <v>151</v>
      </c>
    </row>
    <row r="503" spans="1:3" ht="14.25" customHeight="1" x14ac:dyDescent="0.2">
      <c r="A503" s="107" t="s">
        <v>951</v>
      </c>
      <c r="B503" s="107" t="s">
        <v>952</v>
      </c>
      <c r="C503" s="108">
        <v>57</v>
      </c>
    </row>
    <row r="504" spans="1:3" ht="14.25" customHeight="1" x14ac:dyDescent="0.2">
      <c r="A504" s="107" t="s">
        <v>953</v>
      </c>
      <c r="B504" s="107" t="s">
        <v>954</v>
      </c>
      <c r="C504" s="108">
        <v>237</v>
      </c>
    </row>
    <row r="505" spans="1:3" ht="14.25" customHeight="1" x14ac:dyDescent="0.2">
      <c r="A505" s="107" t="s">
        <v>955</v>
      </c>
      <c r="B505" s="107" t="s">
        <v>956</v>
      </c>
      <c r="C505" s="108">
        <v>208</v>
      </c>
    </row>
    <row r="506" spans="1:3" ht="14.25" customHeight="1" x14ac:dyDescent="0.2">
      <c r="A506" s="107" t="s">
        <v>957</v>
      </c>
      <c r="B506" s="107" t="s">
        <v>958</v>
      </c>
      <c r="C506" s="108">
        <v>215</v>
      </c>
    </row>
    <row r="507" spans="1:3" ht="14.25" customHeight="1" x14ac:dyDescent="0.2">
      <c r="A507" s="107" t="s">
        <v>959</v>
      </c>
      <c r="B507" s="107" t="s">
        <v>960</v>
      </c>
      <c r="C507" s="108">
        <v>108</v>
      </c>
    </row>
    <row r="508" spans="1:3" ht="14.25" customHeight="1" x14ac:dyDescent="0.2">
      <c r="A508" s="107" t="s">
        <v>961</v>
      </c>
      <c r="B508" s="107" t="s">
        <v>962</v>
      </c>
      <c r="C508" s="108">
        <v>105</v>
      </c>
    </row>
    <row r="509" spans="1:3" ht="14.25" customHeight="1" x14ac:dyDescent="0.2">
      <c r="A509" s="107" t="s">
        <v>963</v>
      </c>
      <c r="B509" s="107" t="s">
        <v>964</v>
      </c>
      <c r="C509" s="108">
        <v>104</v>
      </c>
    </row>
    <row r="510" spans="1:3" ht="14.25" customHeight="1" x14ac:dyDescent="0.2">
      <c r="A510" s="107" t="s">
        <v>1793</v>
      </c>
      <c r="B510" s="107" t="s">
        <v>1794</v>
      </c>
      <c r="C510" s="108">
        <v>186</v>
      </c>
    </row>
    <row r="511" spans="1:3" ht="14.25" customHeight="1" x14ac:dyDescent="0.2">
      <c r="A511" s="107" t="s">
        <v>965</v>
      </c>
      <c r="B511" s="107" t="s">
        <v>966</v>
      </c>
      <c r="C511" s="108">
        <v>143</v>
      </c>
    </row>
    <row r="512" spans="1:3" ht="14.25" customHeight="1" x14ac:dyDescent="0.2">
      <c r="A512" s="107" t="s">
        <v>965</v>
      </c>
      <c r="B512" s="107" t="s">
        <v>966</v>
      </c>
      <c r="C512" s="108">
        <v>143</v>
      </c>
    </row>
    <row r="513" spans="1:3" ht="14.25" customHeight="1" x14ac:dyDescent="0.2">
      <c r="A513" s="107" t="s">
        <v>1795</v>
      </c>
      <c r="B513" s="107" t="s">
        <v>1796</v>
      </c>
      <c r="C513" s="108">
        <v>215</v>
      </c>
    </row>
    <row r="514" spans="1:3" ht="14.25" customHeight="1" x14ac:dyDescent="0.2">
      <c r="A514" s="107" t="s">
        <v>1795</v>
      </c>
      <c r="B514" s="107" t="s">
        <v>1796</v>
      </c>
      <c r="C514" s="108">
        <v>215</v>
      </c>
    </row>
    <row r="515" spans="1:3" ht="14.25" customHeight="1" x14ac:dyDescent="0.2">
      <c r="A515" s="107" t="s">
        <v>967</v>
      </c>
      <c r="B515" s="107" t="s">
        <v>968</v>
      </c>
      <c r="C515" s="108">
        <v>129</v>
      </c>
    </row>
    <row r="516" spans="1:3" ht="14.25" customHeight="1" x14ac:dyDescent="0.2">
      <c r="A516" s="107" t="s">
        <v>969</v>
      </c>
      <c r="B516" s="107" t="s">
        <v>970</v>
      </c>
      <c r="C516" s="108">
        <v>8.0299999999999994</v>
      </c>
    </row>
    <row r="517" spans="1:3" ht="14.25" customHeight="1" x14ac:dyDescent="0.2">
      <c r="A517" s="107" t="s">
        <v>971</v>
      </c>
      <c r="B517" s="107" t="s">
        <v>972</v>
      </c>
      <c r="C517" s="108">
        <v>143</v>
      </c>
    </row>
    <row r="518" spans="1:3" ht="14.25" customHeight="1" x14ac:dyDescent="0.2">
      <c r="A518" s="107" t="s">
        <v>973</v>
      </c>
      <c r="B518" s="107" t="s">
        <v>974</v>
      </c>
      <c r="C518" s="108">
        <v>104</v>
      </c>
    </row>
    <row r="519" spans="1:3" ht="14.25" customHeight="1" x14ac:dyDescent="0.2">
      <c r="A519" s="107" t="s">
        <v>975</v>
      </c>
      <c r="B519" s="107" t="s">
        <v>976</v>
      </c>
      <c r="C519" s="108">
        <v>143</v>
      </c>
    </row>
    <row r="520" spans="1:3" ht="14.25" customHeight="1" x14ac:dyDescent="0.2">
      <c r="A520" s="107" t="s">
        <v>977</v>
      </c>
      <c r="B520" s="107" t="s">
        <v>978</v>
      </c>
      <c r="C520" s="108">
        <v>286</v>
      </c>
    </row>
    <row r="521" spans="1:3" ht="14.25" customHeight="1" x14ac:dyDescent="0.2">
      <c r="A521" s="107" t="s">
        <v>979</v>
      </c>
      <c r="B521" s="107" t="s">
        <v>980</v>
      </c>
      <c r="C521" s="108">
        <v>138</v>
      </c>
    </row>
    <row r="522" spans="1:3" ht="14.25" customHeight="1" x14ac:dyDescent="0.2">
      <c r="A522" s="107" t="s">
        <v>981</v>
      </c>
      <c r="B522" s="107" t="s">
        <v>982</v>
      </c>
      <c r="C522" s="108">
        <v>122</v>
      </c>
    </row>
    <row r="523" spans="1:3" ht="14.25" customHeight="1" x14ac:dyDescent="0.2">
      <c r="A523" s="107" t="s">
        <v>983</v>
      </c>
      <c r="B523" s="107" t="s">
        <v>984</v>
      </c>
      <c r="C523" s="108">
        <v>148</v>
      </c>
    </row>
    <row r="524" spans="1:3" ht="14.25" customHeight="1" x14ac:dyDescent="0.2">
      <c r="A524" s="107" t="s">
        <v>985</v>
      </c>
      <c r="B524" s="107" t="s">
        <v>986</v>
      </c>
      <c r="C524" s="108">
        <v>160</v>
      </c>
    </row>
    <row r="525" spans="1:3" ht="14.25" customHeight="1" x14ac:dyDescent="0.2">
      <c r="A525" s="107" t="s">
        <v>987</v>
      </c>
      <c r="B525" s="107" t="s">
        <v>988</v>
      </c>
      <c r="C525" s="108">
        <v>153</v>
      </c>
    </row>
    <row r="526" spans="1:3" ht="14.25" customHeight="1" x14ac:dyDescent="0.2">
      <c r="A526" s="107" t="s">
        <v>989</v>
      </c>
      <c r="B526" s="107" t="s">
        <v>990</v>
      </c>
      <c r="C526" s="108">
        <v>152</v>
      </c>
    </row>
    <row r="527" spans="1:3" ht="14.25" customHeight="1" x14ac:dyDescent="0.2">
      <c r="A527" s="107" t="s">
        <v>991</v>
      </c>
      <c r="B527" s="107" t="s">
        <v>992</v>
      </c>
      <c r="C527" s="108">
        <v>179</v>
      </c>
    </row>
    <row r="528" spans="1:3" ht="14.25" customHeight="1" x14ac:dyDescent="0.2">
      <c r="A528" s="107" t="s">
        <v>993</v>
      </c>
      <c r="B528" s="107" t="s">
        <v>994</v>
      </c>
      <c r="C528" s="108">
        <v>75</v>
      </c>
    </row>
    <row r="529" spans="1:3" ht="14.25" customHeight="1" x14ac:dyDescent="0.2">
      <c r="A529" s="107" t="s">
        <v>993</v>
      </c>
      <c r="B529" s="107" t="s">
        <v>994</v>
      </c>
      <c r="C529" s="108">
        <v>75</v>
      </c>
    </row>
    <row r="530" spans="1:3" ht="14.25" customHeight="1" x14ac:dyDescent="0.2">
      <c r="A530" s="107" t="s">
        <v>995</v>
      </c>
      <c r="B530" s="107" t="s">
        <v>996</v>
      </c>
      <c r="C530" s="108">
        <v>95</v>
      </c>
    </row>
    <row r="531" spans="1:3" ht="14.25" customHeight="1" x14ac:dyDescent="0.2">
      <c r="A531" s="107" t="s">
        <v>997</v>
      </c>
      <c r="B531" s="107" t="s">
        <v>998</v>
      </c>
      <c r="C531" s="108">
        <v>96</v>
      </c>
    </row>
    <row r="532" spans="1:3" ht="14.25" customHeight="1" x14ac:dyDescent="0.2">
      <c r="A532" s="107" t="s">
        <v>999</v>
      </c>
      <c r="B532" s="107" t="s">
        <v>1000</v>
      </c>
      <c r="C532" s="108">
        <v>172</v>
      </c>
    </row>
    <row r="533" spans="1:3" ht="14.25" customHeight="1" x14ac:dyDescent="0.2">
      <c r="A533" s="107" t="s">
        <v>1001</v>
      </c>
      <c r="B533" s="107" t="s">
        <v>1002</v>
      </c>
      <c r="C533" s="108">
        <v>120</v>
      </c>
    </row>
    <row r="534" spans="1:3" ht="14.25" customHeight="1" x14ac:dyDescent="0.2">
      <c r="A534" s="107" t="s">
        <v>1003</v>
      </c>
      <c r="B534" s="107" t="s">
        <v>1004</v>
      </c>
      <c r="C534" s="108">
        <v>114</v>
      </c>
    </row>
    <row r="535" spans="1:3" ht="14.25" customHeight="1" x14ac:dyDescent="0.2">
      <c r="A535" s="107" t="s">
        <v>1005</v>
      </c>
      <c r="B535" s="107" t="s">
        <v>1006</v>
      </c>
      <c r="C535" s="108">
        <v>105</v>
      </c>
    </row>
    <row r="536" spans="1:3" ht="14.25" customHeight="1" x14ac:dyDescent="0.2">
      <c r="A536" s="107" t="s">
        <v>1007</v>
      </c>
      <c r="B536" s="107" t="s">
        <v>1008</v>
      </c>
      <c r="C536" s="108">
        <v>151</v>
      </c>
    </row>
    <row r="537" spans="1:3" ht="14.25" customHeight="1" x14ac:dyDescent="0.2">
      <c r="A537" s="107" t="s">
        <v>1009</v>
      </c>
      <c r="B537" s="107" t="s">
        <v>1010</v>
      </c>
      <c r="C537" s="108">
        <v>200</v>
      </c>
    </row>
    <row r="538" spans="1:3" ht="14.25" customHeight="1" x14ac:dyDescent="0.2">
      <c r="A538" s="107" t="s">
        <v>1011</v>
      </c>
      <c r="B538" s="107" t="s">
        <v>1012</v>
      </c>
      <c r="C538" s="108">
        <v>122</v>
      </c>
    </row>
    <row r="539" spans="1:3" ht="14.25" customHeight="1" x14ac:dyDescent="0.2">
      <c r="A539" s="107" t="s">
        <v>1013</v>
      </c>
      <c r="B539" s="107" t="s">
        <v>1014</v>
      </c>
      <c r="C539" s="108">
        <v>122</v>
      </c>
    </row>
    <row r="540" spans="1:3" ht="14.25" customHeight="1" x14ac:dyDescent="0.2">
      <c r="A540" s="107" t="s">
        <v>1015</v>
      </c>
      <c r="B540" s="107" t="s">
        <v>1016</v>
      </c>
      <c r="C540" s="108">
        <v>108</v>
      </c>
    </row>
    <row r="541" spans="1:3" ht="14.25" customHeight="1" x14ac:dyDescent="0.2">
      <c r="A541" s="107" t="s">
        <v>1017</v>
      </c>
      <c r="B541" s="107" t="s">
        <v>1018</v>
      </c>
      <c r="C541" s="108">
        <v>201.681388</v>
      </c>
    </row>
    <row r="542" spans="1:3" ht="14.25" customHeight="1" x14ac:dyDescent="0.2">
      <c r="A542" s="107" t="s">
        <v>1017</v>
      </c>
      <c r="B542" s="107" t="s">
        <v>1018</v>
      </c>
      <c r="C542" s="108">
        <v>40.4</v>
      </c>
    </row>
    <row r="543" spans="1:3" ht="14.25" customHeight="1" x14ac:dyDescent="0.2">
      <c r="A543" s="107" t="s">
        <v>1019</v>
      </c>
      <c r="B543" s="107" t="s">
        <v>1020</v>
      </c>
      <c r="C543" s="108">
        <v>108</v>
      </c>
    </row>
    <row r="544" spans="1:3" ht="14.25" customHeight="1" x14ac:dyDescent="0.2">
      <c r="A544" s="107" t="s">
        <v>1021</v>
      </c>
      <c r="B544" s="107" t="s">
        <v>1022</v>
      </c>
      <c r="C544" s="108">
        <v>108</v>
      </c>
    </row>
    <row r="545" spans="1:3" ht="14.25" customHeight="1" x14ac:dyDescent="0.2">
      <c r="A545" s="107" t="s">
        <v>1023</v>
      </c>
      <c r="B545" s="107" t="s">
        <v>1024</v>
      </c>
      <c r="C545" s="108">
        <v>194</v>
      </c>
    </row>
    <row r="546" spans="1:3" ht="14.25" customHeight="1" x14ac:dyDescent="0.2">
      <c r="A546" s="107" t="s">
        <v>1025</v>
      </c>
      <c r="B546" s="107" t="s">
        <v>1026</v>
      </c>
      <c r="C546" s="108">
        <v>156.42066399999999</v>
      </c>
    </row>
    <row r="547" spans="1:3" ht="14.25" customHeight="1" x14ac:dyDescent="0.2">
      <c r="A547" s="107" t="s">
        <v>1797</v>
      </c>
      <c r="B547" s="107" t="s">
        <v>1798</v>
      </c>
      <c r="C547" s="108">
        <v>52</v>
      </c>
    </row>
    <row r="548" spans="1:3" ht="14.25" customHeight="1" x14ac:dyDescent="0.2">
      <c r="A548" s="107" t="s">
        <v>1027</v>
      </c>
      <c r="B548" s="107" t="s">
        <v>1028</v>
      </c>
      <c r="C548" s="108">
        <v>52</v>
      </c>
    </row>
    <row r="549" spans="1:3" ht="14.25" customHeight="1" x14ac:dyDescent="0.2">
      <c r="A549" s="107" t="s">
        <v>1027</v>
      </c>
      <c r="B549" s="107" t="s">
        <v>1028</v>
      </c>
      <c r="C549" s="108">
        <v>52</v>
      </c>
    </row>
    <row r="550" spans="1:3" ht="14.25" customHeight="1" x14ac:dyDescent="0.2">
      <c r="A550" s="107" t="s">
        <v>1029</v>
      </c>
      <c r="B550" s="107" t="s">
        <v>1030</v>
      </c>
      <c r="C550" s="108">
        <v>52</v>
      </c>
    </row>
    <row r="551" spans="1:3" ht="14.25" customHeight="1" x14ac:dyDescent="0.2">
      <c r="A551" s="107" t="s">
        <v>1031</v>
      </c>
      <c r="B551" s="107" t="s">
        <v>1032</v>
      </c>
      <c r="C551" s="108">
        <v>142.939547</v>
      </c>
    </row>
    <row r="552" spans="1:3" ht="14.25" customHeight="1" x14ac:dyDescent="0.2">
      <c r="A552" s="107" t="s">
        <v>1031</v>
      </c>
      <c r="B552" s="107" t="s">
        <v>1032</v>
      </c>
      <c r="C552" s="108">
        <v>71.5</v>
      </c>
    </row>
    <row r="553" spans="1:3" ht="14.25" customHeight="1" x14ac:dyDescent="0.2">
      <c r="A553" s="107" t="s">
        <v>1033</v>
      </c>
      <c r="B553" s="107" t="s">
        <v>1034</v>
      </c>
      <c r="C553" s="108">
        <v>134</v>
      </c>
    </row>
    <row r="554" spans="1:3" ht="14.25" customHeight="1" x14ac:dyDescent="0.2">
      <c r="A554" s="107" t="s">
        <v>1035</v>
      </c>
      <c r="B554" s="107" t="s">
        <v>1036</v>
      </c>
      <c r="C554" s="108">
        <v>95</v>
      </c>
    </row>
    <row r="555" spans="1:3" ht="14.25" customHeight="1" x14ac:dyDescent="0.2">
      <c r="A555" s="107" t="s">
        <v>1037</v>
      </c>
      <c r="B555" s="107" t="s">
        <v>1038</v>
      </c>
      <c r="C555" s="108">
        <v>134</v>
      </c>
    </row>
    <row r="556" spans="1:3" ht="14.25" customHeight="1" x14ac:dyDescent="0.2">
      <c r="A556" s="107" t="s">
        <v>1039</v>
      </c>
      <c r="B556" s="107" t="s">
        <v>1040</v>
      </c>
      <c r="C556" s="108">
        <v>143</v>
      </c>
    </row>
    <row r="557" spans="1:3" ht="14.25" customHeight="1" x14ac:dyDescent="0.2">
      <c r="A557" s="107" t="s">
        <v>1041</v>
      </c>
      <c r="B557" s="107" t="s">
        <v>1042</v>
      </c>
      <c r="C557" s="108">
        <v>237.072124</v>
      </c>
    </row>
    <row r="558" spans="1:3" ht="14.25" customHeight="1" x14ac:dyDescent="0.2">
      <c r="A558" s="107" t="s">
        <v>1041</v>
      </c>
      <c r="B558" s="107" t="s">
        <v>1042</v>
      </c>
      <c r="C558" s="108">
        <v>238</v>
      </c>
    </row>
    <row r="559" spans="1:3" ht="14.25" customHeight="1" x14ac:dyDescent="0.2">
      <c r="A559" s="107" t="s">
        <v>1043</v>
      </c>
      <c r="B559" s="107" t="s">
        <v>1044</v>
      </c>
      <c r="C559" s="108">
        <v>181</v>
      </c>
    </row>
    <row r="560" spans="1:3" ht="14.25" customHeight="1" x14ac:dyDescent="0.2">
      <c r="A560" s="107" t="s">
        <v>1045</v>
      </c>
      <c r="B560" s="107" t="s">
        <v>1046</v>
      </c>
      <c r="C560" s="108">
        <v>90</v>
      </c>
    </row>
    <row r="561" spans="1:3" ht="14.25" customHeight="1" x14ac:dyDescent="0.2">
      <c r="A561" s="107" t="s">
        <v>1047</v>
      </c>
      <c r="B561" s="107" t="s">
        <v>1048</v>
      </c>
      <c r="C561" s="108">
        <v>90</v>
      </c>
    </row>
    <row r="562" spans="1:3" ht="14.25" customHeight="1" x14ac:dyDescent="0.2">
      <c r="A562" s="107" t="s">
        <v>1049</v>
      </c>
      <c r="B562" s="107" t="s">
        <v>1050</v>
      </c>
      <c r="C562" s="108">
        <v>214</v>
      </c>
    </row>
    <row r="563" spans="1:3" ht="14.25" customHeight="1" x14ac:dyDescent="0.2">
      <c r="A563" s="107" t="s">
        <v>1051</v>
      </c>
      <c r="B563" s="107" t="s">
        <v>1052</v>
      </c>
      <c r="C563" s="108">
        <v>43.661468999999997</v>
      </c>
    </row>
    <row r="564" spans="1:3" ht="14.25" customHeight="1" x14ac:dyDescent="0.2">
      <c r="A564" s="107" t="s">
        <v>1051</v>
      </c>
      <c r="B564" s="107" t="s">
        <v>1052</v>
      </c>
      <c r="C564" s="108">
        <v>44</v>
      </c>
    </row>
    <row r="565" spans="1:3" ht="14.25" customHeight="1" x14ac:dyDescent="0.2">
      <c r="A565" s="107" t="s">
        <v>1053</v>
      </c>
      <c r="B565" s="107" t="s">
        <v>1054</v>
      </c>
      <c r="C565" s="108">
        <v>79</v>
      </c>
    </row>
    <row r="566" spans="1:3" ht="14.25" customHeight="1" x14ac:dyDescent="0.2">
      <c r="A566" s="107" t="s">
        <v>1053</v>
      </c>
      <c r="B566" s="107" t="s">
        <v>1054</v>
      </c>
      <c r="C566" s="108">
        <v>39.5</v>
      </c>
    </row>
    <row r="567" spans="1:3" ht="14.25" customHeight="1" x14ac:dyDescent="0.2">
      <c r="A567" s="107" t="s">
        <v>1055</v>
      </c>
      <c r="B567" s="107" t="s">
        <v>1056</v>
      </c>
      <c r="C567" s="108">
        <v>134</v>
      </c>
    </row>
    <row r="568" spans="1:3" ht="14.25" customHeight="1" x14ac:dyDescent="0.2">
      <c r="A568" s="107" t="s">
        <v>1799</v>
      </c>
      <c r="B568" s="107" t="s">
        <v>1800</v>
      </c>
      <c r="C568" s="108">
        <v>608</v>
      </c>
    </row>
    <row r="569" spans="1:3" ht="14.25" customHeight="1" x14ac:dyDescent="0.2">
      <c r="A569" s="107" t="s">
        <v>1057</v>
      </c>
      <c r="B569" s="107" t="s">
        <v>1058</v>
      </c>
      <c r="C569" s="108">
        <v>143</v>
      </c>
    </row>
    <row r="570" spans="1:3" ht="14.25" customHeight="1" x14ac:dyDescent="0.2">
      <c r="A570" s="107" t="s">
        <v>1059</v>
      </c>
      <c r="B570" s="107" t="s">
        <v>1060</v>
      </c>
      <c r="C570" s="108">
        <v>44.196078</v>
      </c>
    </row>
    <row r="571" spans="1:3" ht="14.25" customHeight="1" x14ac:dyDescent="0.2">
      <c r="A571" s="107" t="s">
        <v>1061</v>
      </c>
      <c r="B571" s="107" t="s">
        <v>1062</v>
      </c>
      <c r="C571" s="108">
        <v>108</v>
      </c>
    </row>
    <row r="572" spans="1:3" ht="14.25" customHeight="1" x14ac:dyDescent="0.2">
      <c r="A572" s="107" t="s">
        <v>1801</v>
      </c>
      <c r="B572" s="107" t="s">
        <v>1802</v>
      </c>
      <c r="C572" s="108">
        <v>86</v>
      </c>
    </row>
    <row r="573" spans="1:3" ht="14.25" customHeight="1" x14ac:dyDescent="0.2">
      <c r="A573" s="107" t="s">
        <v>1801</v>
      </c>
      <c r="B573" s="107" t="s">
        <v>1802</v>
      </c>
      <c r="C573" s="108">
        <v>84.938271</v>
      </c>
    </row>
    <row r="574" spans="1:3" ht="14.25" customHeight="1" x14ac:dyDescent="0.2">
      <c r="A574" s="107" t="s">
        <v>1803</v>
      </c>
      <c r="B574" s="107" t="s">
        <v>1804</v>
      </c>
      <c r="C574" s="108">
        <v>36.629629000000001</v>
      </c>
    </row>
    <row r="575" spans="1:3" ht="14.25" customHeight="1" x14ac:dyDescent="0.2">
      <c r="A575" s="107" t="s">
        <v>1063</v>
      </c>
      <c r="B575" s="107" t="s">
        <v>1064</v>
      </c>
      <c r="C575" s="108">
        <v>70</v>
      </c>
    </row>
    <row r="576" spans="1:3" ht="14.25" customHeight="1" x14ac:dyDescent="0.2">
      <c r="A576" s="107" t="s">
        <v>1065</v>
      </c>
      <c r="B576" s="107" t="s">
        <v>1066</v>
      </c>
      <c r="C576" s="108">
        <v>73.478043999999997</v>
      </c>
    </row>
    <row r="577" spans="1:3" ht="14.25" customHeight="1" x14ac:dyDescent="0.2">
      <c r="A577" s="107" t="s">
        <v>1067</v>
      </c>
      <c r="B577" s="107" t="s">
        <v>1068</v>
      </c>
      <c r="C577" s="108">
        <v>616.09166600000003</v>
      </c>
    </row>
    <row r="578" spans="1:3" ht="14.25" customHeight="1" x14ac:dyDescent="0.2">
      <c r="A578" s="107" t="s">
        <v>1069</v>
      </c>
      <c r="B578" s="107" t="s">
        <v>1070</v>
      </c>
      <c r="C578" s="108">
        <v>833</v>
      </c>
    </row>
    <row r="579" spans="1:3" ht="14.25" customHeight="1" x14ac:dyDescent="0.2">
      <c r="A579" s="107" t="s">
        <v>1071</v>
      </c>
      <c r="B579" s="107" t="s">
        <v>1072</v>
      </c>
      <c r="C579" s="108">
        <v>87</v>
      </c>
    </row>
    <row r="580" spans="1:3" ht="14.25" customHeight="1" x14ac:dyDescent="0.2">
      <c r="A580" s="107" t="s">
        <v>1073</v>
      </c>
      <c r="B580" s="107" t="s">
        <v>1074</v>
      </c>
      <c r="C580" s="108">
        <v>1104</v>
      </c>
    </row>
    <row r="581" spans="1:3" ht="14.25" customHeight="1" x14ac:dyDescent="0.2">
      <c r="A581" s="107" t="s">
        <v>1075</v>
      </c>
      <c r="B581" s="107" t="s">
        <v>1076</v>
      </c>
      <c r="C581" s="108">
        <v>108</v>
      </c>
    </row>
    <row r="582" spans="1:3" ht="14.25" customHeight="1" x14ac:dyDescent="0.2">
      <c r="A582" s="107" t="s">
        <v>1075</v>
      </c>
      <c r="B582" s="107" t="s">
        <v>1076</v>
      </c>
      <c r="C582" s="108">
        <v>21.6</v>
      </c>
    </row>
    <row r="583" spans="1:3" ht="14.25" customHeight="1" x14ac:dyDescent="0.2">
      <c r="A583" s="107" t="s">
        <v>1077</v>
      </c>
      <c r="B583" s="107" t="s">
        <v>1078</v>
      </c>
      <c r="C583" s="108">
        <v>140</v>
      </c>
    </row>
    <row r="584" spans="1:3" ht="14.25" customHeight="1" x14ac:dyDescent="0.2">
      <c r="A584" s="107" t="s">
        <v>1079</v>
      </c>
      <c r="B584" s="107" t="s">
        <v>1080</v>
      </c>
      <c r="C584" s="108">
        <v>110</v>
      </c>
    </row>
    <row r="585" spans="1:3" ht="14.25" customHeight="1" x14ac:dyDescent="0.2">
      <c r="A585" s="107" t="s">
        <v>1079</v>
      </c>
      <c r="B585" s="107" t="s">
        <v>1080</v>
      </c>
      <c r="C585" s="108">
        <v>36.666665999999999</v>
      </c>
    </row>
    <row r="586" spans="1:3" ht="14.25" customHeight="1" x14ac:dyDescent="0.2">
      <c r="A586" s="107" t="s">
        <v>1081</v>
      </c>
      <c r="B586" s="107" t="s">
        <v>1082</v>
      </c>
      <c r="C586" s="108">
        <v>231</v>
      </c>
    </row>
    <row r="587" spans="1:3" ht="14.25" customHeight="1" x14ac:dyDescent="0.2">
      <c r="A587" s="107" t="s">
        <v>1083</v>
      </c>
      <c r="B587" s="107" t="s">
        <v>1084</v>
      </c>
      <c r="C587" s="108">
        <v>274</v>
      </c>
    </row>
    <row r="588" spans="1:3" ht="14.25" customHeight="1" x14ac:dyDescent="0.2">
      <c r="A588" s="107" t="s">
        <v>1085</v>
      </c>
      <c r="B588" s="107" t="s">
        <v>1086</v>
      </c>
      <c r="C588" s="108">
        <v>334</v>
      </c>
    </row>
    <row r="589" spans="1:3" ht="14.25" customHeight="1" x14ac:dyDescent="0.2">
      <c r="A589" s="107" t="s">
        <v>1087</v>
      </c>
      <c r="B589" s="107" t="s">
        <v>1088</v>
      </c>
      <c r="C589" s="108">
        <v>501</v>
      </c>
    </row>
    <row r="590" spans="1:3" ht="14.25" customHeight="1" x14ac:dyDescent="0.2">
      <c r="A590" s="107" t="s">
        <v>1805</v>
      </c>
      <c r="B590" s="107" t="s">
        <v>1806</v>
      </c>
      <c r="C590" s="108">
        <v>426</v>
      </c>
    </row>
    <row r="591" spans="1:3" ht="14.25" customHeight="1" x14ac:dyDescent="0.2">
      <c r="A591" s="107" t="s">
        <v>1089</v>
      </c>
      <c r="B591" s="107" t="s">
        <v>1090</v>
      </c>
      <c r="C591" s="108">
        <v>633</v>
      </c>
    </row>
    <row r="592" spans="1:3" ht="14.25" customHeight="1" x14ac:dyDescent="0.2">
      <c r="A592" s="107" t="s">
        <v>1807</v>
      </c>
      <c r="B592" s="107" t="s">
        <v>1808</v>
      </c>
      <c r="C592" s="108">
        <v>534</v>
      </c>
    </row>
    <row r="593" spans="1:3" ht="14.25" customHeight="1" x14ac:dyDescent="0.2">
      <c r="A593" s="107" t="s">
        <v>1091</v>
      </c>
      <c r="B593" s="107" t="s">
        <v>1092</v>
      </c>
      <c r="C593" s="108">
        <v>802</v>
      </c>
    </row>
    <row r="594" spans="1:3" ht="14.25" customHeight="1" x14ac:dyDescent="0.2">
      <c r="A594" s="107" t="s">
        <v>1093</v>
      </c>
      <c r="B594" s="107" t="s">
        <v>1094</v>
      </c>
      <c r="C594" s="108">
        <v>490</v>
      </c>
    </row>
    <row r="595" spans="1:3" ht="14.25" customHeight="1" x14ac:dyDescent="0.2">
      <c r="A595" s="107" t="s">
        <v>1095</v>
      </c>
      <c r="B595" s="107" t="s">
        <v>1096</v>
      </c>
      <c r="C595" s="108">
        <v>721</v>
      </c>
    </row>
    <row r="596" spans="1:3" ht="14.25" customHeight="1" x14ac:dyDescent="0.2">
      <c r="A596" s="107" t="s">
        <v>1097</v>
      </c>
      <c r="B596" s="107" t="s">
        <v>1098</v>
      </c>
      <c r="C596" s="108">
        <v>538</v>
      </c>
    </row>
    <row r="597" spans="1:3" ht="14.25" customHeight="1" x14ac:dyDescent="0.2">
      <c r="A597" s="107" t="s">
        <v>1099</v>
      </c>
      <c r="B597" s="107" t="s">
        <v>1100</v>
      </c>
      <c r="C597" s="108">
        <v>851</v>
      </c>
    </row>
    <row r="598" spans="1:3" ht="14.25" customHeight="1" x14ac:dyDescent="0.2">
      <c r="A598" s="107" t="s">
        <v>1101</v>
      </c>
      <c r="B598" s="107" t="s">
        <v>1102</v>
      </c>
      <c r="C598" s="108">
        <v>476.4</v>
      </c>
    </row>
    <row r="599" spans="1:3" ht="14.25" customHeight="1" x14ac:dyDescent="0.2">
      <c r="A599" s="107" t="s">
        <v>1103</v>
      </c>
      <c r="B599" s="107" t="s">
        <v>1104</v>
      </c>
      <c r="C599" s="108">
        <v>298</v>
      </c>
    </row>
    <row r="600" spans="1:3" ht="14.25" customHeight="1" x14ac:dyDescent="0.2">
      <c r="A600" s="107" t="s">
        <v>1105</v>
      </c>
      <c r="B600" s="107" t="s">
        <v>1106</v>
      </c>
      <c r="C600" s="108">
        <v>443</v>
      </c>
    </row>
    <row r="601" spans="1:3" ht="14.25" customHeight="1" x14ac:dyDescent="0.2">
      <c r="A601" s="107" t="s">
        <v>1105</v>
      </c>
      <c r="B601" s="107" t="s">
        <v>1106</v>
      </c>
      <c r="C601" s="108">
        <v>443</v>
      </c>
    </row>
    <row r="602" spans="1:3" ht="14.25" customHeight="1" x14ac:dyDescent="0.2">
      <c r="A602" s="107" t="s">
        <v>1105</v>
      </c>
      <c r="B602" s="107" t="s">
        <v>1106</v>
      </c>
      <c r="C602" s="108">
        <v>433.04494299999999</v>
      </c>
    </row>
    <row r="603" spans="1:3" ht="14.25" customHeight="1" x14ac:dyDescent="0.2">
      <c r="A603" s="107" t="s">
        <v>1107</v>
      </c>
      <c r="B603" s="107" t="s">
        <v>1108</v>
      </c>
      <c r="C603" s="108">
        <v>486</v>
      </c>
    </row>
    <row r="604" spans="1:3" ht="14.25" customHeight="1" x14ac:dyDescent="0.2">
      <c r="A604" s="107" t="s">
        <v>1107</v>
      </c>
      <c r="B604" s="107" t="s">
        <v>1108</v>
      </c>
      <c r="C604" s="108">
        <v>483.28491600000001</v>
      </c>
    </row>
    <row r="605" spans="1:3" ht="14.25" customHeight="1" x14ac:dyDescent="0.2">
      <c r="A605" s="107" t="s">
        <v>1107</v>
      </c>
      <c r="B605" s="107" t="s">
        <v>1108</v>
      </c>
      <c r="C605" s="108">
        <v>467.187096</v>
      </c>
    </row>
    <row r="606" spans="1:3" ht="14.25" customHeight="1" x14ac:dyDescent="0.2">
      <c r="A606" s="107" t="s">
        <v>1109</v>
      </c>
      <c r="B606" s="107" t="s">
        <v>1110</v>
      </c>
      <c r="C606" s="108">
        <v>830</v>
      </c>
    </row>
    <row r="607" spans="1:3" ht="14.25" customHeight="1" x14ac:dyDescent="0.2">
      <c r="A607" s="107" t="s">
        <v>1111</v>
      </c>
      <c r="B607" s="107" t="s">
        <v>1112</v>
      </c>
      <c r="C607" s="108">
        <v>865</v>
      </c>
    </row>
    <row r="608" spans="1:3" ht="14.25" customHeight="1" x14ac:dyDescent="0.2">
      <c r="A608" s="107" t="s">
        <v>1809</v>
      </c>
      <c r="B608" s="107" t="s">
        <v>1810</v>
      </c>
      <c r="C608" s="108">
        <v>298</v>
      </c>
    </row>
    <row r="609" spans="1:3" ht="14.25" customHeight="1" x14ac:dyDescent="0.2">
      <c r="A609" s="107" t="s">
        <v>1113</v>
      </c>
      <c r="B609" s="107" t="s">
        <v>1114</v>
      </c>
      <c r="C609" s="108">
        <v>633</v>
      </c>
    </row>
    <row r="610" spans="1:3" ht="14.25" customHeight="1" x14ac:dyDescent="0.2">
      <c r="A610" s="107" t="s">
        <v>1115</v>
      </c>
      <c r="B610" s="107" t="s">
        <v>1116</v>
      </c>
      <c r="C610" s="108">
        <v>838</v>
      </c>
    </row>
    <row r="611" spans="1:3" ht="14.25" customHeight="1" x14ac:dyDescent="0.2">
      <c r="A611" s="107" t="s">
        <v>1117</v>
      </c>
      <c r="B611" s="107" t="s">
        <v>1118</v>
      </c>
      <c r="C611" s="108">
        <v>822</v>
      </c>
    </row>
    <row r="612" spans="1:3" ht="14.25" customHeight="1" x14ac:dyDescent="0.2">
      <c r="A612" s="107" t="s">
        <v>1119</v>
      </c>
      <c r="B612" s="107" t="s">
        <v>1120</v>
      </c>
      <c r="C612" s="108">
        <v>822</v>
      </c>
    </row>
    <row r="613" spans="1:3" ht="14.25" customHeight="1" x14ac:dyDescent="0.2">
      <c r="A613" s="107" t="s">
        <v>1121</v>
      </c>
      <c r="B613" s="107" t="s">
        <v>1122</v>
      </c>
      <c r="C613" s="108">
        <v>949</v>
      </c>
    </row>
    <row r="614" spans="1:3" ht="14.25" customHeight="1" x14ac:dyDescent="0.2">
      <c r="A614" s="107" t="s">
        <v>1123</v>
      </c>
      <c r="B614" s="107" t="s">
        <v>1124</v>
      </c>
      <c r="C614" s="108">
        <v>743</v>
      </c>
    </row>
    <row r="615" spans="1:3" ht="14.25" customHeight="1" x14ac:dyDescent="0.2">
      <c r="A615" s="107" t="s">
        <v>1125</v>
      </c>
      <c r="B615" s="107" t="s">
        <v>1126</v>
      </c>
      <c r="C615" s="108">
        <v>620</v>
      </c>
    </row>
    <row r="616" spans="1:3" ht="14.25" customHeight="1" x14ac:dyDescent="0.2">
      <c r="A616" s="107" t="s">
        <v>1127</v>
      </c>
      <c r="B616" s="107" t="s">
        <v>1128</v>
      </c>
      <c r="C616" s="108">
        <v>1075</v>
      </c>
    </row>
    <row r="617" spans="1:3" ht="14.25" customHeight="1" x14ac:dyDescent="0.2">
      <c r="A617" s="107" t="s">
        <v>1129</v>
      </c>
      <c r="B617" s="107" t="s">
        <v>1130</v>
      </c>
      <c r="C617" s="108">
        <v>443</v>
      </c>
    </row>
    <row r="618" spans="1:3" ht="14.25" customHeight="1" x14ac:dyDescent="0.2">
      <c r="A618" s="107" t="s">
        <v>1131</v>
      </c>
      <c r="B618" s="107" t="s">
        <v>1132</v>
      </c>
      <c r="C618" s="108">
        <v>506</v>
      </c>
    </row>
    <row r="619" spans="1:3" ht="14.25" customHeight="1" x14ac:dyDescent="0.2">
      <c r="A619" s="107" t="s">
        <v>1811</v>
      </c>
      <c r="B619" s="107" t="s">
        <v>1812</v>
      </c>
      <c r="C619" s="108">
        <v>634</v>
      </c>
    </row>
    <row r="620" spans="1:3" ht="14.25" customHeight="1" x14ac:dyDescent="0.2">
      <c r="A620" s="107" t="s">
        <v>1133</v>
      </c>
      <c r="B620" s="107" t="s">
        <v>1134</v>
      </c>
      <c r="C620" s="108">
        <v>712</v>
      </c>
    </row>
    <row r="621" spans="1:3" ht="14.25" customHeight="1" x14ac:dyDescent="0.2">
      <c r="A621" s="107" t="s">
        <v>1135</v>
      </c>
      <c r="B621" s="107" t="s">
        <v>1136</v>
      </c>
      <c r="C621" s="108">
        <v>443</v>
      </c>
    </row>
    <row r="622" spans="1:3" ht="14.25" customHeight="1" x14ac:dyDescent="0.2">
      <c r="A622" s="107" t="s">
        <v>1137</v>
      </c>
      <c r="B622" s="107" t="s">
        <v>1138</v>
      </c>
      <c r="C622" s="108">
        <v>316</v>
      </c>
    </row>
    <row r="623" spans="1:3" ht="14.25" customHeight="1" x14ac:dyDescent="0.2">
      <c r="A623" s="107" t="s">
        <v>1139</v>
      </c>
      <c r="B623" s="107" t="s">
        <v>1140</v>
      </c>
      <c r="C623" s="108">
        <v>316</v>
      </c>
    </row>
    <row r="624" spans="1:3" ht="14.25" customHeight="1" x14ac:dyDescent="0.2">
      <c r="A624" s="107" t="s">
        <v>1141</v>
      </c>
      <c r="B624" s="107" t="s">
        <v>1142</v>
      </c>
      <c r="C624" s="108">
        <v>450</v>
      </c>
    </row>
    <row r="625" spans="1:3" ht="14.25" customHeight="1" x14ac:dyDescent="0.2">
      <c r="A625" s="107" t="s">
        <v>1143</v>
      </c>
      <c r="B625" s="107" t="s">
        <v>1144</v>
      </c>
      <c r="C625" s="108">
        <v>348</v>
      </c>
    </row>
    <row r="626" spans="1:3" ht="14.25" customHeight="1" x14ac:dyDescent="0.2">
      <c r="A626" s="107" t="s">
        <v>1145</v>
      </c>
      <c r="B626" s="107" t="s">
        <v>1146</v>
      </c>
      <c r="C626" s="108">
        <v>458</v>
      </c>
    </row>
    <row r="627" spans="1:3" ht="14.25" customHeight="1" x14ac:dyDescent="0.2">
      <c r="A627" s="107" t="s">
        <v>1147</v>
      </c>
      <c r="B627" s="107" t="s">
        <v>1148</v>
      </c>
      <c r="C627" s="108">
        <v>386</v>
      </c>
    </row>
    <row r="628" spans="1:3" ht="14.25" customHeight="1" x14ac:dyDescent="0.2">
      <c r="A628" s="107" t="s">
        <v>1149</v>
      </c>
      <c r="B628" s="107" t="s">
        <v>1150</v>
      </c>
      <c r="C628" s="108">
        <v>319</v>
      </c>
    </row>
    <row r="629" spans="1:3" ht="14.25" customHeight="1" x14ac:dyDescent="0.2">
      <c r="A629" s="107" t="s">
        <v>1151</v>
      </c>
      <c r="B629" s="107" t="s">
        <v>1152</v>
      </c>
      <c r="C629" s="108">
        <v>457</v>
      </c>
    </row>
    <row r="630" spans="1:3" ht="14.25" customHeight="1" x14ac:dyDescent="0.2">
      <c r="A630" s="107" t="s">
        <v>1153</v>
      </c>
      <c r="B630" s="107" t="s">
        <v>1154</v>
      </c>
      <c r="C630" s="108">
        <v>285</v>
      </c>
    </row>
    <row r="631" spans="1:3" ht="14.25" customHeight="1" x14ac:dyDescent="0.2">
      <c r="A631" s="107" t="s">
        <v>1155</v>
      </c>
      <c r="B631" s="107" t="s">
        <v>1156</v>
      </c>
      <c r="C631" s="108">
        <v>555</v>
      </c>
    </row>
    <row r="632" spans="1:3" ht="14.25" customHeight="1" x14ac:dyDescent="0.2">
      <c r="A632" s="107" t="s">
        <v>1157</v>
      </c>
      <c r="B632" s="107" t="s">
        <v>1158</v>
      </c>
      <c r="C632" s="108">
        <v>338</v>
      </c>
    </row>
    <row r="633" spans="1:3" ht="14.25" customHeight="1" x14ac:dyDescent="0.2">
      <c r="A633" s="107" t="s">
        <v>1159</v>
      </c>
      <c r="B633" s="107" t="s">
        <v>1160</v>
      </c>
      <c r="C633" s="108">
        <v>506</v>
      </c>
    </row>
    <row r="634" spans="1:3" ht="14.25" customHeight="1" x14ac:dyDescent="0.2">
      <c r="A634" s="107" t="s">
        <v>1159</v>
      </c>
      <c r="B634" s="107" t="s">
        <v>1160</v>
      </c>
      <c r="C634" s="108">
        <v>506</v>
      </c>
    </row>
    <row r="635" spans="1:3" ht="14.25" customHeight="1" x14ac:dyDescent="0.2">
      <c r="A635" s="107" t="s">
        <v>1161</v>
      </c>
      <c r="B635" s="107" t="s">
        <v>1162</v>
      </c>
      <c r="C635" s="108">
        <v>489.67741899999999</v>
      </c>
    </row>
    <row r="636" spans="1:3" ht="14.25" customHeight="1" x14ac:dyDescent="0.2">
      <c r="A636" s="107" t="s">
        <v>1163</v>
      </c>
      <c r="B636" s="107" t="s">
        <v>1164</v>
      </c>
      <c r="C636" s="108">
        <v>989</v>
      </c>
    </row>
    <row r="637" spans="1:3" ht="14.25" customHeight="1" x14ac:dyDescent="0.2">
      <c r="A637" s="107" t="s">
        <v>1165</v>
      </c>
      <c r="B637" s="107" t="s">
        <v>1166</v>
      </c>
      <c r="C637" s="108">
        <v>443</v>
      </c>
    </row>
    <row r="638" spans="1:3" ht="14.25" customHeight="1" x14ac:dyDescent="0.2">
      <c r="A638" s="107" t="s">
        <v>1167</v>
      </c>
      <c r="B638" s="107" t="s">
        <v>1168</v>
      </c>
      <c r="C638" s="108">
        <v>368</v>
      </c>
    </row>
    <row r="639" spans="1:3" ht="14.25" customHeight="1" x14ac:dyDescent="0.2">
      <c r="A639" s="107" t="s">
        <v>1169</v>
      </c>
      <c r="B639" s="107" t="s">
        <v>1170</v>
      </c>
      <c r="C639" s="108">
        <v>640.46511599999997</v>
      </c>
    </row>
    <row r="640" spans="1:3" ht="14.25" customHeight="1" x14ac:dyDescent="0.2">
      <c r="A640" s="107" t="s">
        <v>1171</v>
      </c>
      <c r="B640" s="107" t="s">
        <v>1172</v>
      </c>
      <c r="C640" s="108">
        <v>873</v>
      </c>
    </row>
    <row r="641" spans="1:3" ht="14.25" customHeight="1" x14ac:dyDescent="0.2">
      <c r="A641" s="107" t="s">
        <v>1173</v>
      </c>
      <c r="B641" s="107" t="s">
        <v>1174</v>
      </c>
      <c r="C641" s="108">
        <v>484</v>
      </c>
    </row>
    <row r="642" spans="1:3" ht="14.25" customHeight="1" x14ac:dyDescent="0.2">
      <c r="A642" s="107" t="s">
        <v>1175</v>
      </c>
      <c r="B642" s="107" t="s">
        <v>1176</v>
      </c>
      <c r="C642" s="108">
        <v>324</v>
      </c>
    </row>
    <row r="643" spans="1:3" ht="14.25" customHeight="1" x14ac:dyDescent="0.2">
      <c r="A643" s="107" t="s">
        <v>1177</v>
      </c>
      <c r="B643" s="107" t="s">
        <v>1178</v>
      </c>
      <c r="C643" s="108">
        <v>424</v>
      </c>
    </row>
    <row r="644" spans="1:3" ht="14.25" customHeight="1" x14ac:dyDescent="0.2">
      <c r="A644" s="107" t="s">
        <v>1179</v>
      </c>
      <c r="B644" s="107" t="s">
        <v>1180</v>
      </c>
      <c r="C644" s="108">
        <v>285</v>
      </c>
    </row>
    <row r="645" spans="1:3" ht="14.25" customHeight="1" x14ac:dyDescent="0.2">
      <c r="A645" s="107" t="s">
        <v>1181</v>
      </c>
      <c r="B645" s="107" t="s">
        <v>1182</v>
      </c>
      <c r="C645" s="108">
        <v>599</v>
      </c>
    </row>
    <row r="646" spans="1:3" ht="14.25" customHeight="1" x14ac:dyDescent="0.2">
      <c r="A646" s="107" t="s">
        <v>1183</v>
      </c>
      <c r="B646" s="107" t="s">
        <v>1184</v>
      </c>
      <c r="C646" s="108">
        <v>427</v>
      </c>
    </row>
    <row r="647" spans="1:3" ht="14.25" customHeight="1" x14ac:dyDescent="0.2">
      <c r="A647" s="107" t="s">
        <v>1185</v>
      </c>
      <c r="B647" s="107" t="s">
        <v>1186</v>
      </c>
      <c r="C647" s="108">
        <v>332</v>
      </c>
    </row>
    <row r="648" spans="1:3" ht="14.25" customHeight="1" x14ac:dyDescent="0.2">
      <c r="A648" s="107" t="s">
        <v>1187</v>
      </c>
      <c r="B648" s="107" t="s">
        <v>1188</v>
      </c>
      <c r="C648" s="108">
        <v>759</v>
      </c>
    </row>
    <row r="649" spans="1:3" ht="14.25" customHeight="1" x14ac:dyDescent="0.2">
      <c r="A649" s="107" t="s">
        <v>1187</v>
      </c>
      <c r="B649" s="107" t="s">
        <v>1188</v>
      </c>
      <c r="C649" s="108">
        <v>759</v>
      </c>
    </row>
    <row r="650" spans="1:3" ht="14.25" customHeight="1" x14ac:dyDescent="0.2">
      <c r="A650" s="107" t="s">
        <v>1189</v>
      </c>
      <c r="B650" s="107" t="s">
        <v>1190</v>
      </c>
      <c r="C650" s="108">
        <v>850</v>
      </c>
    </row>
    <row r="651" spans="1:3" ht="14.25" customHeight="1" x14ac:dyDescent="0.2">
      <c r="A651" s="107" t="s">
        <v>1189</v>
      </c>
      <c r="B651" s="107" t="s">
        <v>1190</v>
      </c>
      <c r="C651" s="108">
        <v>850</v>
      </c>
    </row>
    <row r="652" spans="1:3" ht="14.25" customHeight="1" x14ac:dyDescent="0.2">
      <c r="A652" s="107" t="s">
        <v>1191</v>
      </c>
      <c r="B652" s="107" t="s">
        <v>1192</v>
      </c>
      <c r="C652" s="108">
        <v>900</v>
      </c>
    </row>
    <row r="653" spans="1:3" ht="14.25" customHeight="1" x14ac:dyDescent="0.2">
      <c r="A653" s="107" t="s">
        <v>1193</v>
      </c>
      <c r="B653" s="107" t="s">
        <v>1194</v>
      </c>
      <c r="C653" s="108">
        <v>933</v>
      </c>
    </row>
    <row r="654" spans="1:3" ht="14.25" customHeight="1" x14ac:dyDescent="0.2">
      <c r="A654" s="107" t="s">
        <v>1195</v>
      </c>
      <c r="B654" s="107" t="s">
        <v>1196</v>
      </c>
      <c r="C654" s="108">
        <v>531</v>
      </c>
    </row>
    <row r="655" spans="1:3" ht="14.25" customHeight="1" x14ac:dyDescent="0.2">
      <c r="A655" s="107" t="s">
        <v>1197</v>
      </c>
      <c r="B655" s="107" t="s">
        <v>1198</v>
      </c>
      <c r="C655" s="108">
        <v>2689</v>
      </c>
    </row>
    <row r="656" spans="1:3" ht="14.25" customHeight="1" x14ac:dyDescent="0.2">
      <c r="A656" s="107" t="s">
        <v>1199</v>
      </c>
      <c r="B656" s="107" t="s">
        <v>1200</v>
      </c>
      <c r="C656" s="108">
        <v>2968</v>
      </c>
    </row>
    <row r="657" spans="1:3" ht="14.25" customHeight="1" x14ac:dyDescent="0.2">
      <c r="A657" s="107" t="s">
        <v>1201</v>
      </c>
      <c r="B657" s="107" t="s">
        <v>1202</v>
      </c>
      <c r="C657" s="108">
        <v>2722</v>
      </c>
    </row>
    <row r="658" spans="1:3" ht="14.25" customHeight="1" x14ac:dyDescent="0.2">
      <c r="A658" s="107" t="s">
        <v>1203</v>
      </c>
      <c r="B658" s="107" t="s">
        <v>1204</v>
      </c>
      <c r="C658" s="108">
        <v>1689</v>
      </c>
    </row>
    <row r="659" spans="1:3" ht="14.25" customHeight="1" x14ac:dyDescent="0.2">
      <c r="A659" s="107" t="s">
        <v>1813</v>
      </c>
      <c r="B659" s="107" t="s">
        <v>1814</v>
      </c>
      <c r="C659" s="108">
        <v>1182</v>
      </c>
    </row>
    <row r="660" spans="1:3" ht="14.25" customHeight="1" x14ac:dyDescent="0.2">
      <c r="A660" s="107" t="s">
        <v>1205</v>
      </c>
      <c r="B660" s="107" t="s">
        <v>1206</v>
      </c>
      <c r="C660" s="108">
        <v>2930.5750480000002</v>
      </c>
    </row>
    <row r="661" spans="1:3" ht="14.25" customHeight="1" x14ac:dyDescent="0.2">
      <c r="A661" s="107" t="s">
        <v>1205</v>
      </c>
      <c r="B661" s="107" t="s">
        <v>1206</v>
      </c>
      <c r="C661" s="108">
        <v>2977</v>
      </c>
    </row>
    <row r="662" spans="1:3" ht="14.25" customHeight="1" x14ac:dyDescent="0.2">
      <c r="A662" s="107" t="s">
        <v>1207</v>
      </c>
      <c r="B662" s="107" t="s">
        <v>1208</v>
      </c>
      <c r="C662" s="108">
        <v>2915</v>
      </c>
    </row>
    <row r="663" spans="1:3" ht="14.25" customHeight="1" x14ac:dyDescent="0.2">
      <c r="A663" s="107" t="s">
        <v>1209</v>
      </c>
      <c r="B663" s="107" t="s">
        <v>1210</v>
      </c>
      <c r="C663" s="108">
        <v>3265</v>
      </c>
    </row>
    <row r="664" spans="1:3" ht="14.25" customHeight="1" x14ac:dyDescent="0.2">
      <c r="A664" s="107" t="s">
        <v>1211</v>
      </c>
      <c r="B664" s="107" t="s">
        <v>1212</v>
      </c>
      <c r="C664" s="108">
        <v>2862</v>
      </c>
    </row>
    <row r="665" spans="1:3" ht="14.25" customHeight="1" x14ac:dyDescent="0.2">
      <c r="A665" s="107" t="s">
        <v>1213</v>
      </c>
      <c r="B665" s="107" t="s">
        <v>1214</v>
      </c>
      <c r="C665" s="108">
        <v>2444</v>
      </c>
    </row>
    <row r="666" spans="1:3" ht="14.25" customHeight="1" x14ac:dyDescent="0.2">
      <c r="A666" s="107" t="s">
        <v>1213</v>
      </c>
      <c r="B666" s="107" t="s">
        <v>1214</v>
      </c>
      <c r="C666" s="108">
        <v>2444</v>
      </c>
    </row>
    <row r="667" spans="1:3" ht="14.25" customHeight="1" x14ac:dyDescent="0.2">
      <c r="A667" s="107" t="s">
        <v>1215</v>
      </c>
      <c r="B667" s="107" t="s">
        <v>1216</v>
      </c>
      <c r="C667" s="108">
        <v>2791</v>
      </c>
    </row>
    <row r="668" spans="1:3" ht="14.25" customHeight="1" x14ac:dyDescent="0.2">
      <c r="A668" s="107" t="s">
        <v>1217</v>
      </c>
      <c r="B668" s="107" t="s">
        <v>1218</v>
      </c>
      <c r="C668" s="108">
        <v>2554</v>
      </c>
    </row>
    <row r="669" spans="1:3" ht="14.25" customHeight="1" x14ac:dyDescent="0.2">
      <c r="A669" s="107" t="s">
        <v>1219</v>
      </c>
      <c r="B669" s="107" t="s">
        <v>1220</v>
      </c>
      <c r="C669" s="108">
        <v>3019</v>
      </c>
    </row>
    <row r="670" spans="1:3" ht="14.25" customHeight="1" x14ac:dyDescent="0.2">
      <c r="A670" s="107" t="s">
        <v>1221</v>
      </c>
      <c r="B670" s="107" t="s">
        <v>1222</v>
      </c>
      <c r="C670" s="108">
        <v>4761</v>
      </c>
    </row>
    <row r="671" spans="1:3" ht="14.25" customHeight="1" x14ac:dyDescent="0.2">
      <c r="A671" s="107" t="s">
        <v>1223</v>
      </c>
      <c r="B671" s="107" t="s">
        <v>1224</v>
      </c>
      <c r="C671" s="108">
        <v>3019</v>
      </c>
    </row>
    <row r="672" spans="1:3" ht="14.25" customHeight="1" x14ac:dyDescent="0.2">
      <c r="A672" s="107" t="s">
        <v>1225</v>
      </c>
      <c r="B672" s="107" t="s">
        <v>1226</v>
      </c>
      <c r="C672" s="108">
        <v>3321</v>
      </c>
    </row>
    <row r="673" spans="1:3" ht="14.25" customHeight="1" x14ac:dyDescent="0.2">
      <c r="A673" s="107" t="s">
        <v>1227</v>
      </c>
      <c r="B673" s="107" t="s">
        <v>1228</v>
      </c>
      <c r="C673" s="108">
        <v>3764</v>
      </c>
    </row>
    <row r="674" spans="1:3" ht="14.25" customHeight="1" x14ac:dyDescent="0.2">
      <c r="A674" s="107" t="s">
        <v>1229</v>
      </c>
      <c r="B674" s="107" t="s">
        <v>1230</v>
      </c>
      <c r="C674" s="108">
        <v>3600</v>
      </c>
    </row>
    <row r="675" spans="1:3" ht="14.25" customHeight="1" x14ac:dyDescent="0.2">
      <c r="A675" s="107" t="s">
        <v>1231</v>
      </c>
      <c r="B675" s="107" t="s">
        <v>1232</v>
      </c>
      <c r="C675" s="108">
        <v>3301.7090899999998</v>
      </c>
    </row>
    <row r="676" spans="1:3" ht="14.25" customHeight="1" x14ac:dyDescent="0.2">
      <c r="A676" s="107" t="s">
        <v>1231</v>
      </c>
      <c r="B676" s="107" t="s">
        <v>1232</v>
      </c>
      <c r="C676" s="108">
        <v>3332</v>
      </c>
    </row>
    <row r="677" spans="1:3" ht="14.25" customHeight="1" x14ac:dyDescent="0.2">
      <c r="A677" s="107" t="s">
        <v>1815</v>
      </c>
      <c r="B677" s="107" t="s">
        <v>1816</v>
      </c>
      <c r="C677" s="108">
        <v>3449</v>
      </c>
    </row>
    <row r="678" spans="1:3" ht="14.25" customHeight="1" x14ac:dyDescent="0.2">
      <c r="A678" s="107" t="s">
        <v>1233</v>
      </c>
      <c r="B678" s="107" t="s">
        <v>1234</v>
      </c>
      <c r="C678" s="108">
        <v>2897</v>
      </c>
    </row>
    <row r="679" spans="1:3" ht="14.25" customHeight="1" x14ac:dyDescent="0.2">
      <c r="A679" s="107" t="s">
        <v>1235</v>
      </c>
      <c r="B679" s="107" t="s">
        <v>1236</v>
      </c>
      <c r="C679" s="108">
        <v>3159.4012729999999</v>
      </c>
    </row>
    <row r="680" spans="1:3" ht="14.25" customHeight="1" x14ac:dyDescent="0.2">
      <c r="A680" s="107" t="s">
        <v>1235</v>
      </c>
      <c r="B680" s="107" t="s">
        <v>1236</v>
      </c>
      <c r="C680" s="108">
        <v>3242</v>
      </c>
    </row>
    <row r="681" spans="1:3" ht="14.25" customHeight="1" x14ac:dyDescent="0.2">
      <c r="A681" s="107" t="s">
        <v>1237</v>
      </c>
      <c r="B681" s="107" t="s">
        <v>1238</v>
      </c>
      <c r="C681" s="108">
        <v>2594</v>
      </c>
    </row>
    <row r="682" spans="1:3" ht="14.25" customHeight="1" x14ac:dyDescent="0.2">
      <c r="A682" s="107" t="s">
        <v>1239</v>
      </c>
      <c r="B682" s="107" t="s">
        <v>1240</v>
      </c>
      <c r="C682" s="108">
        <v>2445.75</v>
      </c>
    </row>
    <row r="683" spans="1:3" ht="14.25" customHeight="1" x14ac:dyDescent="0.2">
      <c r="A683" s="107" t="s">
        <v>1241</v>
      </c>
      <c r="B683" s="107" t="s">
        <v>1242</v>
      </c>
      <c r="C683" s="108">
        <v>3298</v>
      </c>
    </row>
    <row r="684" spans="1:3" ht="14.25" customHeight="1" x14ac:dyDescent="0.2">
      <c r="A684" s="107" t="s">
        <v>1243</v>
      </c>
      <c r="B684" s="107" t="s">
        <v>1244</v>
      </c>
      <c r="C684" s="108">
        <v>3806</v>
      </c>
    </row>
    <row r="685" spans="1:3" ht="14.25" customHeight="1" x14ac:dyDescent="0.2">
      <c r="A685" s="107" t="s">
        <v>1245</v>
      </c>
      <c r="B685" s="107" t="s">
        <v>1246</v>
      </c>
      <c r="C685" s="108">
        <v>5286.6655289999999</v>
      </c>
    </row>
    <row r="686" spans="1:3" ht="14.25" customHeight="1" x14ac:dyDescent="0.2">
      <c r="A686" s="107" t="s">
        <v>1247</v>
      </c>
      <c r="B686" s="107" t="s">
        <v>1248</v>
      </c>
      <c r="C686" s="108">
        <v>5934.7378269999999</v>
      </c>
    </row>
    <row r="687" spans="1:3" ht="14.25" customHeight="1" x14ac:dyDescent="0.2">
      <c r="A687" s="107" t="s">
        <v>1249</v>
      </c>
      <c r="B687" s="107" t="s">
        <v>1250</v>
      </c>
      <c r="C687" s="108">
        <v>6429</v>
      </c>
    </row>
    <row r="688" spans="1:3" ht="14.25" customHeight="1" x14ac:dyDescent="0.2">
      <c r="A688" s="107" t="s">
        <v>1251</v>
      </c>
      <c r="B688" s="107" t="s">
        <v>1252</v>
      </c>
      <c r="C688" s="108">
        <v>4600</v>
      </c>
    </row>
    <row r="689" spans="1:3" ht="14.25" customHeight="1" x14ac:dyDescent="0.2">
      <c r="A689" s="107" t="s">
        <v>1253</v>
      </c>
      <c r="B689" s="107" t="s">
        <v>1254</v>
      </c>
      <c r="C689" s="108">
        <v>121.578947</v>
      </c>
    </row>
    <row r="690" spans="1:3" ht="14.25" customHeight="1" x14ac:dyDescent="0.2">
      <c r="A690" s="107" t="s">
        <v>1255</v>
      </c>
      <c r="B690" s="107" t="s">
        <v>1256</v>
      </c>
      <c r="C690" s="108">
        <v>2550.6722679999998</v>
      </c>
    </row>
    <row r="691" spans="1:3" ht="14.25" customHeight="1" x14ac:dyDescent="0.2">
      <c r="A691" s="107" t="s">
        <v>1257</v>
      </c>
      <c r="B691" s="107" t="s">
        <v>1258</v>
      </c>
      <c r="C691" s="108">
        <v>3271.4285709999999</v>
      </c>
    </row>
    <row r="692" spans="1:3" ht="14.25" customHeight="1" x14ac:dyDescent="0.2">
      <c r="A692" s="107" t="s">
        <v>1259</v>
      </c>
      <c r="B692" s="107" t="s">
        <v>1260</v>
      </c>
      <c r="C692" s="108">
        <v>6422.2222220000003</v>
      </c>
    </row>
    <row r="693" spans="1:3" ht="14.25" customHeight="1" x14ac:dyDescent="0.2">
      <c r="A693" s="107" t="s">
        <v>1261</v>
      </c>
      <c r="B693" s="107" t="s">
        <v>1262</v>
      </c>
      <c r="C693" s="108">
        <v>12631.578947</v>
      </c>
    </row>
    <row r="694" spans="1:3" ht="14.25" customHeight="1" x14ac:dyDescent="0.2">
      <c r="A694" s="107" t="s">
        <v>1263</v>
      </c>
      <c r="B694" s="107" t="s">
        <v>1264</v>
      </c>
      <c r="C694" s="108">
        <v>17000</v>
      </c>
    </row>
    <row r="695" spans="1:3" ht="14.25" customHeight="1" x14ac:dyDescent="0.2">
      <c r="A695" s="107" t="s">
        <v>1265</v>
      </c>
      <c r="B695" s="107" t="s">
        <v>1266</v>
      </c>
      <c r="C695" s="108">
        <v>651.99208399999998</v>
      </c>
    </row>
    <row r="696" spans="1:3" ht="14.25" customHeight="1" x14ac:dyDescent="0.2">
      <c r="A696" s="107" t="s">
        <v>1267</v>
      </c>
      <c r="B696" s="107" t="s">
        <v>1268</v>
      </c>
      <c r="C696" s="108">
        <v>724.19098099999997</v>
      </c>
    </row>
    <row r="697" spans="1:3" ht="14.25" customHeight="1" x14ac:dyDescent="0.2">
      <c r="A697" s="107" t="s">
        <v>1817</v>
      </c>
      <c r="B697" s="107" t="s">
        <v>1818</v>
      </c>
      <c r="C697" s="108">
        <v>170</v>
      </c>
    </row>
    <row r="698" spans="1:3" ht="14.25" customHeight="1" x14ac:dyDescent="0.2">
      <c r="A698" s="107" t="s">
        <v>1269</v>
      </c>
      <c r="B698" s="107" t="s">
        <v>1270</v>
      </c>
      <c r="C698" s="108">
        <v>240.80952300000001</v>
      </c>
    </row>
    <row r="699" spans="1:3" ht="14.25" customHeight="1" x14ac:dyDescent="0.2">
      <c r="A699" s="107" t="s">
        <v>1269</v>
      </c>
      <c r="B699" s="107" t="s">
        <v>1270</v>
      </c>
      <c r="C699" s="108">
        <v>207.692307</v>
      </c>
    </row>
    <row r="700" spans="1:3" ht="14.25" customHeight="1" x14ac:dyDescent="0.2">
      <c r="A700" s="107" t="s">
        <v>1819</v>
      </c>
      <c r="B700" s="107" t="s">
        <v>1820</v>
      </c>
      <c r="C700" s="108">
        <v>18.268656</v>
      </c>
    </row>
    <row r="701" spans="1:3" ht="14.25" customHeight="1" x14ac:dyDescent="0.2">
      <c r="A701" s="107" t="s">
        <v>1819</v>
      </c>
      <c r="B701" s="107" t="s">
        <v>1820</v>
      </c>
      <c r="C701" s="108">
        <v>144</v>
      </c>
    </row>
    <row r="702" spans="1:3" ht="14.25" customHeight="1" x14ac:dyDescent="0.2">
      <c r="A702" s="107" t="s">
        <v>1271</v>
      </c>
      <c r="B702" s="107" t="s">
        <v>1272</v>
      </c>
      <c r="C702" s="108">
        <v>616</v>
      </c>
    </row>
    <row r="703" spans="1:3" ht="14.25" customHeight="1" x14ac:dyDescent="0.2">
      <c r="A703" s="107" t="s">
        <v>1271</v>
      </c>
      <c r="B703" s="107" t="s">
        <v>1272</v>
      </c>
      <c r="C703" s="108">
        <v>616</v>
      </c>
    </row>
    <row r="704" spans="1:3" ht="14.25" customHeight="1" x14ac:dyDescent="0.2">
      <c r="A704" s="107" t="s">
        <v>1271</v>
      </c>
      <c r="B704" s="107" t="s">
        <v>1272</v>
      </c>
      <c r="C704" s="108">
        <v>205.33333300000001</v>
      </c>
    </row>
    <row r="705" spans="1:3" ht="14.25" customHeight="1" x14ac:dyDescent="0.2">
      <c r="A705" s="107" t="s">
        <v>1821</v>
      </c>
      <c r="B705" s="107" t="s">
        <v>1822</v>
      </c>
      <c r="C705" s="108">
        <v>790.625</v>
      </c>
    </row>
    <row r="706" spans="1:3" ht="14.25" customHeight="1" x14ac:dyDescent="0.2">
      <c r="A706" s="107" t="s">
        <v>1273</v>
      </c>
      <c r="B706" s="107" t="s">
        <v>1274</v>
      </c>
      <c r="C706" s="108">
        <v>582.35294099999999</v>
      </c>
    </row>
    <row r="707" spans="1:3" ht="14.25" customHeight="1" x14ac:dyDescent="0.2">
      <c r="A707" s="107" t="s">
        <v>1273</v>
      </c>
      <c r="B707" s="107" t="s">
        <v>1274</v>
      </c>
      <c r="C707" s="108">
        <v>602.02702699999998</v>
      </c>
    </row>
    <row r="708" spans="1:3" ht="14.25" customHeight="1" x14ac:dyDescent="0.2">
      <c r="A708" s="107" t="s">
        <v>1275</v>
      </c>
      <c r="B708" s="107" t="s">
        <v>1276</v>
      </c>
      <c r="C708" s="108">
        <v>818.8</v>
      </c>
    </row>
    <row r="709" spans="1:3" ht="14.25" customHeight="1" x14ac:dyDescent="0.2">
      <c r="A709" s="107" t="s">
        <v>1277</v>
      </c>
      <c r="B709" s="107" t="s">
        <v>1278</v>
      </c>
      <c r="C709" s="108">
        <v>949</v>
      </c>
    </row>
    <row r="710" spans="1:3" ht="14.25" customHeight="1" x14ac:dyDescent="0.2">
      <c r="A710" s="107" t="s">
        <v>1279</v>
      </c>
      <c r="B710" s="107" t="s">
        <v>1280</v>
      </c>
      <c r="C710" s="108">
        <v>2180</v>
      </c>
    </row>
    <row r="711" spans="1:3" ht="14.25" customHeight="1" x14ac:dyDescent="0.2">
      <c r="A711" s="107" t="s">
        <v>1281</v>
      </c>
      <c r="B711" s="107" t="s">
        <v>1282</v>
      </c>
      <c r="C711" s="108">
        <v>1000</v>
      </c>
    </row>
    <row r="712" spans="1:3" ht="14.25" customHeight="1" x14ac:dyDescent="0.2">
      <c r="A712" s="107" t="s">
        <v>1283</v>
      </c>
      <c r="B712" s="107" t="s">
        <v>1284</v>
      </c>
      <c r="C712" s="108">
        <v>886</v>
      </c>
    </row>
    <row r="713" spans="1:3" ht="14.25" customHeight="1" x14ac:dyDescent="0.2">
      <c r="A713" s="107" t="s">
        <v>1285</v>
      </c>
      <c r="B713" s="107" t="s">
        <v>1286</v>
      </c>
      <c r="C713" s="108">
        <v>721.02564099999995</v>
      </c>
    </row>
    <row r="714" spans="1:3" ht="14.25" customHeight="1" x14ac:dyDescent="0.2">
      <c r="A714" s="107" t="s">
        <v>1287</v>
      </c>
      <c r="B714" s="107" t="s">
        <v>1288</v>
      </c>
      <c r="C714" s="108">
        <v>593</v>
      </c>
    </row>
    <row r="715" spans="1:3" ht="14.25" customHeight="1" x14ac:dyDescent="0.2">
      <c r="A715" s="107" t="s">
        <v>1289</v>
      </c>
      <c r="B715" s="107" t="s">
        <v>1290</v>
      </c>
      <c r="C715" s="108">
        <v>1066</v>
      </c>
    </row>
    <row r="716" spans="1:3" ht="14.25" customHeight="1" x14ac:dyDescent="0.2">
      <c r="A716" s="107" t="s">
        <v>1291</v>
      </c>
      <c r="B716" s="107" t="s">
        <v>1292</v>
      </c>
      <c r="C716" s="108">
        <v>975</v>
      </c>
    </row>
    <row r="717" spans="1:3" ht="14.25" customHeight="1" x14ac:dyDescent="0.2">
      <c r="A717" s="107" t="s">
        <v>1293</v>
      </c>
      <c r="B717" s="107" t="s">
        <v>1294</v>
      </c>
      <c r="C717" s="108">
        <v>1088</v>
      </c>
    </row>
    <row r="718" spans="1:3" ht="14.25" customHeight="1" x14ac:dyDescent="0.2">
      <c r="A718" s="107" t="s">
        <v>1295</v>
      </c>
      <c r="B718" s="107" t="s">
        <v>1296</v>
      </c>
      <c r="C718" s="108">
        <v>989</v>
      </c>
    </row>
    <row r="719" spans="1:3" ht="14.25" customHeight="1" x14ac:dyDescent="0.2">
      <c r="A719" s="107" t="s">
        <v>1297</v>
      </c>
      <c r="B719" s="107" t="s">
        <v>1298</v>
      </c>
      <c r="C719" s="108">
        <v>1000</v>
      </c>
    </row>
    <row r="720" spans="1:3" ht="14.25" customHeight="1" x14ac:dyDescent="0.2">
      <c r="A720" s="107" t="s">
        <v>1299</v>
      </c>
      <c r="B720" s="107" t="s">
        <v>1300</v>
      </c>
      <c r="C720" s="108">
        <v>467.69230700000003</v>
      </c>
    </row>
    <row r="721" spans="1:3" ht="14.25" customHeight="1" x14ac:dyDescent="0.2">
      <c r="A721" s="107" t="s">
        <v>1823</v>
      </c>
      <c r="B721" s="107" t="s">
        <v>1824</v>
      </c>
      <c r="C721" s="108">
        <v>461</v>
      </c>
    </row>
    <row r="722" spans="1:3" ht="14.25" customHeight="1" x14ac:dyDescent="0.2">
      <c r="A722" s="107" t="s">
        <v>1301</v>
      </c>
      <c r="B722" s="107" t="s">
        <v>1302</v>
      </c>
      <c r="C722" s="108">
        <v>159.406779</v>
      </c>
    </row>
    <row r="723" spans="1:3" ht="14.25" customHeight="1" x14ac:dyDescent="0.2">
      <c r="A723" s="107" t="s">
        <v>1303</v>
      </c>
      <c r="B723" s="107" t="s">
        <v>1304</v>
      </c>
      <c r="C723" s="108">
        <v>88</v>
      </c>
    </row>
    <row r="724" spans="1:3" ht="14.25" customHeight="1" x14ac:dyDescent="0.2">
      <c r="A724" s="107" t="s">
        <v>1305</v>
      </c>
      <c r="B724" s="107" t="s">
        <v>1306</v>
      </c>
      <c r="C724" s="108">
        <v>3465</v>
      </c>
    </row>
    <row r="725" spans="1:3" ht="14.25" customHeight="1" x14ac:dyDescent="0.2">
      <c r="A725" s="107" t="s">
        <v>1307</v>
      </c>
      <c r="B725" s="107" t="s">
        <v>1308</v>
      </c>
      <c r="C725" s="108">
        <v>2310</v>
      </c>
    </row>
    <row r="726" spans="1:3" ht="14.25" customHeight="1" x14ac:dyDescent="0.2">
      <c r="A726" s="107" t="s">
        <v>895</v>
      </c>
      <c r="B726" s="107" t="s">
        <v>896</v>
      </c>
      <c r="C726" s="108">
        <v>1925</v>
      </c>
    </row>
    <row r="727" spans="1:3" ht="14.25" customHeight="1" x14ac:dyDescent="0.2">
      <c r="A727" s="107" t="s">
        <v>1309</v>
      </c>
      <c r="B727" s="107" t="s">
        <v>1310</v>
      </c>
      <c r="C727" s="108">
        <v>112</v>
      </c>
    </row>
    <row r="728" spans="1:3" ht="14.25" customHeight="1" x14ac:dyDescent="0.2">
      <c r="A728" s="107" t="s">
        <v>1311</v>
      </c>
      <c r="B728" s="107" t="s">
        <v>1312</v>
      </c>
      <c r="C728" s="108">
        <v>165.56521699999999</v>
      </c>
    </row>
    <row r="729" spans="1:3" ht="14.25" customHeight="1" x14ac:dyDescent="0.2">
      <c r="A729" s="107" t="s">
        <v>897</v>
      </c>
      <c r="B729" s="107" t="s">
        <v>898</v>
      </c>
      <c r="C729" s="108">
        <v>72</v>
      </c>
    </row>
    <row r="730" spans="1:3" ht="14.25" customHeight="1" x14ac:dyDescent="0.2">
      <c r="A730" s="107" t="s">
        <v>1313</v>
      </c>
      <c r="B730" s="107" t="s">
        <v>1314</v>
      </c>
      <c r="C730" s="108">
        <v>520</v>
      </c>
    </row>
    <row r="731" spans="1:3" ht="14.25" customHeight="1" x14ac:dyDescent="0.2">
      <c r="A731" s="107" t="s">
        <v>1315</v>
      </c>
      <c r="B731" s="107" t="s">
        <v>1316</v>
      </c>
      <c r="C731" s="108">
        <v>160.33333300000001</v>
      </c>
    </row>
    <row r="732" spans="1:3" ht="14.25" customHeight="1" x14ac:dyDescent="0.2">
      <c r="A732" s="107" t="s">
        <v>1317</v>
      </c>
      <c r="B732" s="107" t="s">
        <v>1318</v>
      </c>
      <c r="C732" s="108">
        <v>210.90265400000001</v>
      </c>
    </row>
    <row r="733" spans="1:3" ht="14.25" customHeight="1" x14ac:dyDescent="0.2">
      <c r="A733" s="107" t="s">
        <v>1319</v>
      </c>
      <c r="B733" s="107" t="s">
        <v>1320</v>
      </c>
      <c r="C733" s="108">
        <v>230.130841</v>
      </c>
    </row>
    <row r="734" spans="1:3" ht="14.25" customHeight="1" x14ac:dyDescent="0.2">
      <c r="A734" s="107" t="s">
        <v>1321</v>
      </c>
      <c r="B734" s="107" t="s">
        <v>1322</v>
      </c>
      <c r="C734" s="108">
        <v>216</v>
      </c>
    </row>
    <row r="735" spans="1:3" ht="14.25" customHeight="1" x14ac:dyDescent="0.2">
      <c r="A735" s="107" t="s">
        <v>1323</v>
      </c>
      <c r="B735" s="107" t="s">
        <v>1324</v>
      </c>
      <c r="C735" s="108">
        <v>168</v>
      </c>
    </row>
    <row r="736" spans="1:3" ht="14.25" customHeight="1" x14ac:dyDescent="0.2">
      <c r="A736" s="107" t="s">
        <v>1325</v>
      </c>
      <c r="B736" s="107" t="s">
        <v>1326</v>
      </c>
      <c r="C736" s="108">
        <v>152.705882</v>
      </c>
    </row>
    <row r="737" spans="1:3" ht="14.25" customHeight="1" x14ac:dyDescent="0.2">
      <c r="A737" s="107" t="s">
        <v>1327</v>
      </c>
      <c r="B737" s="107" t="s">
        <v>1328</v>
      </c>
      <c r="C737" s="108">
        <v>50</v>
      </c>
    </row>
    <row r="738" spans="1:3" ht="14.25" customHeight="1" x14ac:dyDescent="0.2">
      <c r="A738" s="107" t="s">
        <v>1329</v>
      </c>
      <c r="B738" s="107" t="s">
        <v>1330</v>
      </c>
      <c r="C738" s="108">
        <v>86.4</v>
      </c>
    </row>
    <row r="739" spans="1:3" ht="14.25" customHeight="1" x14ac:dyDescent="0.2">
      <c r="A739" s="107" t="s">
        <v>1331</v>
      </c>
      <c r="B739" s="107" t="s">
        <v>1332</v>
      </c>
      <c r="C739" s="108">
        <v>176.727272</v>
      </c>
    </row>
    <row r="740" spans="1:3" ht="14.25" customHeight="1" x14ac:dyDescent="0.2">
      <c r="A740" s="107" t="s">
        <v>1825</v>
      </c>
      <c r="B740" s="107" t="s">
        <v>1826</v>
      </c>
      <c r="C740" s="108">
        <v>129</v>
      </c>
    </row>
    <row r="741" spans="1:3" ht="14.25" customHeight="1" x14ac:dyDescent="0.2">
      <c r="A741" s="107" t="s">
        <v>1333</v>
      </c>
      <c r="B741" s="107" t="s">
        <v>1334</v>
      </c>
      <c r="C741" s="108">
        <v>305</v>
      </c>
    </row>
    <row r="742" spans="1:3" ht="14.25" customHeight="1" x14ac:dyDescent="0.2">
      <c r="A742" s="107" t="s">
        <v>1335</v>
      </c>
      <c r="B742" s="107" t="s">
        <v>1336</v>
      </c>
      <c r="C742" s="108">
        <v>90</v>
      </c>
    </row>
    <row r="743" spans="1:3" ht="14.25" customHeight="1" x14ac:dyDescent="0.2">
      <c r="A743" s="107" t="s">
        <v>1335</v>
      </c>
      <c r="B743" s="107" t="s">
        <v>1336</v>
      </c>
      <c r="C743" s="108">
        <v>116.962025</v>
      </c>
    </row>
    <row r="744" spans="1:3" ht="14.25" customHeight="1" x14ac:dyDescent="0.2">
      <c r="A744" s="107" t="s">
        <v>1337</v>
      </c>
      <c r="B744" s="107" t="s">
        <v>1338</v>
      </c>
      <c r="C744" s="108">
        <v>342</v>
      </c>
    </row>
    <row r="745" spans="1:3" ht="14.25" customHeight="1" x14ac:dyDescent="0.2">
      <c r="A745" s="107" t="s">
        <v>1339</v>
      </c>
      <c r="B745" s="107" t="s">
        <v>1340</v>
      </c>
      <c r="C745" s="108">
        <v>666.070607</v>
      </c>
    </row>
    <row r="746" spans="1:3" ht="14.25" customHeight="1" x14ac:dyDescent="0.2">
      <c r="A746" s="107" t="s">
        <v>1341</v>
      </c>
      <c r="B746" s="107" t="s">
        <v>1342</v>
      </c>
      <c r="C746" s="108">
        <v>1002.650107</v>
      </c>
    </row>
    <row r="747" spans="1:3" ht="14.25" customHeight="1" x14ac:dyDescent="0.2">
      <c r="A747" s="107" t="s">
        <v>1343</v>
      </c>
      <c r="B747" s="107" t="s">
        <v>1344</v>
      </c>
      <c r="C747" s="108">
        <v>1886.2735250000001</v>
      </c>
    </row>
    <row r="748" spans="1:3" ht="14.25" customHeight="1" x14ac:dyDescent="0.2">
      <c r="A748" s="107" t="s">
        <v>1345</v>
      </c>
      <c r="B748" s="107" t="s">
        <v>1346</v>
      </c>
      <c r="C748" s="108">
        <v>2836</v>
      </c>
    </row>
    <row r="749" spans="1:3" ht="14.25" customHeight="1" x14ac:dyDescent="0.2">
      <c r="A749" s="107" t="s">
        <v>1347</v>
      </c>
      <c r="B749" s="107" t="s">
        <v>1348</v>
      </c>
      <c r="C749" s="108">
        <v>488</v>
      </c>
    </row>
    <row r="750" spans="1:3" ht="14.25" customHeight="1" x14ac:dyDescent="0.2">
      <c r="A750" s="107" t="s">
        <v>1349</v>
      </c>
      <c r="B750" s="107" t="s">
        <v>1350</v>
      </c>
      <c r="C750" s="108">
        <v>226.466666</v>
      </c>
    </row>
    <row r="751" spans="1:3" ht="14.25" customHeight="1" x14ac:dyDescent="0.2">
      <c r="A751" s="107" t="s">
        <v>1351</v>
      </c>
      <c r="B751" s="107" t="s">
        <v>1352</v>
      </c>
      <c r="C751" s="108">
        <v>334.28571399999998</v>
      </c>
    </row>
    <row r="752" spans="1:3" ht="14.25" customHeight="1" x14ac:dyDescent="0.2">
      <c r="A752" s="107" t="s">
        <v>1353</v>
      </c>
      <c r="B752" s="107" t="s">
        <v>1354</v>
      </c>
      <c r="C752" s="108">
        <v>194.865306</v>
      </c>
    </row>
    <row r="753" spans="1:3" ht="14.25" customHeight="1" x14ac:dyDescent="0.2">
      <c r="A753" s="107" t="s">
        <v>1355</v>
      </c>
      <c r="B753" s="107" t="s">
        <v>1356</v>
      </c>
      <c r="C753" s="108">
        <v>584</v>
      </c>
    </row>
    <row r="754" spans="1:3" ht="14.25" customHeight="1" x14ac:dyDescent="0.2">
      <c r="A754" s="107" t="s">
        <v>1355</v>
      </c>
      <c r="B754" s="107" t="s">
        <v>1356</v>
      </c>
      <c r="C754" s="108">
        <v>607.36</v>
      </c>
    </row>
    <row r="755" spans="1:3" ht="14.25" customHeight="1" x14ac:dyDescent="0.2">
      <c r="A755" s="107" t="s">
        <v>1355</v>
      </c>
      <c r="B755" s="107" t="s">
        <v>1356</v>
      </c>
      <c r="C755" s="108">
        <v>584</v>
      </c>
    </row>
    <row r="756" spans="1:3" ht="14.25" customHeight="1" x14ac:dyDescent="0.2">
      <c r="A756" s="107" t="s">
        <v>1357</v>
      </c>
      <c r="B756" s="107" t="s">
        <v>1358</v>
      </c>
      <c r="C756" s="108">
        <v>5664.78</v>
      </c>
    </row>
    <row r="757" spans="1:3" ht="14.25" customHeight="1" x14ac:dyDescent="0.2">
      <c r="A757" s="107" t="s">
        <v>1359</v>
      </c>
      <c r="B757" s="107" t="s">
        <v>1360</v>
      </c>
      <c r="C757" s="108">
        <v>893</v>
      </c>
    </row>
    <row r="758" spans="1:3" ht="14.25" customHeight="1" x14ac:dyDescent="0.2">
      <c r="A758" s="107" t="s">
        <v>1827</v>
      </c>
      <c r="B758" s="107" t="s">
        <v>1828</v>
      </c>
      <c r="C758" s="108">
        <v>654</v>
      </c>
    </row>
    <row r="759" spans="1:3" ht="14.25" customHeight="1" x14ac:dyDescent="0.2">
      <c r="A759" s="107" t="s">
        <v>1829</v>
      </c>
      <c r="B759" s="107" t="s">
        <v>1830</v>
      </c>
      <c r="C759" s="108">
        <v>405</v>
      </c>
    </row>
    <row r="760" spans="1:3" ht="14.25" customHeight="1" x14ac:dyDescent="0.2">
      <c r="A760" s="107" t="s">
        <v>1361</v>
      </c>
      <c r="B760" s="107" t="s">
        <v>1362</v>
      </c>
      <c r="C760" s="108">
        <v>796</v>
      </c>
    </row>
    <row r="761" spans="1:3" ht="14.25" customHeight="1" x14ac:dyDescent="0.2">
      <c r="A761" s="107" t="s">
        <v>1363</v>
      </c>
      <c r="B761" s="107" t="s">
        <v>1364</v>
      </c>
      <c r="C761" s="108">
        <v>1355</v>
      </c>
    </row>
    <row r="762" spans="1:3" ht="14.25" customHeight="1" x14ac:dyDescent="0.2">
      <c r="A762" s="107" t="s">
        <v>1831</v>
      </c>
      <c r="B762" s="107" t="s">
        <v>1832</v>
      </c>
      <c r="C762" s="108">
        <v>189</v>
      </c>
    </row>
    <row r="763" spans="1:3" ht="14.25" customHeight="1" x14ac:dyDescent="0.2">
      <c r="A763" s="107" t="s">
        <v>1365</v>
      </c>
      <c r="B763" s="107" t="s">
        <v>1366</v>
      </c>
      <c r="C763" s="108">
        <v>527</v>
      </c>
    </row>
    <row r="764" spans="1:3" ht="14.25" customHeight="1" x14ac:dyDescent="0.2">
      <c r="A764" s="107" t="s">
        <v>1367</v>
      </c>
      <c r="B764" s="107" t="s">
        <v>1368</v>
      </c>
      <c r="C764" s="108">
        <v>282</v>
      </c>
    </row>
    <row r="765" spans="1:3" ht="14.25" customHeight="1" x14ac:dyDescent="0.2">
      <c r="A765" s="107" t="s">
        <v>1369</v>
      </c>
      <c r="B765" s="107" t="s">
        <v>1370</v>
      </c>
      <c r="C765" s="108">
        <v>308</v>
      </c>
    </row>
    <row r="766" spans="1:3" ht="14.25" customHeight="1" x14ac:dyDescent="0.2">
      <c r="A766" s="107" t="s">
        <v>1371</v>
      </c>
      <c r="B766" s="107" t="s">
        <v>1372</v>
      </c>
      <c r="C766" s="108">
        <v>410</v>
      </c>
    </row>
    <row r="767" spans="1:3" ht="14.25" customHeight="1" x14ac:dyDescent="0.2">
      <c r="A767" s="107" t="s">
        <v>1373</v>
      </c>
      <c r="B767" s="107" t="s">
        <v>1374</v>
      </c>
      <c r="C767" s="108">
        <v>513</v>
      </c>
    </row>
    <row r="768" spans="1:3" ht="14.25" customHeight="1" x14ac:dyDescent="0.2">
      <c r="A768" s="107" t="s">
        <v>1375</v>
      </c>
      <c r="B768" s="107" t="s">
        <v>1376</v>
      </c>
      <c r="C768" s="108">
        <v>718</v>
      </c>
    </row>
    <row r="769" spans="1:3" ht="14.25" customHeight="1" x14ac:dyDescent="0.2">
      <c r="A769" s="107" t="s">
        <v>1377</v>
      </c>
      <c r="B769" s="107" t="s">
        <v>1378</v>
      </c>
      <c r="C769" s="108">
        <v>436</v>
      </c>
    </row>
    <row r="770" spans="1:3" ht="14.25" customHeight="1" x14ac:dyDescent="0.2">
      <c r="A770" s="107" t="s">
        <v>1379</v>
      </c>
      <c r="B770" s="107" t="s">
        <v>1380</v>
      </c>
      <c r="C770" s="108">
        <v>556</v>
      </c>
    </row>
    <row r="771" spans="1:3" ht="14.25" customHeight="1" x14ac:dyDescent="0.2">
      <c r="A771" s="107" t="s">
        <v>1381</v>
      </c>
      <c r="B771" s="107" t="s">
        <v>1382</v>
      </c>
      <c r="C771" s="108">
        <v>1181</v>
      </c>
    </row>
    <row r="772" spans="1:3" ht="14.25" customHeight="1" x14ac:dyDescent="0.2">
      <c r="A772" s="107" t="s">
        <v>1383</v>
      </c>
      <c r="B772" s="107" t="s">
        <v>1384</v>
      </c>
      <c r="C772" s="108">
        <v>1920</v>
      </c>
    </row>
    <row r="773" spans="1:3" ht="14.25" customHeight="1" x14ac:dyDescent="0.2">
      <c r="A773" s="107" t="s">
        <v>1833</v>
      </c>
      <c r="B773" s="107" t="s">
        <v>1834</v>
      </c>
      <c r="C773" s="108">
        <v>1056</v>
      </c>
    </row>
    <row r="774" spans="1:3" ht="14.25" customHeight="1" x14ac:dyDescent="0.2">
      <c r="A774" s="107" t="s">
        <v>1385</v>
      </c>
      <c r="B774" s="107" t="s">
        <v>1386</v>
      </c>
      <c r="C774" s="108">
        <v>1267</v>
      </c>
    </row>
    <row r="775" spans="1:3" ht="14.25" customHeight="1" x14ac:dyDescent="0.2">
      <c r="A775" s="107" t="s">
        <v>1835</v>
      </c>
      <c r="B775" s="107" t="s">
        <v>1836</v>
      </c>
      <c r="C775" s="108">
        <v>1370</v>
      </c>
    </row>
    <row r="776" spans="1:3" ht="14.25" customHeight="1" x14ac:dyDescent="0.2">
      <c r="A776" s="107" t="s">
        <v>1837</v>
      </c>
      <c r="B776" s="107" t="s">
        <v>1838</v>
      </c>
      <c r="C776" s="108">
        <v>1295</v>
      </c>
    </row>
    <row r="777" spans="1:3" ht="14.25" customHeight="1" x14ac:dyDescent="0.2">
      <c r="A777" s="107" t="s">
        <v>1387</v>
      </c>
      <c r="B777" s="107" t="s">
        <v>1388</v>
      </c>
      <c r="C777" s="108">
        <v>1570</v>
      </c>
    </row>
    <row r="778" spans="1:3" ht="14.25" customHeight="1" x14ac:dyDescent="0.2">
      <c r="A778" s="107" t="s">
        <v>1389</v>
      </c>
      <c r="B778" s="107" t="s">
        <v>1390</v>
      </c>
      <c r="C778" s="108">
        <v>359</v>
      </c>
    </row>
    <row r="779" spans="1:3" ht="14.25" customHeight="1" x14ac:dyDescent="0.2">
      <c r="A779" s="107" t="s">
        <v>1839</v>
      </c>
      <c r="B779" s="107" t="s">
        <v>1840</v>
      </c>
      <c r="C779" s="108">
        <v>160</v>
      </c>
    </row>
    <row r="780" spans="1:3" ht="14.25" customHeight="1" x14ac:dyDescent="0.2">
      <c r="A780" s="107" t="s">
        <v>1391</v>
      </c>
      <c r="B780" s="107" t="s">
        <v>1392</v>
      </c>
      <c r="C780" s="108">
        <v>1345</v>
      </c>
    </row>
    <row r="781" spans="1:3" ht="14.25" customHeight="1" x14ac:dyDescent="0.2">
      <c r="A781" s="107" t="s">
        <v>1393</v>
      </c>
      <c r="B781" s="107" t="s">
        <v>1394</v>
      </c>
      <c r="C781" s="108">
        <v>395</v>
      </c>
    </row>
    <row r="782" spans="1:3" ht="14.25" customHeight="1" x14ac:dyDescent="0.2">
      <c r="A782" s="107" t="s">
        <v>1841</v>
      </c>
      <c r="B782" s="107" t="s">
        <v>1842</v>
      </c>
      <c r="C782" s="108">
        <v>232</v>
      </c>
    </row>
    <row r="783" spans="1:3" ht="14.25" customHeight="1" x14ac:dyDescent="0.2">
      <c r="A783" s="107" t="s">
        <v>1395</v>
      </c>
      <c r="B783" s="107" t="s">
        <v>1396</v>
      </c>
      <c r="C783" s="108">
        <v>386</v>
      </c>
    </row>
    <row r="784" spans="1:3" ht="14.25" customHeight="1" x14ac:dyDescent="0.2">
      <c r="A784" s="107" t="s">
        <v>1397</v>
      </c>
      <c r="B784" s="107" t="s">
        <v>1398</v>
      </c>
      <c r="C784" s="108">
        <v>316</v>
      </c>
    </row>
    <row r="785" spans="1:3" ht="14.25" customHeight="1" x14ac:dyDescent="0.2">
      <c r="A785" s="107" t="s">
        <v>1399</v>
      </c>
      <c r="B785" s="107" t="s">
        <v>1400</v>
      </c>
      <c r="C785" s="108">
        <v>376</v>
      </c>
    </row>
    <row r="786" spans="1:3" ht="14.25" customHeight="1" x14ac:dyDescent="0.2">
      <c r="A786" s="107" t="s">
        <v>1401</v>
      </c>
      <c r="B786" s="107" t="s">
        <v>1402</v>
      </c>
      <c r="C786" s="108">
        <v>195</v>
      </c>
    </row>
    <row r="787" spans="1:3" ht="14.25" customHeight="1" x14ac:dyDescent="0.2">
      <c r="A787" s="107" t="s">
        <v>1843</v>
      </c>
      <c r="B787" s="107" t="s">
        <v>1844</v>
      </c>
      <c r="C787" s="108">
        <v>1697</v>
      </c>
    </row>
    <row r="788" spans="1:3" ht="14.25" customHeight="1" x14ac:dyDescent="0.2">
      <c r="A788" s="107" t="s">
        <v>1845</v>
      </c>
      <c r="B788" s="107" t="s">
        <v>1846</v>
      </c>
      <c r="C788" s="108">
        <v>221</v>
      </c>
    </row>
    <row r="789" spans="1:3" ht="14.25" customHeight="1" x14ac:dyDescent="0.2">
      <c r="A789" s="107" t="s">
        <v>1403</v>
      </c>
      <c r="B789" s="107" t="s">
        <v>1404</v>
      </c>
      <c r="C789" s="108">
        <v>1529</v>
      </c>
    </row>
    <row r="790" spans="1:3" ht="14.25" customHeight="1" x14ac:dyDescent="0.2">
      <c r="A790" s="107" t="s">
        <v>1847</v>
      </c>
      <c r="B790" s="107" t="s">
        <v>1848</v>
      </c>
      <c r="C790" s="108">
        <v>303</v>
      </c>
    </row>
    <row r="791" spans="1:3" ht="14.25" customHeight="1" x14ac:dyDescent="0.2">
      <c r="A791" s="107" t="s">
        <v>1405</v>
      </c>
      <c r="B791" s="107" t="s">
        <v>1406</v>
      </c>
      <c r="C791" s="108">
        <v>310</v>
      </c>
    </row>
    <row r="792" spans="1:3" ht="14.25" customHeight="1" x14ac:dyDescent="0.2">
      <c r="A792" s="107" t="s">
        <v>1407</v>
      </c>
      <c r="B792" s="107" t="s">
        <v>1408</v>
      </c>
      <c r="C792" s="108">
        <v>200</v>
      </c>
    </row>
    <row r="793" spans="1:3" ht="14.25" customHeight="1" x14ac:dyDescent="0.2">
      <c r="A793" s="107" t="s">
        <v>1849</v>
      </c>
      <c r="B793" s="107" t="s">
        <v>1850</v>
      </c>
      <c r="C793" s="108">
        <v>150</v>
      </c>
    </row>
    <row r="794" spans="1:3" ht="14.25" customHeight="1" x14ac:dyDescent="0.2">
      <c r="A794" s="107" t="s">
        <v>1851</v>
      </c>
      <c r="B794" s="107" t="s">
        <v>1852</v>
      </c>
      <c r="C794" s="108">
        <v>975</v>
      </c>
    </row>
    <row r="795" spans="1:3" ht="14.25" customHeight="1" x14ac:dyDescent="0.2">
      <c r="A795" s="107" t="s">
        <v>1409</v>
      </c>
      <c r="B795" s="107" t="s">
        <v>1410</v>
      </c>
      <c r="C795" s="108">
        <v>939.73</v>
      </c>
    </row>
    <row r="796" spans="1:3" ht="14.25" customHeight="1" x14ac:dyDescent="0.2">
      <c r="A796" s="107" t="s">
        <v>1411</v>
      </c>
      <c r="B796" s="107" t="s">
        <v>1412</v>
      </c>
      <c r="C796" s="108">
        <v>677.79</v>
      </c>
    </row>
    <row r="797" spans="1:3" ht="14.25" customHeight="1" x14ac:dyDescent="0.2">
      <c r="A797" s="107" t="s">
        <v>1253</v>
      </c>
      <c r="B797" s="107" t="s">
        <v>1254</v>
      </c>
      <c r="C797" s="108">
        <v>70</v>
      </c>
    </row>
    <row r="798" spans="1:3" ht="14.25" customHeight="1" x14ac:dyDescent="0.2">
      <c r="A798" s="107" t="s">
        <v>1413</v>
      </c>
      <c r="B798" s="107" t="s">
        <v>1414</v>
      </c>
      <c r="C798" s="108">
        <v>142.89855</v>
      </c>
    </row>
    <row r="799" spans="1:3" ht="14.25" customHeight="1" x14ac:dyDescent="0.2">
      <c r="A799" s="107" t="s">
        <v>1415</v>
      </c>
      <c r="B799" s="107" t="s">
        <v>1416</v>
      </c>
      <c r="C799" s="108">
        <v>68.288658999999996</v>
      </c>
    </row>
    <row r="800" spans="1:3" ht="14.25" customHeight="1" x14ac:dyDescent="0.2">
      <c r="A800" s="107" t="s">
        <v>1417</v>
      </c>
      <c r="B800" s="107" t="s">
        <v>1418</v>
      </c>
      <c r="C800" s="108">
        <v>94</v>
      </c>
    </row>
    <row r="801" spans="1:3" ht="14.25" customHeight="1" x14ac:dyDescent="0.2">
      <c r="A801" s="107" t="s">
        <v>1419</v>
      </c>
      <c r="B801" s="107" t="s">
        <v>1420</v>
      </c>
      <c r="C801" s="108">
        <v>188</v>
      </c>
    </row>
    <row r="802" spans="1:3" ht="14.25" customHeight="1" x14ac:dyDescent="0.2">
      <c r="A802" s="107" t="s">
        <v>1421</v>
      </c>
      <c r="B802" s="107" t="s">
        <v>1422</v>
      </c>
      <c r="C802" s="108">
        <v>86</v>
      </c>
    </row>
    <row r="803" spans="1:3" ht="14.25" customHeight="1" x14ac:dyDescent="0.2">
      <c r="A803" s="107" t="s">
        <v>903</v>
      </c>
      <c r="B803" s="107" t="s">
        <v>904</v>
      </c>
      <c r="C803" s="108">
        <v>324.85268600000001</v>
      </c>
    </row>
    <row r="804" spans="1:3" ht="14.25" customHeight="1" x14ac:dyDescent="0.2">
      <c r="A804" s="107" t="s">
        <v>1423</v>
      </c>
      <c r="B804" s="107" t="s">
        <v>1364</v>
      </c>
      <c r="C804" s="108">
        <v>589.11111100000005</v>
      </c>
    </row>
    <row r="805" spans="1:3" ht="14.25" customHeight="1" x14ac:dyDescent="0.2">
      <c r="A805" s="107" t="s">
        <v>1426</v>
      </c>
      <c r="B805" s="107" t="s">
        <v>1427</v>
      </c>
      <c r="C805" s="108">
        <v>97.101449000000002</v>
      </c>
    </row>
    <row r="806" spans="1:3" ht="14.25" customHeight="1" x14ac:dyDescent="0.2">
      <c r="A806" s="107" t="s">
        <v>1426</v>
      </c>
      <c r="B806" s="107" t="s">
        <v>1427</v>
      </c>
      <c r="C806" s="108">
        <v>100</v>
      </c>
    </row>
    <row r="807" spans="1:3" ht="14.25" customHeight="1" x14ac:dyDescent="0.2">
      <c r="A807" s="107" t="s">
        <v>1424</v>
      </c>
      <c r="B807" s="107" t="s">
        <v>1425</v>
      </c>
      <c r="C807" s="108">
        <v>200</v>
      </c>
    </row>
    <row r="808" spans="1:3" ht="14.25" customHeight="1" x14ac:dyDescent="0.2">
      <c r="A808" s="107" t="s">
        <v>1428</v>
      </c>
      <c r="B808" s="107" t="s">
        <v>1429</v>
      </c>
      <c r="C808" s="108">
        <v>150</v>
      </c>
    </row>
    <row r="809" spans="1:3" ht="14.25" customHeight="1" x14ac:dyDescent="0.2">
      <c r="A809" s="107" t="s">
        <v>1853</v>
      </c>
      <c r="B809" s="107" t="s">
        <v>1854</v>
      </c>
      <c r="C809" s="108">
        <v>5200</v>
      </c>
    </row>
    <row r="810" spans="1:3" ht="14.25" customHeight="1" x14ac:dyDescent="0.2">
      <c r="A810" s="107" t="s">
        <v>1855</v>
      </c>
      <c r="B810" s="107" t="s">
        <v>1856</v>
      </c>
      <c r="C810" s="108">
        <v>3600</v>
      </c>
    </row>
    <row r="811" spans="1:3" ht="14.25" customHeight="1" x14ac:dyDescent="0.2">
      <c r="A811" s="107" t="s">
        <v>1430</v>
      </c>
      <c r="B811" s="107" t="s">
        <v>1431</v>
      </c>
      <c r="C811" s="108">
        <v>3554</v>
      </c>
    </row>
    <row r="812" spans="1:3" ht="14.25" customHeight="1" x14ac:dyDescent="0.2">
      <c r="A812" s="107" t="s">
        <v>1857</v>
      </c>
      <c r="B812" s="107" t="s">
        <v>1858</v>
      </c>
      <c r="C812" s="108">
        <v>5769</v>
      </c>
    </row>
    <row r="813" spans="1:3" ht="14.25" customHeight="1" x14ac:dyDescent="0.2">
      <c r="A813" s="107" t="s">
        <v>1432</v>
      </c>
      <c r="B813" s="107" t="s">
        <v>1433</v>
      </c>
      <c r="C813" s="108">
        <v>3554</v>
      </c>
    </row>
    <row r="814" spans="1:3" ht="14.25" customHeight="1" x14ac:dyDescent="0.2">
      <c r="A814" s="107" t="s">
        <v>1432</v>
      </c>
      <c r="B814" s="107" t="s">
        <v>1433</v>
      </c>
      <c r="C814" s="108">
        <v>3554</v>
      </c>
    </row>
    <row r="815" spans="1:3" ht="14.25" customHeight="1" x14ac:dyDescent="0.2">
      <c r="A815" s="107" t="s">
        <v>1434</v>
      </c>
      <c r="B815" s="107" t="s">
        <v>1435</v>
      </c>
      <c r="C815" s="108">
        <v>3521.12</v>
      </c>
    </row>
    <row r="816" spans="1:3" ht="14.25" customHeight="1" x14ac:dyDescent="0.2">
      <c r="A816" s="107" t="s">
        <v>1436</v>
      </c>
      <c r="B816" s="107" t="s">
        <v>1437</v>
      </c>
      <c r="C816" s="108">
        <v>3554</v>
      </c>
    </row>
    <row r="817" spans="1:3" ht="14.25" customHeight="1" x14ac:dyDescent="0.2">
      <c r="A817" s="107" t="s">
        <v>1438</v>
      </c>
      <c r="B817" s="107" t="s">
        <v>1439</v>
      </c>
      <c r="C817" s="108">
        <v>3554</v>
      </c>
    </row>
    <row r="818" spans="1:3" ht="14.25" customHeight="1" x14ac:dyDescent="0.2">
      <c r="A818" s="107" t="s">
        <v>1859</v>
      </c>
      <c r="B818" s="107" t="s">
        <v>1860</v>
      </c>
      <c r="C818" s="108">
        <v>5769</v>
      </c>
    </row>
    <row r="819" spans="1:3" ht="14.25" customHeight="1" x14ac:dyDescent="0.2">
      <c r="A819" s="107" t="s">
        <v>1440</v>
      </c>
      <c r="B819" s="107" t="s">
        <v>1441</v>
      </c>
      <c r="C819" s="108">
        <v>3554</v>
      </c>
    </row>
    <row r="820" spans="1:3" ht="14.25" customHeight="1" x14ac:dyDescent="0.2">
      <c r="A820" s="107" t="s">
        <v>1861</v>
      </c>
      <c r="B820" s="107" t="s">
        <v>1862</v>
      </c>
      <c r="C820" s="108">
        <v>3554</v>
      </c>
    </row>
    <row r="821" spans="1:3" ht="14.25" customHeight="1" x14ac:dyDescent="0.2">
      <c r="A821" s="107" t="s">
        <v>1442</v>
      </c>
      <c r="B821" s="107" t="s">
        <v>1443</v>
      </c>
      <c r="C821" s="108">
        <v>3554</v>
      </c>
    </row>
    <row r="822" spans="1:3" ht="14.25" customHeight="1" x14ac:dyDescent="0.2">
      <c r="A822" s="107" t="s">
        <v>1442</v>
      </c>
      <c r="B822" s="107" t="s">
        <v>1443</v>
      </c>
      <c r="C822" s="108">
        <v>3554</v>
      </c>
    </row>
    <row r="823" spans="1:3" ht="14.25" customHeight="1" x14ac:dyDescent="0.2">
      <c r="A823" s="107" t="s">
        <v>1444</v>
      </c>
      <c r="B823" s="107" t="s">
        <v>1445</v>
      </c>
      <c r="C823" s="108">
        <v>5769</v>
      </c>
    </row>
    <row r="824" spans="1:3" ht="14.25" customHeight="1" x14ac:dyDescent="0.2">
      <c r="A824" s="107" t="s">
        <v>643</v>
      </c>
      <c r="B824" s="107" t="s">
        <v>644</v>
      </c>
      <c r="C824" s="108">
        <v>44.95</v>
      </c>
    </row>
    <row r="825" spans="1:3" ht="14.25" customHeight="1" x14ac:dyDescent="0.2">
      <c r="A825" s="107" t="s">
        <v>1446</v>
      </c>
      <c r="B825" s="107" t="s">
        <v>1447</v>
      </c>
      <c r="C825" s="108">
        <v>33.26</v>
      </c>
    </row>
    <row r="826" spans="1:3" ht="14.25" customHeight="1" x14ac:dyDescent="0.2">
      <c r="A826" s="107" t="s">
        <v>167</v>
      </c>
      <c r="B826" s="107" t="s">
        <v>168</v>
      </c>
      <c r="C826" s="108">
        <v>40.6</v>
      </c>
    </row>
    <row r="827" spans="1:3" ht="14.25" customHeight="1" x14ac:dyDescent="0.2">
      <c r="A827" s="107" t="s">
        <v>1448</v>
      </c>
      <c r="B827" s="107" t="s">
        <v>1449</v>
      </c>
      <c r="C827" s="108">
        <v>27.412061999999999</v>
      </c>
    </row>
    <row r="828" spans="1:3" ht="14.25" customHeight="1" x14ac:dyDescent="0.2">
      <c r="A828" s="107" t="s">
        <v>1450</v>
      </c>
      <c r="B828" s="107" t="s">
        <v>1451</v>
      </c>
      <c r="C828" s="108">
        <v>32.050545</v>
      </c>
    </row>
    <row r="829" spans="1:3" ht="14.25" customHeight="1" x14ac:dyDescent="0.2">
      <c r="A829" s="107" t="s">
        <v>1450</v>
      </c>
      <c r="B829" s="107" t="s">
        <v>1451</v>
      </c>
      <c r="C829" s="108">
        <v>33.26</v>
      </c>
    </row>
    <row r="830" spans="1:3" ht="14.25" customHeight="1" x14ac:dyDescent="0.2">
      <c r="A830" s="107" t="s">
        <v>1452</v>
      </c>
      <c r="B830" s="107" t="s">
        <v>1453</v>
      </c>
      <c r="C830" s="108">
        <v>35.947057999999998</v>
      </c>
    </row>
    <row r="831" spans="1:3" ht="14.25" customHeight="1" x14ac:dyDescent="0.2">
      <c r="A831" s="107" t="s">
        <v>1454</v>
      </c>
      <c r="B831" s="107" t="s">
        <v>1455</v>
      </c>
      <c r="C831" s="108">
        <v>117.09</v>
      </c>
    </row>
    <row r="832" spans="1:3" ht="14.25" customHeight="1" x14ac:dyDescent="0.2">
      <c r="A832" s="107" t="s">
        <v>1456</v>
      </c>
      <c r="B832" s="107" t="s">
        <v>1457</v>
      </c>
      <c r="C832" s="108">
        <v>99.36</v>
      </c>
    </row>
    <row r="833" spans="1:3" ht="14.25" customHeight="1" x14ac:dyDescent="0.2">
      <c r="A833" s="107" t="s">
        <v>177</v>
      </c>
      <c r="B833" s="107" t="s">
        <v>178</v>
      </c>
      <c r="C833" s="108">
        <v>72.970309</v>
      </c>
    </row>
    <row r="834" spans="1:3" ht="14.25" customHeight="1" x14ac:dyDescent="0.2">
      <c r="A834" s="107" t="s">
        <v>177</v>
      </c>
      <c r="B834" s="107" t="s">
        <v>178</v>
      </c>
      <c r="C834" s="108">
        <v>66.491821999999999</v>
      </c>
    </row>
    <row r="835" spans="1:3" ht="14.25" customHeight="1" x14ac:dyDescent="0.2">
      <c r="A835" s="107" t="s">
        <v>1458</v>
      </c>
      <c r="B835" s="107" t="s">
        <v>1459</v>
      </c>
      <c r="C835" s="108">
        <v>28.17</v>
      </c>
    </row>
    <row r="836" spans="1:3" ht="14.25" customHeight="1" x14ac:dyDescent="0.2">
      <c r="A836" s="107" t="s">
        <v>1458</v>
      </c>
      <c r="B836" s="107" t="s">
        <v>1459</v>
      </c>
      <c r="C836" s="108">
        <v>28.136510999999999</v>
      </c>
    </row>
    <row r="837" spans="1:3" ht="14.25" customHeight="1" x14ac:dyDescent="0.2">
      <c r="A837" s="107" t="s">
        <v>1460</v>
      </c>
      <c r="B837" s="107" t="s">
        <v>1461</v>
      </c>
      <c r="C837" s="108">
        <v>33.26</v>
      </c>
    </row>
    <row r="838" spans="1:3" ht="14.25" customHeight="1" x14ac:dyDescent="0.2">
      <c r="A838" s="107" t="s">
        <v>1460</v>
      </c>
      <c r="B838" s="107" t="s">
        <v>1461</v>
      </c>
      <c r="C838" s="108">
        <v>34.501278999999997</v>
      </c>
    </row>
    <row r="839" spans="1:3" ht="14.25" customHeight="1" x14ac:dyDescent="0.2">
      <c r="A839" s="107" t="s">
        <v>1462</v>
      </c>
      <c r="B839" s="107" t="s">
        <v>1463</v>
      </c>
      <c r="C839" s="108">
        <v>36.149175</v>
      </c>
    </row>
    <row r="840" spans="1:3" ht="14.25" customHeight="1" x14ac:dyDescent="0.2">
      <c r="A840" s="107" t="s">
        <v>1464</v>
      </c>
      <c r="B840" s="107" t="s">
        <v>1465</v>
      </c>
      <c r="C840" s="108">
        <v>28.51</v>
      </c>
    </row>
    <row r="841" spans="1:3" ht="14.25" customHeight="1" x14ac:dyDescent="0.2">
      <c r="A841" s="107" t="s">
        <v>1863</v>
      </c>
      <c r="B841" s="107" t="s">
        <v>1864</v>
      </c>
      <c r="C841" s="108">
        <v>1142.4000000000001</v>
      </c>
    </row>
    <row r="842" spans="1:3" ht="14.25" customHeight="1" x14ac:dyDescent="0.2">
      <c r="A842" s="107" t="s">
        <v>181</v>
      </c>
      <c r="B842" s="107" t="s">
        <v>182</v>
      </c>
      <c r="C842" s="108">
        <v>1142.4000000000001</v>
      </c>
    </row>
    <row r="843" spans="1:3" ht="14.25" customHeight="1" x14ac:dyDescent="0.2">
      <c r="A843" s="107" t="s">
        <v>1466</v>
      </c>
      <c r="B843" s="107" t="s">
        <v>1467</v>
      </c>
      <c r="C843" s="108">
        <v>34.468570999999997</v>
      </c>
    </row>
    <row r="844" spans="1:3" ht="14.25" customHeight="1" x14ac:dyDescent="0.2">
      <c r="A844" s="107" t="s">
        <v>185</v>
      </c>
      <c r="B844" s="107" t="s">
        <v>186</v>
      </c>
      <c r="C844" s="108">
        <v>38.253559000000003</v>
      </c>
    </row>
    <row r="845" spans="1:3" ht="14.25" customHeight="1" x14ac:dyDescent="0.2">
      <c r="A845" s="107" t="s">
        <v>1865</v>
      </c>
      <c r="B845" s="107" t="s">
        <v>1866</v>
      </c>
      <c r="C845" s="108">
        <v>133.26</v>
      </c>
    </row>
    <row r="846" spans="1:3" ht="14.25" customHeight="1" x14ac:dyDescent="0.2">
      <c r="A846" s="107" t="s">
        <v>1867</v>
      </c>
      <c r="B846" s="107" t="s">
        <v>1868</v>
      </c>
      <c r="C846" s="108">
        <v>99.36</v>
      </c>
    </row>
    <row r="847" spans="1:3" ht="14.25" customHeight="1" x14ac:dyDescent="0.2">
      <c r="A847" s="107" t="s">
        <v>1869</v>
      </c>
      <c r="B847" s="107" t="s">
        <v>1870</v>
      </c>
      <c r="C847" s="108">
        <v>15.27</v>
      </c>
    </row>
    <row r="848" spans="1:3" ht="14.25" customHeight="1" x14ac:dyDescent="0.2">
      <c r="A848" s="107" t="s">
        <v>209</v>
      </c>
      <c r="B848" s="107" t="s">
        <v>210</v>
      </c>
      <c r="C848" s="108">
        <v>29.399415999999999</v>
      </c>
    </row>
    <row r="849" spans="1:3" ht="14.25" customHeight="1" x14ac:dyDescent="0.2">
      <c r="A849" s="107" t="s">
        <v>851</v>
      </c>
      <c r="B849" s="107" t="s">
        <v>852</v>
      </c>
      <c r="C849" s="108">
        <v>39.119999999999997</v>
      </c>
    </row>
    <row r="850" spans="1:3" ht="14.25" customHeight="1" x14ac:dyDescent="0.2">
      <c r="A850" s="107" t="s">
        <v>219</v>
      </c>
      <c r="B850" s="107" t="s">
        <v>220</v>
      </c>
      <c r="C850" s="108">
        <v>159.33163500000001</v>
      </c>
    </row>
    <row r="851" spans="1:3" ht="14.25" customHeight="1" x14ac:dyDescent="0.2">
      <c r="A851" s="107" t="s">
        <v>1871</v>
      </c>
      <c r="B851" s="107" t="s">
        <v>1872</v>
      </c>
      <c r="C851" s="108">
        <v>79.02</v>
      </c>
    </row>
    <row r="852" spans="1:3" ht="14.25" customHeight="1" x14ac:dyDescent="0.2">
      <c r="A852" s="107" t="s">
        <v>225</v>
      </c>
      <c r="B852" s="107" t="s">
        <v>226</v>
      </c>
      <c r="C852" s="108">
        <v>125.18363600000001</v>
      </c>
    </row>
    <row r="853" spans="1:3" ht="14.25" customHeight="1" x14ac:dyDescent="0.2">
      <c r="A853" s="107" t="s">
        <v>227</v>
      </c>
      <c r="B853" s="107" t="s">
        <v>228</v>
      </c>
      <c r="C853" s="108">
        <v>135.4</v>
      </c>
    </row>
    <row r="854" spans="1:3" ht="14.25" customHeight="1" x14ac:dyDescent="0.2">
      <c r="A854" s="107" t="s">
        <v>1468</v>
      </c>
      <c r="B854" s="107" t="s">
        <v>1469</v>
      </c>
      <c r="C854" s="108">
        <v>326.62088699999998</v>
      </c>
    </row>
    <row r="855" spans="1:3" ht="14.25" customHeight="1" x14ac:dyDescent="0.2">
      <c r="A855" s="107" t="s">
        <v>1470</v>
      </c>
      <c r="B855" s="107" t="s">
        <v>1471</v>
      </c>
      <c r="C855" s="108">
        <v>181.64</v>
      </c>
    </row>
    <row r="856" spans="1:3" ht="14.25" customHeight="1" x14ac:dyDescent="0.2">
      <c r="A856" s="107" t="s">
        <v>1472</v>
      </c>
      <c r="B856" s="107" t="s">
        <v>1473</v>
      </c>
      <c r="C856" s="108">
        <v>92.68</v>
      </c>
    </row>
    <row r="857" spans="1:3" ht="14.25" customHeight="1" x14ac:dyDescent="0.2">
      <c r="A857" s="107" t="s">
        <v>301</v>
      </c>
      <c r="B857" s="107" t="s">
        <v>302</v>
      </c>
      <c r="C857" s="108">
        <v>74.040000000000006</v>
      </c>
    </row>
    <row r="858" spans="1:3" ht="14.25" customHeight="1" x14ac:dyDescent="0.2">
      <c r="A858" s="107" t="s">
        <v>1474</v>
      </c>
      <c r="B858" s="107" t="s">
        <v>1475</v>
      </c>
      <c r="C858" s="108">
        <v>7.5771420000000003</v>
      </c>
    </row>
    <row r="859" spans="1:3" ht="14.25" customHeight="1" x14ac:dyDescent="0.2">
      <c r="A859" s="107" t="s">
        <v>1873</v>
      </c>
      <c r="B859" s="107" t="s">
        <v>1874</v>
      </c>
      <c r="C859" s="108">
        <v>9.06</v>
      </c>
    </row>
    <row r="860" spans="1:3" ht="14.25" customHeight="1" x14ac:dyDescent="0.2">
      <c r="A860" s="107" t="s">
        <v>379</v>
      </c>
      <c r="B860" s="107" t="s">
        <v>380</v>
      </c>
      <c r="C860" s="108">
        <v>12.72</v>
      </c>
    </row>
    <row r="861" spans="1:3" ht="14.25" customHeight="1" x14ac:dyDescent="0.2">
      <c r="A861" s="107" t="s">
        <v>1478</v>
      </c>
      <c r="B861" s="107" t="s">
        <v>1479</v>
      </c>
      <c r="C861" s="108">
        <v>68.14</v>
      </c>
    </row>
    <row r="862" spans="1:3" ht="14.25" customHeight="1" x14ac:dyDescent="0.2">
      <c r="A862" s="107" t="s">
        <v>1480</v>
      </c>
      <c r="B862" s="107" t="s">
        <v>1481</v>
      </c>
      <c r="C862" s="108">
        <v>76.02</v>
      </c>
    </row>
    <row r="863" spans="1:3" ht="14.25" customHeight="1" x14ac:dyDescent="0.2">
      <c r="A863" s="107" t="s">
        <v>409</v>
      </c>
      <c r="B863" s="107" t="s">
        <v>410</v>
      </c>
      <c r="C863" s="108">
        <v>17.43</v>
      </c>
    </row>
    <row r="864" spans="1:3" ht="14.25" customHeight="1" x14ac:dyDescent="0.2">
      <c r="A864" s="107" t="s">
        <v>411</v>
      </c>
      <c r="B864" s="107" t="s">
        <v>412</v>
      </c>
      <c r="C864" s="108">
        <v>13.3</v>
      </c>
    </row>
    <row r="865" spans="1:3" ht="14.25" customHeight="1" x14ac:dyDescent="0.2">
      <c r="A865" s="107" t="s">
        <v>1482</v>
      </c>
      <c r="B865" s="107" t="s">
        <v>1483</v>
      </c>
      <c r="C865" s="108">
        <v>247.95047600000001</v>
      </c>
    </row>
    <row r="866" spans="1:3" ht="14.25" customHeight="1" x14ac:dyDescent="0.2">
      <c r="A866" s="107" t="s">
        <v>477</v>
      </c>
      <c r="B866" s="107" t="s">
        <v>478</v>
      </c>
      <c r="C866" s="108">
        <v>309.79000000000002</v>
      </c>
    </row>
    <row r="867" spans="1:3" ht="14.25" customHeight="1" x14ac:dyDescent="0.2">
      <c r="A867" s="107" t="s">
        <v>491</v>
      </c>
      <c r="B867" s="107" t="s">
        <v>492</v>
      </c>
      <c r="C867" s="108">
        <v>56.245227</v>
      </c>
    </row>
    <row r="868" spans="1:3" ht="14.25" customHeight="1" x14ac:dyDescent="0.2">
      <c r="A868" s="107" t="s">
        <v>1484</v>
      </c>
      <c r="B868" s="107" t="s">
        <v>1485</v>
      </c>
      <c r="C868" s="108">
        <v>170.98678100000001</v>
      </c>
    </row>
    <row r="869" spans="1:3" ht="14.25" customHeight="1" x14ac:dyDescent="0.2">
      <c r="A869" s="107" t="s">
        <v>517</v>
      </c>
      <c r="B869" s="107" t="s">
        <v>518</v>
      </c>
      <c r="C869" s="108">
        <v>21.196895999999999</v>
      </c>
    </row>
    <row r="870" spans="1:3" ht="14.25" customHeight="1" x14ac:dyDescent="0.2">
      <c r="A870" s="107" t="s">
        <v>1486</v>
      </c>
      <c r="B870" s="107" t="s">
        <v>1487</v>
      </c>
      <c r="C870" s="108">
        <v>20.350000000000001</v>
      </c>
    </row>
    <row r="871" spans="1:3" ht="14.25" customHeight="1" x14ac:dyDescent="0.2">
      <c r="A871" s="107" t="s">
        <v>1488</v>
      </c>
      <c r="B871" s="107" t="s">
        <v>1489</v>
      </c>
      <c r="C871" s="108">
        <v>210.36750000000001</v>
      </c>
    </row>
    <row r="872" spans="1:3" ht="14.25" customHeight="1" x14ac:dyDescent="0.2">
      <c r="A872" s="107" t="s">
        <v>539</v>
      </c>
      <c r="B872" s="107" t="s">
        <v>540</v>
      </c>
      <c r="C872" s="108">
        <v>18.738409999999998</v>
      </c>
    </row>
    <row r="873" spans="1:3" ht="14.25" customHeight="1" x14ac:dyDescent="0.2">
      <c r="A873" s="107" t="s">
        <v>1490</v>
      </c>
      <c r="B873" s="107" t="s">
        <v>1491</v>
      </c>
      <c r="C873" s="108">
        <v>483</v>
      </c>
    </row>
    <row r="874" spans="1:3" ht="14.25" customHeight="1" x14ac:dyDescent="0.2">
      <c r="A874" s="107" t="s">
        <v>553</v>
      </c>
      <c r="B874" s="107" t="s">
        <v>554</v>
      </c>
      <c r="C874" s="108">
        <v>534.39400000000001</v>
      </c>
    </row>
    <row r="875" spans="1:3" ht="14.25" customHeight="1" x14ac:dyDescent="0.2">
      <c r="A875" s="107" t="s">
        <v>567</v>
      </c>
      <c r="B875" s="107" t="s">
        <v>568</v>
      </c>
      <c r="C875" s="108">
        <v>29.51</v>
      </c>
    </row>
    <row r="876" spans="1:3" ht="14.25" customHeight="1" x14ac:dyDescent="0.2">
      <c r="A876" s="107" t="s">
        <v>567</v>
      </c>
      <c r="B876" s="107" t="s">
        <v>568</v>
      </c>
      <c r="C876" s="108">
        <v>29.51</v>
      </c>
    </row>
    <row r="877" spans="1:3" ht="14.25" customHeight="1" x14ac:dyDescent="0.2">
      <c r="A877" s="107" t="s">
        <v>1492</v>
      </c>
      <c r="B877" s="107" t="s">
        <v>1493</v>
      </c>
      <c r="C877" s="108">
        <v>80.45</v>
      </c>
    </row>
    <row r="878" spans="1:3" ht="14.25" customHeight="1" x14ac:dyDescent="0.2">
      <c r="A878" s="107" t="s">
        <v>1494</v>
      </c>
      <c r="B878" s="107" t="s">
        <v>1495</v>
      </c>
      <c r="C878" s="108">
        <v>114.504693</v>
      </c>
    </row>
    <row r="879" spans="1:3" ht="14.25" customHeight="1" x14ac:dyDescent="0.2">
      <c r="A879" s="107" t="s">
        <v>1496</v>
      </c>
      <c r="B879" s="107" t="s">
        <v>1497</v>
      </c>
      <c r="C879" s="108">
        <v>293.37</v>
      </c>
    </row>
    <row r="880" spans="1:3" ht="14.25" customHeight="1" x14ac:dyDescent="0.2">
      <c r="A880" s="107" t="s">
        <v>613</v>
      </c>
      <c r="B880" s="107" t="s">
        <v>614</v>
      </c>
      <c r="C880" s="108">
        <v>11.798780000000001</v>
      </c>
    </row>
    <row r="881" spans="1:3" ht="14.25" customHeight="1" x14ac:dyDescent="0.2">
      <c r="A881" s="107" t="s">
        <v>621</v>
      </c>
      <c r="B881" s="107" t="s">
        <v>622</v>
      </c>
      <c r="C881" s="108">
        <v>26.83</v>
      </c>
    </row>
    <row r="882" spans="1:3" ht="14.25" customHeight="1" x14ac:dyDescent="0.2">
      <c r="A882" s="107" t="s">
        <v>621</v>
      </c>
      <c r="B882" s="107" t="s">
        <v>622</v>
      </c>
      <c r="C882" s="108">
        <v>26.925174999999999</v>
      </c>
    </row>
    <row r="883" spans="1:3" ht="14.25" customHeight="1" x14ac:dyDescent="0.2">
      <c r="A883" s="107" t="s">
        <v>629</v>
      </c>
      <c r="B883" s="107" t="s">
        <v>630</v>
      </c>
      <c r="C883" s="108">
        <v>22.17</v>
      </c>
    </row>
    <row r="884" spans="1:3" ht="14.25" customHeight="1" x14ac:dyDescent="0.2">
      <c r="A884" s="107" t="s">
        <v>1498</v>
      </c>
      <c r="B884" s="107" t="s">
        <v>1499</v>
      </c>
      <c r="C884" s="108">
        <v>78.16</v>
      </c>
    </row>
    <row r="885" spans="1:3" ht="14.25" customHeight="1" x14ac:dyDescent="0.2">
      <c r="A885" s="107" t="s">
        <v>1500</v>
      </c>
      <c r="B885" s="107" t="s">
        <v>1501</v>
      </c>
      <c r="C885" s="108">
        <v>354.83</v>
      </c>
    </row>
    <row r="886" spans="1:3" ht="14.25" customHeight="1" x14ac:dyDescent="0.2">
      <c r="A886" s="107" t="s">
        <v>1875</v>
      </c>
      <c r="B886" s="107" t="s">
        <v>1876</v>
      </c>
      <c r="C886" s="108">
        <v>25.83</v>
      </c>
    </row>
    <row r="887" spans="1:3" ht="14.25" customHeight="1" x14ac:dyDescent="0.2">
      <c r="A887" s="107" t="s">
        <v>1502</v>
      </c>
      <c r="B887" s="107" t="s">
        <v>1503</v>
      </c>
      <c r="C887" s="108">
        <v>19.081368000000001</v>
      </c>
    </row>
    <row r="888" spans="1:3" ht="14.25" customHeight="1" x14ac:dyDescent="0.2">
      <c r="A888" s="107" t="s">
        <v>1502</v>
      </c>
      <c r="B888" s="107" t="s">
        <v>1503</v>
      </c>
      <c r="C888" s="108">
        <v>19.507368</v>
      </c>
    </row>
    <row r="889" spans="1:3" ht="14.25" customHeight="1" x14ac:dyDescent="0.2">
      <c r="A889" s="107" t="s">
        <v>1504</v>
      </c>
      <c r="B889" s="107" t="s">
        <v>1505</v>
      </c>
      <c r="C889" s="108">
        <v>32.916576999999997</v>
      </c>
    </row>
    <row r="890" spans="1:3" ht="14.25" customHeight="1" x14ac:dyDescent="0.2">
      <c r="A890" s="107" t="s">
        <v>1506</v>
      </c>
      <c r="B890" s="107" t="s">
        <v>1507</v>
      </c>
      <c r="C890" s="108">
        <v>23.795000000000002</v>
      </c>
    </row>
    <row r="891" spans="1:3" ht="14.25" customHeight="1" x14ac:dyDescent="0.2">
      <c r="A891" s="107" t="s">
        <v>633</v>
      </c>
      <c r="B891" s="107" t="s">
        <v>634</v>
      </c>
      <c r="C891" s="108">
        <v>24.925000000000001</v>
      </c>
    </row>
    <row r="892" spans="1:3" ht="14.25" customHeight="1" x14ac:dyDescent="0.2">
      <c r="A892" s="107" t="s">
        <v>635</v>
      </c>
      <c r="B892" s="107" t="s">
        <v>636</v>
      </c>
      <c r="C892" s="108">
        <v>21.76</v>
      </c>
    </row>
    <row r="893" spans="1:3" ht="14.25" customHeight="1" x14ac:dyDescent="0.2">
      <c r="A893" s="107" t="s">
        <v>637</v>
      </c>
      <c r="B893" s="107" t="s">
        <v>638</v>
      </c>
      <c r="C893" s="108">
        <v>22.952307000000001</v>
      </c>
    </row>
    <row r="894" spans="1:3" ht="14.25" customHeight="1" x14ac:dyDescent="0.2">
      <c r="A894" s="107" t="s">
        <v>639</v>
      </c>
      <c r="B894" s="107" t="s">
        <v>640</v>
      </c>
      <c r="C894" s="108">
        <v>32.479999999999997</v>
      </c>
    </row>
    <row r="895" spans="1:3" ht="14.25" customHeight="1" x14ac:dyDescent="0.2">
      <c r="A895" s="107" t="s">
        <v>639</v>
      </c>
      <c r="B895" s="107" t="s">
        <v>640</v>
      </c>
      <c r="C895" s="108">
        <v>30.535753</v>
      </c>
    </row>
    <row r="896" spans="1:3" ht="14.25" customHeight="1" x14ac:dyDescent="0.2">
      <c r="A896" s="107" t="s">
        <v>641</v>
      </c>
      <c r="B896" s="107" t="s">
        <v>642</v>
      </c>
      <c r="C896" s="108">
        <v>28.723333</v>
      </c>
    </row>
    <row r="897" spans="1:3" ht="14.25" customHeight="1" x14ac:dyDescent="0.2">
      <c r="A897" s="107" t="s">
        <v>643</v>
      </c>
      <c r="B897" s="107" t="s">
        <v>644</v>
      </c>
      <c r="C897" s="108">
        <v>40.863636</v>
      </c>
    </row>
    <row r="898" spans="1:3" ht="14.25" customHeight="1" x14ac:dyDescent="0.2">
      <c r="A898" s="107" t="s">
        <v>645</v>
      </c>
      <c r="B898" s="107" t="s">
        <v>646</v>
      </c>
      <c r="C898" s="108">
        <v>79.53</v>
      </c>
    </row>
    <row r="899" spans="1:3" ht="14.25" customHeight="1" x14ac:dyDescent="0.2">
      <c r="A899" s="107" t="s">
        <v>1508</v>
      </c>
      <c r="B899" s="107" t="s">
        <v>1509</v>
      </c>
      <c r="C899" s="108">
        <v>59.366898999999997</v>
      </c>
    </row>
    <row r="900" spans="1:3" ht="14.25" customHeight="1" x14ac:dyDescent="0.2">
      <c r="A900" s="107" t="s">
        <v>647</v>
      </c>
      <c r="B900" s="107" t="s">
        <v>648</v>
      </c>
      <c r="C900" s="108">
        <v>29.238036999999998</v>
      </c>
    </row>
    <row r="901" spans="1:3" ht="14.25" customHeight="1" x14ac:dyDescent="0.2">
      <c r="A901" s="107" t="s">
        <v>1510</v>
      </c>
      <c r="B901" s="107" t="s">
        <v>1511</v>
      </c>
      <c r="C901" s="108">
        <v>812.7</v>
      </c>
    </row>
    <row r="902" spans="1:3" ht="14.25" customHeight="1" x14ac:dyDescent="0.2">
      <c r="A902" s="107" t="s">
        <v>649</v>
      </c>
      <c r="B902" s="107" t="s">
        <v>650</v>
      </c>
      <c r="C902" s="108">
        <v>33.75</v>
      </c>
    </row>
    <row r="903" spans="1:3" ht="14.25" customHeight="1" x14ac:dyDescent="0.2">
      <c r="A903" s="107" t="s">
        <v>651</v>
      </c>
      <c r="B903" s="107" t="s">
        <v>652</v>
      </c>
      <c r="C903" s="108">
        <v>60.75</v>
      </c>
    </row>
    <row r="904" spans="1:3" ht="14.25" customHeight="1" x14ac:dyDescent="0.2">
      <c r="A904" s="107" t="s">
        <v>1759</v>
      </c>
      <c r="B904" s="107" t="s">
        <v>1760</v>
      </c>
      <c r="C904" s="108">
        <v>39.97</v>
      </c>
    </row>
    <row r="905" spans="1:3" ht="14.25" customHeight="1" x14ac:dyDescent="0.2">
      <c r="A905" s="107" t="s">
        <v>653</v>
      </c>
      <c r="B905" s="107" t="s">
        <v>654</v>
      </c>
      <c r="C905" s="108">
        <v>17.233027</v>
      </c>
    </row>
    <row r="906" spans="1:3" ht="14.25" customHeight="1" x14ac:dyDescent="0.2">
      <c r="A906" s="107" t="s">
        <v>1514</v>
      </c>
      <c r="B906" s="107" t="s">
        <v>1515</v>
      </c>
      <c r="C906" s="108">
        <v>65.7</v>
      </c>
    </row>
    <row r="907" spans="1:3" ht="14.25" customHeight="1" x14ac:dyDescent="0.2">
      <c r="A907" s="107" t="s">
        <v>655</v>
      </c>
      <c r="B907" s="107" t="s">
        <v>656</v>
      </c>
      <c r="C907" s="108">
        <v>63.142856999999999</v>
      </c>
    </row>
    <row r="908" spans="1:3" ht="14.25" customHeight="1" x14ac:dyDescent="0.2">
      <c r="A908" s="107" t="s">
        <v>1516</v>
      </c>
      <c r="B908" s="107" t="s">
        <v>1517</v>
      </c>
      <c r="C908" s="108">
        <v>22.24</v>
      </c>
    </row>
    <row r="909" spans="1:3" ht="14.25" customHeight="1" x14ac:dyDescent="0.2">
      <c r="A909" s="107" t="s">
        <v>1518</v>
      </c>
      <c r="B909" s="107" t="s">
        <v>1519</v>
      </c>
      <c r="C909" s="108">
        <v>32.124600000000001</v>
      </c>
    </row>
    <row r="910" spans="1:3" ht="14.25" customHeight="1" x14ac:dyDescent="0.2">
      <c r="A910" s="107" t="s">
        <v>1520</v>
      </c>
      <c r="B910" s="107" t="s">
        <v>1521</v>
      </c>
      <c r="C910" s="108">
        <v>26.273731000000002</v>
      </c>
    </row>
    <row r="911" spans="1:3" ht="14.25" customHeight="1" x14ac:dyDescent="0.2">
      <c r="A911" s="107" t="s">
        <v>659</v>
      </c>
      <c r="B911" s="107" t="s">
        <v>660</v>
      </c>
      <c r="C911" s="108">
        <v>117.765833</v>
      </c>
    </row>
    <row r="912" spans="1:3" ht="14.25" customHeight="1" x14ac:dyDescent="0.2">
      <c r="A912" s="107" t="s">
        <v>661</v>
      </c>
      <c r="B912" s="107" t="s">
        <v>662</v>
      </c>
      <c r="C912" s="108">
        <v>57.56</v>
      </c>
    </row>
    <row r="913" spans="1:3" ht="14.25" customHeight="1" x14ac:dyDescent="0.2">
      <c r="A913" s="107" t="s">
        <v>663</v>
      </c>
      <c r="B913" s="107" t="s">
        <v>664</v>
      </c>
      <c r="C913" s="108">
        <v>158.38</v>
      </c>
    </row>
    <row r="914" spans="1:3" ht="14.25" customHeight="1" x14ac:dyDescent="0.2">
      <c r="A914" s="107" t="s">
        <v>665</v>
      </c>
      <c r="B914" s="107" t="s">
        <v>666</v>
      </c>
      <c r="C914" s="108">
        <v>33.93</v>
      </c>
    </row>
    <row r="915" spans="1:3" ht="14.25" customHeight="1" x14ac:dyDescent="0.2">
      <c r="A915" s="107" t="s">
        <v>1524</v>
      </c>
      <c r="B915" s="107" t="s">
        <v>1525</v>
      </c>
      <c r="C915" s="108">
        <v>66.243333000000007</v>
      </c>
    </row>
    <row r="916" spans="1:3" ht="14.25" customHeight="1" x14ac:dyDescent="0.2">
      <c r="A916" s="107" t="s">
        <v>669</v>
      </c>
      <c r="B916" s="107" t="s">
        <v>670</v>
      </c>
      <c r="C916" s="108">
        <v>73.02</v>
      </c>
    </row>
    <row r="917" spans="1:3" ht="14.25" customHeight="1" x14ac:dyDescent="0.2">
      <c r="A917" s="107" t="s">
        <v>1877</v>
      </c>
      <c r="B917" s="107" t="s">
        <v>1878</v>
      </c>
      <c r="C917" s="108">
        <v>40.409999999999997</v>
      </c>
    </row>
    <row r="918" spans="1:3" ht="14.25" customHeight="1" x14ac:dyDescent="0.2">
      <c r="A918" s="107" t="s">
        <v>671</v>
      </c>
      <c r="B918" s="107" t="s">
        <v>672</v>
      </c>
      <c r="C918" s="108">
        <v>28.172499999999999</v>
      </c>
    </row>
    <row r="919" spans="1:3" ht="14.25" customHeight="1" x14ac:dyDescent="0.2">
      <c r="A919" s="107" t="s">
        <v>671</v>
      </c>
      <c r="B919" s="107" t="s">
        <v>672</v>
      </c>
      <c r="C919" s="108">
        <v>26.233000000000001</v>
      </c>
    </row>
    <row r="920" spans="1:3" ht="14.25" customHeight="1" x14ac:dyDescent="0.2">
      <c r="A920" s="107" t="s">
        <v>673</v>
      </c>
      <c r="B920" s="107" t="s">
        <v>674</v>
      </c>
      <c r="C920" s="108">
        <v>85.22</v>
      </c>
    </row>
    <row r="921" spans="1:3" ht="14.25" customHeight="1" x14ac:dyDescent="0.2">
      <c r="A921" s="107" t="s">
        <v>1526</v>
      </c>
      <c r="B921" s="107" t="s">
        <v>1527</v>
      </c>
      <c r="C921" s="108">
        <v>51.515453999999998</v>
      </c>
    </row>
    <row r="922" spans="1:3" ht="14.25" customHeight="1" x14ac:dyDescent="0.2">
      <c r="A922" s="107" t="s">
        <v>1528</v>
      </c>
      <c r="B922" s="107" t="s">
        <v>1529</v>
      </c>
      <c r="C922" s="108">
        <v>97.38</v>
      </c>
    </row>
    <row r="923" spans="1:3" ht="14.25" customHeight="1" x14ac:dyDescent="0.2">
      <c r="A923" s="107" t="s">
        <v>1530</v>
      </c>
      <c r="B923" s="107" t="s">
        <v>1531</v>
      </c>
      <c r="C923" s="108">
        <v>35.532649999999997</v>
      </c>
    </row>
    <row r="924" spans="1:3" ht="14.25" customHeight="1" x14ac:dyDescent="0.2">
      <c r="A924" s="107" t="s">
        <v>1530</v>
      </c>
      <c r="B924" s="107" t="s">
        <v>1531</v>
      </c>
      <c r="C924" s="108">
        <v>34.018101999999999</v>
      </c>
    </row>
    <row r="925" spans="1:3" ht="14.25" customHeight="1" x14ac:dyDescent="0.2">
      <c r="A925" s="107" t="s">
        <v>1532</v>
      </c>
      <c r="B925" s="107" t="s">
        <v>1533</v>
      </c>
      <c r="C925" s="108">
        <v>60.82</v>
      </c>
    </row>
    <row r="926" spans="1:3" ht="14.25" customHeight="1" x14ac:dyDescent="0.2">
      <c r="A926" s="107" t="s">
        <v>1532</v>
      </c>
      <c r="B926" s="107" t="s">
        <v>1533</v>
      </c>
      <c r="C926" s="108">
        <v>59.905413000000003</v>
      </c>
    </row>
    <row r="927" spans="1:3" ht="14.25" customHeight="1" x14ac:dyDescent="0.2">
      <c r="A927" s="107" t="s">
        <v>1534</v>
      </c>
      <c r="B927" s="107" t="s">
        <v>1535</v>
      </c>
      <c r="C927" s="108">
        <v>86.617418999999998</v>
      </c>
    </row>
    <row r="928" spans="1:3" ht="14.25" customHeight="1" x14ac:dyDescent="0.2">
      <c r="A928" s="107" t="s">
        <v>679</v>
      </c>
      <c r="B928" s="107" t="s">
        <v>680</v>
      </c>
      <c r="C928" s="108">
        <v>199.77</v>
      </c>
    </row>
    <row r="929" spans="1:3" ht="14.25" customHeight="1" x14ac:dyDescent="0.2">
      <c r="A929" s="107" t="s">
        <v>681</v>
      </c>
      <c r="B929" s="107" t="s">
        <v>682</v>
      </c>
      <c r="C929" s="108">
        <v>19.399999999999999</v>
      </c>
    </row>
    <row r="930" spans="1:3" ht="14.25" customHeight="1" x14ac:dyDescent="0.2">
      <c r="A930" s="107" t="s">
        <v>683</v>
      </c>
      <c r="B930" s="107" t="s">
        <v>684</v>
      </c>
      <c r="C930" s="108">
        <v>94.373750000000001</v>
      </c>
    </row>
    <row r="931" spans="1:3" ht="14.25" customHeight="1" x14ac:dyDescent="0.2">
      <c r="A931" s="107" t="s">
        <v>685</v>
      </c>
      <c r="B931" s="107" t="s">
        <v>686</v>
      </c>
      <c r="C931" s="108">
        <v>35.049999999999997</v>
      </c>
    </row>
    <row r="932" spans="1:3" ht="14.25" customHeight="1" x14ac:dyDescent="0.2">
      <c r="A932" s="107" t="s">
        <v>1536</v>
      </c>
      <c r="B932" s="107" t="s">
        <v>1537</v>
      </c>
      <c r="C932" s="108">
        <v>140.37014199999999</v>
      </c>
    </row>
    <row r="933" spans="1:3" ht="14.25" customHeight="1" x14ac:dyDescent="0.2">
      <c r="A933" s="107" t="s">
        <v>687</v>
      </c>
      <c r="B933" s="107" t="s">
        <v>688</v>
      </c>
      <c r="C933" s="108">
        <v>174.01</v>
      </c>
    </row>
    <row r="934" spans="1:3" ht="14.25" customHeight="1" x14ac:dyDescent="0.2">
      <c r="A934" s="107" t="s">
        <v>1538</v>
      </c>
      <c r="B934" s="107" t="s">
        <v>1539</v>
      </c>
      <c r="C934" s="108">
        <v>22.256585000000001</v>
      </c>
    </row>
    <row r="935" spans="1:3" ht="14.25" customHeight="1" x14ac:dyDescent="0.2">
      <c r="A935" s="107" t="s">
        <v>1538</v>
      </c>
      <c r="B935" s="107" t="s">
        <v>1539</v>
      </c>
      <c r="C935" s="108">
        <v>27.39</v>
      </c>
    </row>
    <row r="936" spans="1:3" ht="14.25" customHeight="1" x14ac:dyDescent="0.2">
      <c r="A936" s="107" t="s">
        <v>691</v>
      </c>
      <c r="B936" s="107" t="s">
        <v>692</v>
      </c>
      <c r="C936" s="108">
        <v>21.748058</v>
      </c>
    </row>
    <row r="937" spans="1:3" ht="14.25" customHeight="1" x14ac:dyDescent="0.2">
      <c r="A937" s="107" t="s">
        <v>691</v>
      </c>
      <c r="B937" s="107" t="s">
        <v>692</v>
      </c>
      <c r="C937" s="108">
        <v>30.698409000000002</v>
      </c>
    </row>
    <row r="938" spans="1:3" ht="14.25" customHeight="1" x14ac:dyDescent="0.2">
      <c r="A938" s="107" t="s">
        <v>693</v>
      </c>
      <c r="B938" s="107" t="s">
        <v>694</v>
      </c>
      <c r="C938" s="108">
        <v>33.272607999999998</v>
      </c>
    </row>
    <row r="939" spans="1:3" ht="14.25" customHeight="1" x14ac:dyDescent="0.2">
      <c r="A939" s="107" t="s">
        <v>695</v>
      </c>
      <c r="B939" s="107" t="s">
        <v>696</v>
      </c>
      <c r="C939" s="108">
        <v>79.37</v>
      </c>
    </row>
    <row r="940" spans="1:3" ht="14.25" customHeight="1" x14ac:dyDescent="0.2">
      <c r="A940" s="107" t="s">
        <v>1540</v>
      </c>
      <c r="B940" s="107" t="s">
        <v>1541</v>
      </c>
      <c r="C940" s="108">
        <v>212.93</v>
      </c>
    </row>
    <row r="941" spans="1:3" ht="14.25" customHeight="1" x14ac:dyDescent="0.2">
      <c r="A941" s="107" t="s">
        <v>1542</v>
      </c>
      <c r="B941" s="107" t="s">
        <v>1543</v>
      </c>
      <c r="C941" s="108">
        <v>45.080350000000003</v>
      </c>
    </row>
    <row r="942" spans="1:3" ht="14.25" customHeight="1" x14ac:dyDescent="0.2">
      <c r="A942" s="107" t="s">
        <v>1542</v>
      </c>
      <c r="B942" s="107" t="s">
        <v>1543</v>
      </c>
      <c r="C942" s="108">
        <v>63.087142</v>
      </c>
    </row>
    <row r="943" spans="1:3" ht="14.25" customHeight="1" x14ac:dyDescent="0.2">
      <c r="A943" s="107" t="s">
        <v>699</v>
      </c>
      <c r="B943" s="107" t="s">
        <v>700</v>
      </c>
      <c r="C943" s="108">
        <v>123.05500000000001</v>
      </c>
    </row>
    <row r="944" spans="1:3" ht="14.25" customHeight="1" x14ac:dyDescent="0.2">
      <c r="A944" s="107" t="s">
        <v>705</v>
      </c>
      <c r="B944" s="107" t="s">
        <v>706</v>
      </c>
      <c r="C944" s="108">
        <v>49.97</v>
      </c>
    </row>
    <row r="945" spans="1:3" ht="14.25" customHeight="1" x14ac:dyDescent="0.2">
      <c r="A945" s="107" t="s">
        <v>709</v>
      </c>
      <c r="B945" s="107" t="s">
        <v>710</v>
      </c>
      <c r="C945" s="108">
        <v>2663.25</v>
      </c>
    </row>
    <row r="946" spans="1:3" ht="14.25" customHeight="1" x14ac:dyDescent="0.2">
      <c r="A946" s="107" t="s">
        <v>711</v>
      </c>
      <c r="B946" s="107" t="s">
        <v>712</v>
      </c>
      <c r="C946" s="108">
        <v>25.56</v>
      </c>
    </row>
    <row r="947" spans="1:3" ht="14.25" customHeight="1" x14ac:dyDescent="0.2">
      <c r="A947" s="107" t="s">
        <v>715</v>
      </c>
      <c r="B947" s="107" t="s">
        <v>716</v>
      </c>
      <c r="C947" s="108">
        <v>31.890740000000001</v>
      </c>
    </row>
    <row r="948" spans="1:3" ht="14.25" customHeight="1" x14ac:dyDescent="0.2">
      <c r="A948" s="107" t="s">
        <v>719</v>
      </c>
      <c r="B948" s="107" t="s">
        <v>720</v>
      </c>
      <c r="C948" s="108">
        <v>48.61</v>
      </c>
    </row>
    <row r="949" spans="1:3" ht="14.25" customHeight="1" x14ac:dyDescent="0.2">
      <c r="A949" s="107" t="s">
        <v>723</v>
      </c>
      <c r="B949" s="107" t="s">
        <v>724</v>
      </c>
      <c r="C949" s="108">
        <v>47.26</v>
      </c>
    </row>
    <row r="950" spans="1:3" ht="14.25" customHeight="1" x14ac:dyDescent="0.2">
      <c r="A950" s="107" t="s">
        <v>723</v>
      </c>
      <c r="B950" s="107" t="s">
        <v>724</v>
      </c>
      <c r="C950" s="108">
        <v>47.26</v>
      </c>
    </row>
    <row r="951" spans="1:3" ht="14.25" customHeight="1" x14ac:dyDescent="0.2">
      <c r="A951" s="107" t="s">
        <v>725</v>
      </c>
      <c r="B951" s="107" t="s">
        <v>726</v>
      </c>
      <c r="C951" s="108">
        <v>137.75</v>
      </c>
    </row>
    <row r="952" spans="1:3" ht="14.25" customHeight="1" x14ac:dyDescent="0.2">
      <c r="A952" s="107" t="s">
        <v>1544</v>
      </c>
      <c r="B952" s="107" t="s">
        <v>1545</v>
      </c>
      <c r="C952" s="108">
        <v>50.814999999999998</v>
      </c>
    </row>
    <row r="953" spans="1:3" ht="14.25" customHeight="1" x14ac:dyDescent="0.2">
      <c r="A953" s="107" t="s">
        <v>1546</v>
      </c>
      <c r="B953" s="107" t="s">
        <v>1547</v>
      </c>
      <c r="C953" s="108">
        <v>44.54</v>
      </c>
    </row>
    <row r="954" spans="1:3" ht="14.25" customHeight="1" x14ac:dyDescent="0.2">
      <c r="A954" s="107" t="s">
        <v>1546</v>
      </c>
      <c r="B954" s="107" t="s">
        <v>1547</v>
      </c>
      <c r="C954" s="108">
        <v>92.087500000000006</v>
      </c>
    </row>
    <row r="955" spans="1:3" ht="14.25" customHeight="1" x14ac:dyDescent="0.2">
      <c r="A955" s="107" t="s">
        <v>727</v>
      </c>
      <c r="B955" s="107" t="s">
        <v>728</v>
      </c>
      <c r="C955" s="108">
        <v>51.246665999999998</v>
      </c>
    </row>
    <row r="956" spans="1:3" ht="14.25" customHeight="1" x14ac:dyDescent="0.2">
      <c r="A956" s="107" t="s">
        <v>1548</v>
      </c>
      <c r="B956" s="107" t="s">
        <v>1549</v>
      </c>
      <c r="C956" s="108">
        <v>203.841984</v>
      </c>
    </row>
    <row r="957" spans="1:3" ht="14.25" customHeight="1" x14ac:dyDescent="0.2">
      <c r="A957" s="107" t="s">
        <v>729</v>
      </c>
      <c r="B957" s="107" t="s">
        <v>730</v>
      </c>
      <c r="C957" s="108">
        <v>101.419</v>
      </c>
    </row>
    <row r="958" spans="1:3" ht="14.25" customHeight="1" x14ac:dyDescent="0.2">
      <c r="A958" s="107" t="s">
        <v>731</v>
      </c>
      <c r="B958" s="107" t="s">
        <v>732</v>
      </c>
      <c r="C958" s="108">
        <v>55.994463000000003</v>
      </c>
    </row>
    <row r="959" spans="1:3" ht="14.25" customHeight="1" x14ac:dyDescent="0.2">
      <c r="A959" s="107" t="s">
        <v>733</v>
      </c>
      <c r="B959" s="107" t="s">
        <v>734</v>
      </c>
      <c r="C959" s="108">
        <v>86.38</v>
      </c>
    </row>
    <row r="960" spans="1:3" ht="14.25" customHeight="1" x14ac:dyDescent="0.2">
      <c r="A960" s="107" t="s">
        <v>735</v>
      </c>
      <c r="B960" s="107" t="s">
        <v>736</v>
      </c>
      <c r="C960" s="108">
        <v>22.315042999999999</v>
      </c>
    </row>
    <row r="961" spans="1:3" ht="14.25" customHeight="1" x14ac:dyDescent="0.2">
      <c r="A961" s="107" t="s">
        <v>735</v>
      </c>
      <c r="B961" s="107" t="s">
        <v>736</v>
      </c>
      <c r="C961" s="108">
        <v>22.71</v>
      </c>
    </row>
    <row r="962" spans="1:3" ht="14.25" customHeight="1" x14ac:dyDescent="0.2">
      <c r="A962" s="107" t="s">
        <v>1879</v>
      </c>
      <c r="B962" s="107" t="s">
        <v>1880</v>
      </c>
      <c r="C962" s="108">
        <v>93942.61</v>
      </c>
    </row>
    <row r="963" spans="1:3" ht="14.25" customHeight="1" x14ac:dyDescent="0.2">
      <c r="A963" s="107" t="s">
        <v>737</v>
      </c>
      <c r="B963" s="107" t="s">
        <v>738</v>
      </c>
      <c r="C963" s="108">
        <v>407</v>
      </c>
    </row>
    <row r="964" spans="1:3" ht="14.25" customHeight="1" x14ac:dyDescent="0.2">
      <c r="A964" s="107" t="s">
        <v>1550</v>
      </c>
      <c r="B964" s="107" t="s">
        <v>1551</v>
      </c>
      <c r="C964" s="108">
        <v>65.353702999999996</v>
      </c>
    </row>
    <row r="965" spans="1:3" ht="14.25" customHeight="1" x14ac:dyDescent="0.2">
      <c r="A965" s="107" t="s">
        <v>739</v>
      </c>
      <c r="B965" s="107" t="s">
        <v>740</v>
      </c>
      <c r="C965" s="108">
        <v>60.81</v>
      </c>
    </row>
    <row r="966" spans="1:3" ht="14.25" customHeight="1" x14ac:dyDescent="0.2">
      <c r="A966" s="107" t="s">
        <v>1552</v>
      </c>
      <c r="B966" s="107" t="s">
        <v>1553</v>
      </c>
      <c r="C966" s="108">
        <v>314.94833299999999</v>
      </c>
    </row>
    <row r="967" spans="1:3" ht="14.25" customHeight="1" x14ac:dyDescent="0.2">
      <c r="A967" s="107" t="s">
        <v>1554</v>
      </c>
      <c r="B967" s="107" t="s">
        <v>1555</v>
      </c>
      <c r="C967" s="108">
        <v>14973.94</v>
      </c>
    </row>
    <row r="968" spans="1:3" ht="14.25" customHeight="1" x14ac:dyDescent="0.2">
      <c r="A968" s="107" t="s">
        <v>741</v>
      </c>
      <c r="B968" s="107" t="s">
        <v>742</v>
      </c>
      <c r="C968" s="108">
        <v>1</v>
      </c>
    </row>
    <row r="969" spans="1:3" ht="14.25" customHeight="1" x14ac:dyDescent="0.2">
      <c r="A969" s="107" t="s">
        <v>741</v>
      </c>
      <c r="B969" s="107" t="s">
        <v>742</v>
      </c>
      <c r="C969" s="108">
        <v>209.11199999999999</v>
      </c>
    </row>
    <row r="970" spans="1:3" ht="14.25" customHeight="1" x14ac:dyDescent="0.2">
      <c r="A970" s="107" t="s">
        <v>1556</v>
      </c>
      <c r="B970" s="107" t="s">
        <v>1557</v>
      </c>
      <c r="C970" s="108">
        <v>115.2</v>
      </c>
    </row>
    <row r="971" spans="1:3" ht="14.25" customHeight="1" x14ac:dyDescent="0.2">
      <c r="A971" s="107" t="s">
        <v>743</v>
      </c>
      <c r="B971" s="107" t="s">
        <v>744</v>
      </c>
      <c r="C971" s="108">
        <v>32.22</v>
      </c>
    </row>
    <row r="972" spans="1:3" ht="14.25" customHeight="1" x14ac:dyDescent="0.2">
      <c r="A972" s="107" t="s">
        <v>745</v>
      </c>
      <c r="B972" s="107" t="s">
        <v>746</v>
      </c>
      <c r="C972" s="108">
        <v>30.255106000000001</v>
      </c>
    </row>
    <row r="973" spans="1:3" ht="14.25" customHeight="1" x14ac:dyDescent="0.2">
      <c r="A973" s="107" t="s">
        <v>745</v>
      </c>
      <c r="B973" s="107" t="s">
        <v>746</v>
      </c>
      <c r="C973" s="108">
        <v>27.875447000000001</v>
      </c>
    </row>
    <row r="974" spans="1:3" ht="14.25" customHeight="1" x14ac:dyDescent="0.2">
      <c r="A974" s="107" t="s">
        <v>751</v>
      </c>
      <c r="B974" s="107" t="s">
        <v>752</v>
      </c>
      <c r="C974" s="108">
        <v>91.07</v>
      </c>
    </row>
    <row r="975" spans="1:3" ht="14.25" customHeight="1" x14ac:dyDescent="0.2">
      <c r="A975" s="107" t="s">
        <v>1558</v>
      </c>
      <c r="B975" s="107" t="s">
        <v>1559</v>
      </c>
      <c r="C975" s="108">
        <v>283.2</v>
      </c>
    </row>
    <row r="976" spans="1:3" ht="14.25" customHeight="1" x14ac:dyDescent="0.2">
      <c r="A976" s="107" t="s">
        <v>753</v>
      </c>
      <c r="B976" s="107" t="s">
        <v>754</v>
      </c>
      <c r="C976" s="108">
        <v>24.87</v>
      </c>
    </row>
    <row r="977" spans="1:3" ht="14.25" customHeight="1" x14ac:dyDescent="0.2">
      <c r="A977" s="107" t="s">
        <v>1560</v>
      </c>
      <c r="B977" s="107" t="s">
        <v>1561</v>
      </c>
      <c r="C977" s="108">
        <v>35.676000000000002</v>
      </c>
    </row>
    <row r="978" spans="1:3" ht="14.25" customHeight="1" x14ac:dyDescent="0.2">
      <c r="A978" s="107" t="s">
        <v>1562</v>
      </c>
      <c r="B978" s="107" t="s">
        <v>1563</v>
      </c>
      <c r="C978" s="108">
        <v>399.82499999999999</v>
      </c>
    </row>
    <row r="979" spans="1:3" ht="14.25" customHeight="1" x14ac:dyDescent="0.2">
      <c r="A979" s="107" t="s">
        <v>757</v>
      </c>
      <c r="B979" s="107" t="s">
        <v>758</v>
      </c>
      <c r="C979" s="108">
        <v>27.725491000000002</v>
      </c>
    </row>
    <row r="980" spans="1:3" ht="14.25" customHeight="1" x14ac:dyDescent="0.2">
      <c r="A980" s="107" t="s">
        <v>1564</v>
      </c>
      <c r="B980" s="107" t="s">
        <v>1565</v>
      </c>
      <c r="C980" s="108">
        <v>16382.33</v>
      </c>
    </row>
    <row r="981" spans="1:3" ht="14.25" customHeight="1" x14ac:dyDescent="0.2">
      <c r="A981" s="107" t="s">
        <v>759</v>
      </c>
      <c r="B981" s="107" t="s">
        <v>760</v>
      </c>
      <c r="C981" s="108">
        <v>28.83</v>
      </c>
    </row>
    <row r="982" spans="1:3" ht="14.25" customHeight="1" x14ac:dyDescent="0.2">
      <c r="A982" s="107" t="s">
        <v>759</v>
      </c>
      <c r="B982" s="107" t="s">
        <v>760</v>
      </c>
      <c r="C982" s="108">
        <v>18.355343000000001</v>
      </c>
    </row>
    <row r="983" spans="1:3" ht="14.25" customHeight="1" x14ac:dyDescent="0.2">
      <c r="A983" s="107" t="s">
        <v>865</v>
      </c>
      <c r="B983" s="107" t="s">
        <v>866</v>
      </c>
      <c r="C983" s="108">
        <v>20.61</v>
      </c>
    </row>
    <row r="984" spans="1:3" ht="14.25" customHeight="1" x14ac:dyDescent="0.2">
      <c r="A984" s="107" t="s">
        <v>1566</v>
      </c>
      <c r="B984" s="107" t="s">
        <v>1567</v>
      </c>
      <c r="C984" s="108">
        <v>71.978571000000002</v>
      </c>
    </row>
    <row r="985" spans="1:3" ht="14.25" customHeight="1" x14ac:dyDescent="0.2">
      <c r="A985" s="107" t="s">
        <v>1566</v>
      </c>
      <c r="B985" s="107" t="s">
        <v>1567</v>
      </c>
      <c r="C985" s="108">
        <v>55.93</v>
      </c>
    </row>
    <row r="986" spans="1:3" ht="14.25" customHeight="1" x14ac:dyDescent="0.2">
      <c r="A986" s="107" t="s">
        <v>1568</v>
      </c>
      <c r="B986" s="107" t="s">
        <v>1569</v>
      </c>
      <c r="C986" s="108">
        <v>27.844128000000001</v>
      </c>
    </row>
    <row r="987" spans="1:3" ht="14.25" customHeight="1" x14ac:dyDescent="0.2">
      <c r="A987" s="107" t="s">
        <v>763</v>
      </c>
      <c r="B987" s="107" t="s">
        <v>764</v>
      </c>
      <c r="C987" s="108">
        <v>81.16</v>
      </c>
    </row>
    <row r="988" spans="1:3" ht="14.25" customHeight="1" x14ac:dyDescent="0.2">
      <c r="A988" s="107" t="s">
        <v>765</v>
      </c>
      <c r="B988" s="107" t="s">
        <v>766</v>
      </c>
      <c r="C988" s="108">
        <v>140.946</v>
      </c>
    </row>
    <row r="989" spans="1:3" ht="14.25" customHeight="1" x14ac:dyDescent="0.2">
      <c r="A989" s="107" t="s">
        <v>767</v>
      </c>
      <c r="B989" s="107" t="s">
        <v>768</v>
      </c>
      <c r="C989" s="108">
        <v>301.24</v>
      </c>
    </row>
    <row r="990" spans="1:3" ht="14.25" customHeight="1" x14ac:dyDescent="0.2">
      <c r="A990" s="107" t="s">
        <v>769</v>
      </c>
      <c r="B990" s="107" t="s">
        <v>770</v>
      </c>
      <c r="C990" s="108">
        <v>29.09</v>
      </c>
    </row>
    <row r="991" spans="1:3" ht="14.25" customHeight="1" x14ac:dyDescent="0.2">
      <c r="A991" s="107" t="s">
        <v>1570</v>
      </c>
      <c r="B991" s="107" t="s">
        <v>1571</v>
      </c>
      <c r="C991" s="108">
        <v>423.55</v>
      </c>
    </row>
    <row r="992" spans="1:3" ht="14.25" customHeight="1" x14ac:dyDescent="0.2">
      <c r="A992" s="107" t="s">
        <v>1572</v>
      </c>
      <c r="B992" s="107" t="s">
        <v>1573</v>
      </c>
      <c r="C992" s="108">
        <v>388.17</v>
      </c>
    </row>
    <row r="993" spans="1:3" ht="14.25" customHeight="1" x14ac:dyDescent="0.2">
      <c r="A993" s="107" t="s">
        <v>773</v>
      </c>
      <c r="B993" s="107" t="s">
        <v>774</v>
      </c>
      <c r="C993" s="108">
        <v>55.8</v>
      </c>
    </row>
    <row r="994" spans="1:3" ht="14.25" customHeight="1" x14ac:dyDescent="0.2">
      <c r="A994" s="107" t="s">
        <v>1574</v>
      </c>
      <c r="B994" s="107" t="s">
        <v>1575</v>
      </c>
      <c r="C994" s="108">
        <v>18.409388</v>
      </c>
    </row>
    <row r="995" spans="1:3" ht="14.25" customHeight="1" x14ac:dyDescent="0.2">
      <c r="A995" s="107" t="s">
        <v>1576</v>
      </c>
      <c r="B995" s="107" t="s">
        <v>1577</v>
      </c>
      <c r="C995" s="108">
        <v>30.258333</v>
      </c>
    </row>
    <row r="996" spans="1:3" ht="14.25" customHeight="1" x14ac:dyDescent="0.2">
      <c r="A996" s="107" t="s">
        <v>1576</v>
      </c>
      <c r="B996" s="107" t="s">
        <v>1577</v>
      </c>
      <c r="C996" s="108">
        <v>28.492975000000001</v>
      </c>
    </row>
    <row r="997" spans="1:3" ht="14.25" customHeight="1" x14ac:dyDescent="0.2">
      <c r="A997" s="107" t="s">
        <v>775</v>
      </c>
      <c r="B997" s="107" t="s">
        <v>776</v>
      </c>
      <c r="C997" s="108">
        <v>24.75</v>
      </c>
    </row>
    <row r="998" spans="1:3" ht="14.25" customHeight="1" x14ac:dyDescent="0.2">
      <c r="A998" s="107" t="s">
        <v>1578</v>
      </c>
      <c r="B998" s="107" t="s">
        <v>1579</v>
      </c>
      <c r="C998" s="108">
        <v>301.04823499999998</v>
      </c>
    </row>
    <row r="999" spans="1:3" ht="14.25" customHeight="1" x14ac:dyDescent="0.2">
      <c r="A999" s="107" t="s">
        <v>1578</v>
      </c>
      <c r="B999" s="107" t="s">
        <v>1579</v>
      </c>
      <c r="C999" s="108">
        <v>288.19</v>
      </c>
    </row>
    <row r="1000" spans="1:3" ht="14.25" customHeight="1" x14ac:dyDescent="0.2">
      <c r="A1000" s="107" t="s">
        <v>777</v>
      </c>
      <c r="B1000" s="107" t="s">
        <v>778</v>
      </c>
      <c r="C1000" s="108">
        <v>123.87</v>
      </c>
    </row>
    <row r="1001" spans="1:3" ht="14.25" customHeight="1" x14ac:dyDescent="0.2">
      <c r="A1001" s="107" t="s">
        <v>777</v>
      </c>
      <c r="B1001" s="107" t="s">
        <v>778</v>
      </c>
      <c r="C1001" s="108">
        <v>116.988333</v>
      </c>
    </row>
    <row r="1002" spans="1:3" ht="14.25" customHeight="1" x14ac:dyDescent="0.2">
      <c r="A1002" s="107" t="s">
        <v>1580</v>
      </c>
      <c r="B1002" s="107" t="s">
        <v>1581</v>
      </c>
      <c r="C1002" s="108">
        <v>101.5</v>
      </c>
    </row>
    <row r="1003" spans="1:3" ht="14.25" customHeight="1" x14ac:dyDescent="0.2">
      <c r="A1003" s="107" t="s">
        <v>1881</v>
      </c>
      <c r="B1003" s="107" t="s">
        <v>1882</v>
      </c>
      <c r="C1003" s="108">
        <v>906.40666599999997</v>
      </c>
    </row>
    <row r="1004" spans="1:3" ht="14.25" customHeight="1" x14ac:dyDescent="0.2">
      <c r="A1004" s="107" t="s">
        <v>781</v>
      </c>
      <c r="B1004" s="107" t="s">
        <v>782</v>
      </c>
      <c r="C1004" s="108">
        <v>21.93</v>
      </c>
    </row>
    <row r="1005" spans="1:3" ht="14.25" customHeight="1" x14ac:dyDescent="0.2">
      <c r="A1005" s="107" t="s">
        <v>783</v>
      </c>
      <c r="B1005" s="107" t="s">
        <v>784</v>
      </c>
      <c r="C1005" s="108">
        <v>102.175</v>
      </c>
    </row>
    <row r="1006" spans="1:3" ht="14.25" customHeight="1" x14ac:dyDescent="0.2">
      <c r="A1006" s="107" t="s">
        <v>1883</v>
      </c>
      <c r="B1006" s="107" t="s">
        <v>1884</v>
      </c>
      <c r="C1006" s="108">
        <v>68.95</v>
      </c>
    </row>
    <row r="1007" spans="1:3" ht="14.25" customHeight="1" x14ac:dyDescent="0.2">
      <c r="A1007" s="107" t="s">
        <v>1582</v>
      </c>
      <c r="B1007" s="107" t="s">
        <v>1583</v>
      </c>
      <c r="C1007" s="108">
        <v>36.799999999999997</v>
      </c>
    </row>
    <row r="1008" spans="1:3" ht="14.25" customHeight="1" x14ac:dyDescent="0.2">
      <c r="A1008" s="107" t="s">
        <v>1584</v>
      </c>
      <c r="B1008" s="107" t="s">
        <v>1585</v>
      </c>
      <c r="C1008" s="108">
        <v>741.86</v>
      </c>
    </row>
    <row r="1009" spans="1:3" ht="14.25" customHeight="1" x14ac:dyDescent="0.2">
      <c r="A1009" s="107" t="s">
        <v>785</v>
      </c>
      <c r="B1009" s="107" t="s">
        <v>786</v>
      </c>
      <c r="C1009" s="108">
        <v>44.27</v>
      </c>
    </row>
    <row r="1010" spans="1:3" ht="14.25" customHeight="1" x14ac:dyDescent="0.2">
      <c r="A1010" s="107" t="s">
        <v>787</v>
      </c>
      <c r="B1010" s="107" t="s">
        <v>788</v>
      </c>
      <c r="C1010" s="108">
        <v>24.425713999999999</v>
      </c>
    </row>
    <row r="1011" spans="1:3" ht="14.25" customHeight="1" x14ac:dyDescent="0.2">
      <c r="A1011" s="107" t="s">
        <v>1586</v>
      </c>
      <c r="B1011" s="107" t="s">
        <v>1587</v>
      </c>
      <c r="C1011" s="108">
        <v>91.73</v>
      </c>
    </row>
    <row r="1012" spans="1:3" ht="14.25" customHeight="1" x14ac:dyDescent="0.2">
      <c r="A1012" s="107" t="s">
        <v>1588</v>
      </c>
      <c r="B1012" s="107" t="s">
        <v>1589</v>
      </c>
      <c r="C1012" s="108">
        <v>19.551091</v>
      </c>
    </row>
    <row r="1013" spans="1:3" ht="14.25" customHeight="1" x14ac:dyDescent="0.2">
      <c r="A1013" s="107" t="s">
        <v>1588</v>
      </c>
      <c r="B1013" s="107" t="s">
        <v>1589</v>
      </c>
      <c r="C1013" s="108">
        <v>1811.31</v>
      </c>
    </row>
    <row r="1014" spans="1:3" ht="14.25" customHeight="1" x14ac:dyDescent="0.2">
      <c r="A1014" s="107" t="s">
        <v>1590</v>
      </c>
      <c r="B1014" s="107" t="s">
        <v>1591</v>
      </c>
      <c r="C1014" s="108">
        <v>53.36</v>
      </c>
    </row>
    <row r="1015" spans="1:3" ht="14.25" customHeight="1" x14ac:dyDescent="0.2">
      <c r="A1015" s="107" t="s">
        <v>1592</v>
      </c>
      <c r="B1015" s="107" t="s">
        <v>1593</v>
      </c>
      <c r="C1015" s="108">
        <v>25.64</v>
      </c>
    </row>
    <row r="1016" spans="1:3" ht="14.25" customHeight="1" x14ac:dyDescent="0.2">
      <c r="A1016" s="107" t="s">
        <v>1885</v>
      </c>
      <c r="B1016" s="107" t="s">
        <v>1886</v>
      </c>
      <c r="C1016" s="108">
        <v>614.88</v>
      </c>
    </row>
    <row r="1017" spans="1:3" ht="14.25" customHeight="1" x14ac:dyDescent="0.2">
      <c r="A1017" s="107" t="s">
        <v>791</v>
      </c>
      <c r="B1017" s="107" t="s">
        <v>792</v>
      </c>
      <c r="C1017" s="108">
        <v>171.55285699999999</v>
      </c>
    </row>
    <row r="1018" spans="1:3" ht="14.25" customHeight="1" x14ac:dyDescent="0.2">
      <c r="A1018" s="107" t="s">
        <v>795</v>
      </c>
      <c r="B1018" s="107" t="s">
        <v>796</v>
      </c>
      <c r="C1018" s="108">
        <v>51.115470999999999</v>
      </c>
    </row>
    <row r="1019" spans="1:3" ht="14.25" customHeight="1" x14ac:dyDescent="0.2">
      <c r="A1019" s="107" t="s">
        <v>797</v>
      </c>
      <c r="B1019" s="107" t="s">
        <v>798</v>
      </c>
      <c r="C1019" s="108">
        <v>50.996502</v>
      </c>
    </row>
    <row r="1020" spans="1:3" ht="14.25" customHeight="1" x14ac:dyDescent="0.2">
      <c r="A1020" s="107" t="s">
        <v>797</v>
      </c>
      <c r="B1020" s="107" t="s">
        <v>798</v>
      </c>
      <c r="C1020" s="108">
        <v>51.56</v>
      </c>
    </row>
    <row r="1021" spans="1:3" ht="14.25" customHeight="1" x14ac:dyDescent="0.2">
      <c r="A1021" s="107" t="s">
        <v>797</v>
      </c>
      <c r="B1021" s="107" t="s">
        <v>798</v>
      </c>
      <c r="C1021" s="108">
        <v>50.313529000000003</v>
      </c>
    </row>
    <row r="1022" spans="1:3" ht="14.25" customHeight="1" x14ac:dyDescent="0.2">
      <c r="A1022" s="107" t="s">
        <v>1594</v>
      </c>
      <c r="B1022" s="107" t="s">
        <v>1595</v>
      </c>
      <c r="C1022" s="108">
        <v>237.5</v>
      </c>
    </row>
    <row r="1023" spans="1:3" ht="14.25" customHeight="1" x14ac:dyDescent="0.2">
      <c r="A1023" s="107" t="s">
        <v>801</v>
      </c>
      <c r="B1023" s="107" t="s">
        <v>802</v>
      </c>
      <c r="C1023" s="108">
        <v>64.88</v>
      </c>
    </row>
    <row r="1024" spans="1:3" ht="14.25" customHeight="1" x14ac:dyDescent="0.2">
      <c r="A1024" s="107" t="s">
        <v>1596</v>
      </c>
      <c r="B1024" s="107" t="s">
        <v>1597</v>
      </c>
      <c r="C1024" s="108">
        <v>104.34</v>
      </c>
    </row>
    <row r="1025" spans="1:3" ht="14.25" customHeight="1" x14ac:dyDescent="0.2">
      <c r="A1025" s="107" t="s">
        <v>805</v>
      </c>
      <c r="B1025" s="107" t="s">
        <v>806</v>
      </c>
      <c r="C1025" s="108">
        <v>330.29</v>
      </c>
    </row>
    <row r="1026" spans="1:3" ht="14.25" customHeight="1" x14ac:dyDescent="0.2">
      <c r="A1026" s="107" t="s">
        <v>805</v>
      </c>
      <c r="B1026" s="107" t="s">
        <v>806</v>
      </c>
      <c r="C1026" s="108">
        <v>330.29</v>
      </c>
    </row>
    <row r="1027" spans="1:3" ht="14.25" customHeight="1" x14ac:dyDescent="0.2">
      <c r="A1027" s="107" t="s">
        <v>805</v>
      </c>
      <c r="B1027" s="107" t="s">
        <v>806</v>
      </c>
      <c r="C1027" s="108">
        <v>256.892222</v>
      </c>
    </row>
    <row r="1028" spans="1:3" ht="14.25" customHeight="1" x14ac:dyDescent="0.2">
      <c r="A1028" s="107" t="s">
        <v>1598</v>
      </c>
      <c r="B1028" s="107" t="s">
        <v>1599</v>
      </c>
      <c r="C1028" s="108">
        <v>21.473333</v>
      </c>
    </row>
    <row r="1029" spans="1:3" ht="14.25" customHeight="1" x14ac:dyDescent="0.2">
      <c r="A1029" s="107" t="s">
        <v>1887</v>
      </c>
      <c r="B1029" s="107" t="s">
        <v>1888</v>
      </c>
      <c r="C1029" s="108">
        <v>37.659999999999997</v>
      </c>
    </row>
    <row r="1030" spans="1:3" ht="14.25" customHeight="1" x14ac:dyDescent="0.2">
      <c r="A1030" s="107" t="s">
        <v>1600</v>
      </c>
      <c r="B1030" s="107" t="s">
        <v>1601</v>
      </c>
      <c r="C1030" s="108">
        <v>190.99</v>
      </c>
    </row>
    <row r="1031" spans="1:3" ht="14.25" customHeight="1" x14ac:dyDescent="0.2">
      <c r="A1031" s="107" t="s">
        <v>1602</v>
      </c>
      <c r="B1031" s="107" t="s">
        <v>1603</v>
      </c>
      <c r="C1031" s="108">
        <v>19.23</v>
      </c>
    </row>
    <row r="1032" spans="1:3" ht="14.25" customHeight="1" x14ac:dyDescent="0.2">
      <c r="A1032" s="107" t="s">
        <v>1604</v>
      </c>
      <c r="B1032" s="107" t="s">
        <v>1605</v>
      </c>
      <c r="C1032" s="108">
        <v>21.36</v>
      </c>
    </row>
    <row r="1033" spans="1:3" ht="14.25" customHeight="1" x14ac:dyDescent="0.2">
      <c r="A1033" s="107" t="s">
        <v>1604</v>
      </c>
      <c r="B1033" s="107" t="s">
        <v>1605</v>
      </c>
      <c r="C1033" s="108">
        <v>21.36</v>
      </c>
    </row>
    <row r="1034" spans="1:3" ht="14.25" customHeight="1" x14ac:dyDescent="0.2">
      <c r="A1034" s="107" t="s">
        <v>819</v>
      </c>
      <c r="B1034" s="107" t="s">
        <v>820</v>
      </c>
      <c r="C1034" s="108">
        <v>96.577834999999993</v>
      </c>
    </row>
    <row r="1035" spans="1:3" ht="14.25" customHeight="1" x14ac:dyDescent="0.2">
      <c r="A1035" s="107" t="s">
        <v>1606</v>
      </c>
      <c r="B1035" s="107" t="s">
        <v>1607</v>
      </c>
      <c r="C1035" s="108">
        <v>808.49615300000005</v>
      </c>
    </row>
    <row r="1036" spans="1:3" ht="14.25" customHeight="1" x14ac:dyDescent="0.2">
      <c r="A1036" s="107" t="s">
        <v>1608</v>
      </c>
      <c r="B1036" s="107" t="s">
        <v>1609</v>
      </c>
      <c r="C1036" s="108">
        <v>37.059472999999997</v>
      </c>
    </row>
    <row r="1037" spans="1:3" ht="14.25" customHeight="1" x14ac:dyDescent="0.2">
      <c r="A1037" s="107" t="s">
        <v>1610</v>
      </c>
      <c r="B1037" s="107" t="s">
        <v>1611</v>
      </c>
      <c r="C1037" s="108">
        <v>447.12910099999999</v>
      </c>
    </row>
    <row r="1038" spans="1:3" ht="14.25" customHeight="1" x14ac:dyDescent="0.2">
      <c r="A1038" s="107" t="s">
        <v>1612</v>
      </c>
      <c r="B1038" s="107" t="s">
        <v>1613</v>
      </c>
      <c r="C1038" s="108">
        <v>148.31142800000001</v>
      </c>
    </row>
    <row r="1039" spans="1:3" ht="14.25" customHeight="1" x14ac:dyDescent="0.2">
      <c r="A1039" s="107" t="s">
        <v>823</v>
      </c>
      <c r="B1039" s="107" t="s">
        <v>824</v>
      </c>
      <c r="C1039" s="108">
        <v>31.56</v>
      </c>
    </row>
    <row r="1040" spans="1:3" ht="14.25" customHeight="1" x14ac:dyDescent="0.2">
      <c r="A1040" s="107" t="s">
        <v>1614</v>
      </c>
      <c r="B1040" s="107" t="s">
        <v>1615</v>
      </c>
      <c r="C1040" s="108">
        <v>31.56</v>
      </c>
    </row>
    <row r="1041" spans="1:3" ht="14.25" customHeight="1" x14ac:dyDescent="0.2">
      <c r="A1041" s="107" t="s">
        <v>1616</v>
      </c>
      <c r="B1041" s="107" t="s">
        <v>1617</v>
      </c>
      <c r="C1041" s="108">
        <v>31.56</v>
      </c>
    </row>
    <row r="1042" spans="1:3" ht="14.25" customHeight="1" x14ac:dyDescent="0.2">
      <c r="A1042" s="107" t="s">
        <v>1616</v>
      </c>
      <c r="B1042" s="107" t="s">
        <v>1617</v>
      </c>
      <c r="C1042" s="108">
        <v>31.56</v>
      </c>
    </row>
    <row r="1043" spans="1:3" ht="14.25" customHeight="1" x14ac:dyDescent="0.2">
      <c r="A1043" s="107" t="s">
        <v>1618</v>
      </c>
      <c r="B1043" s="107" t="s">
        <v>1619</v>
      </c>
      <c r="C1043" s="108">
        <v>32.547260000000001</v>
      </c>
    </row>
    <row r="1044" spans="1:3" ht="14.25" customHeight="1" x14ac:dyDescent="0.2">
      <c r="A1044" s="107" t="s">
        <v>1889</v>
      </c>
      <c r="B1044" s="107" t="s">
        <v>1890</v>
      </c>
      <c r="C1044" s="108">
        <v>45.9</v>
      </c>
    </row>
    <row r="1045" spans="1:3" ht="14.25" customHeight="1" x14ac:dyDescent="0.2">
      <c r="A1045" s="107" t="s">
        <v>835</v>
      </c>
      <c r="B1045" s="107" t="s">
        <v>836</v>
      </c>
      <c r="C1045" s="108">
        <v>59.12</v>
      </c>
    </row>
    <row r="1046" spans="1:3" ht="14.25" customHeight="1" x14ac:dyDescent="0.2">
      <c r="A1046" s="107" t="s">
        <v>1777</v>
      </c>
      <c r="B1046" s="107" t="s">
        <v>1778</v>
      </c>
      <c r="C1046" s="108">
        <v>122.38</v>
      </c>
    </row>
    <row r="1047" spans="1:3" ht="14.25" customHeight="1" x14ac:dyDescent="0.2">
      <c r="A1047" s="107" t="s">
        <v>1620</v>
      </c>
      <c r="B1047" s="107" t="s">
        <v>1621</v>
      </c>
      <c r="C1047" s="108">
        <v>36.409999999999997</v>
      </c>
    </row>
    <row r="1048" spans="1:3" ht="14.25" customHeight="1" x14ac:dyDescent="0.2">
      <c r="A1048" s="107" t="s">
        <v>837</v>
      </c>
      <c r="B1048" s="107" t="s">
        <v>838</v>
      </c>
      <c r="C1048" s="108">
        <v>29.73</v>
      </c>
    </row>
    <row r="1049" spans="1:3" ht="14.25" customHeight="1" x14ac:dyDescent="0.2">
      <c r="A1049" s="107" t="s">
        <v>1891</v>
      </c>
      <c r="B1049" s="107" t="s">
        <v>1892</v>
      </c>
      <c r="C1049" s="108">
        <v>51.505713999999998</v>
      </c>
    </row>
    <row r="1050" spans="1:3" ht="14.25" customHeight="1" x14ac:dyDescent="0.2">
      <c r="A1050" s="107" t="s">
        <v>1893</v>
      </c>
      <c r="B1050" s="107" t="s">
        <v>1894</v>
      </c>
      <c r="C1050" s="108">
        <v>31.56</v>
      </c>
    </row>
    <row r="1051" spans="1:3" ht="14.25" customHeight="1" x14ac:dyDescent="0.2">
      <c r="A1051" s="107" t="s">
        <v>1622</v>
      </c>
      <c r="B1051" s="107" t="s">
        <v>1623</v>
      </c>
      <c r="C1051" s="108">
        <v>62.066665999999998</v>
      </c>
    </row>
    <row r="1052" spans="1:3" ht="14.25" customHeight="1" x14ac:dyDescent="0.2">
      <c r="A1052" s="107" t="s">
        <v>1622</v>
      </c>
      <c r="B1052" s="107" t="s">
        <v>1623</v>
      </c>
      <c r="C1052" s="108">
        <v>147.6</v>
      </c>
    </row>
    <row r="1053" spans="1:3" ht="14.25" customHeight="1" x14ac:dyDescent="0.2">
      <c r="A1053" s="107" t="s">
        <v>1624</v>
      </c>
      <c r="B1053" s="107" t="s">
        <v>1625</v>
      </c>
      <c r="C1053" s="108">
        <v>32.340000000000003</v>
      </c>
    </row>
    <row r="1054" spans="1:3" ht="14.25" customHeight="1" x14ac:dyDescent="0.2">
      <c r="A1054" s="107" t="s">
        <v>1626</v>
      </c>
      <c r="B1054" s="107" t="s">
        <v>1627</v>
      </c>
      <c r="C1054" s="108">
        <v>73.7</v>
      </c>
    </row>
    <row r="1055" spans="1:3" ht="14.25" customHeight="1" x14ac:dyDescent="0.2">
      <c r="A1055" s="107" t="s">
        <v>1628</v>
      </c>
      <c r="B1055" s="107" t="s">
        <v>1629</v>
      </c>
      <c r="C1055" s="108">
        <v>587.57600000000002</v>
      </c>
    </row>
    <row r="1056" spans="1:3" ht="14.25" customHeight="1" x14ac:dyDescent="0.2">
      <c r="A1056" s="107" t="s">
        <v>1630</v>
      </c>
      <c r="B1056" s="107" t="s">
        <v>1631</v>
      </c>
      <c r="C1056" s="108">
        <v>240.783783</v>
      </c>
    </row>
    <row r="1057" spans="1:3" ht="14.25" customHeight="1" x14ac:dyDescent="0.2">
      <c r="A1057" s="107" t="s">
        <v>1632</v>
      </c>
      <c r="B1057" s="107" t="s">
        <v>1633</v>
      </c>
      <c r="C1057" s="108">
        <v>1015.862068</v>
      </c>
    </row>
    <row r="1058" spans="1:3" ht="14.25" customHeight="1" x14ac:dyDescent="0.2">
      <c r="A1058" s="107" t="s">
        <v>1632</v>
      </c>
      <c r="B1058" s="107" t="s">
        <v>1633</v>
      </c>
      <c r="C1058" s="108">
        <v>1964</v>
      </c>
    </row>
    <row r="1059" spans="1:3" ht="14.25" customHeight="1" x14ac:dyDescent="0.2">
      <c r="A1059" s="107" t="s">
        <v>1634</v>
      </c>
      <c r="B1059" s="107" t="s">
        <v>1635</v>
      </c>
      <c r="C1059" s="108">
        <v>1664.444444</v>
      </c>
    </row>
    <row r="1060" spans="1:3" ht="14.25" customHeight="1" x14ac:dyDescent="0.2">
      <c r="A1060" s="107" t="s">
        <v>1895</v>
      </c>
      <c r="B1060" s="107" t="s">
        <v>1896</v>
      </c>
      <c r="C1060" s="108">
        <v>212</v>
      </c>
    </row>
    <row r="1061" spans="1:3" ht="14.25" customHeight="1" x14ac:dyDescent="0.2">
      <c r="A1061" s="107" t="s">
        <v>1636</v>
      </c>
      <c r="B1061" s="107" t="s">
        <v>1637</v>
      </c>
      <c r="C1061" s="108">
        <v>225.24964399999999</v>
      </c>
    </row>
    <row r="1062" spans="1:3" ht="14.25" customHeight="1" x14ac:dyDescent="0.2">
      <c r="A1062" s="107" t="s">
        <v>1636</v>
      </c>
      <c r="B1062" s="107" t="s">
        <v>1637</v>
      </c>
      <c r="C1062" s="108">
        <v>269.5</v>
      </c>
    </row>
    <row r="1063" spans="1:3" ht="14.25" customHeight="1" x14ac:dyDescent="0.2">
      <c r="A1063" s="107" t="s">
        <v>1638</v>
      </c>
      <c r="B1063" s="107" t="s">
        <v>1639</v>
      </c>
      <c r="C1063" s="108">
        <v>1155</v>
      </c>
    </row>
    <row r="1064" spans="1:3" ht="14.25" customHeight="1" x14ac:dyDescent="0.2">
      <c r="A1064" s="107" t="s">
        <v>1640</v>
      </c>
      <c r="B1064" s="107" t="s">
        <v>1641</v>
      </c>
      <c r="C1064" s="108">
        <v>174</v>
      </c>
    </row>
    <row r="1065" spans="1:3" ht="14.25" customHeight="1" x14ac:dyDescent="0.2">
      <c r="A1065" s="107" t="s">
        <v>1642</v>
      </c>
      <c r="B1065" s="107" t="s">
        <v>1643</v>
      </c>
      <c r="C1065" s="108">
        <v>522</v>
      </c>
    </row>
    <row r="1066" spans="1:3" ht="14.25" customHeight="1" x14ac:dyDescent="0.2">
      <c r="A1066" s="107" t="s">
        <v>1644</v>
      </c>
      <c r="B1066" s="107" t="s">
        <v>1645</v>
      </c>
      <c r="C1066" s="108">
        <v>83.947367999999997</v>
      </c>
    </row>
    <row r="1067" spans="1:3" ht="14.25" customHeight="1" x14ac:dyDescent="0.2">
      <c r="A1067" s="107" t="s">
        <v>1644</v>
      </c>
      <c r="B1067" s="107" t="s">
        <v>1645</v>
      </c>
      <c r="C1067" s="108">
        <v>87</v>
      </c>
    </row>
    <row r="1068" spans="1:3" ht="14.25" customHeight="1" x14ac:dyDescent="0.2">
      <c r="A1068" s="107" t="s">
        <v>1646</v>
      </c>
      <c r="B1068" s="107" t="s">
        <v>1647</v>
      </c>
      <c r="C1068" s="108">
        <v>185</v>
      </c>
    </row>
    <row r="1069" spans="1:3" ht="14.25" customHeight="1" x14ac:dyDescent="0.2">
      <c r="A1069" s="107" t="s">
        <v>1648</v>
      </c>
      <c r="B1069" s="107" t="s">
        <v>1649</v>
      </c>
      <c r="C1069" s="108">
        <v>400</v>
      </c>
    </row>
    <row r="1070" spans="1:3" ht="14.25" customHeight="1" x14ac:dyDescent="0.2">
      <c r="A1070" s="107" t="s">
        <v>1648</v>
      </c>
      <c r="B1070" s="107" t="s">
        <v>1649</v>
      </c>
      <c r="C1070" s="108">
        <v>400</v>
      </c>
    </row>
    <row r="1071" spans="1:3" ht="14.25" customHeight="1" x14ac:dyDescent="0.2">
      <c r="A1071" s="107" t="s">
        <v>1650</v>
      </c>
      <c r="B1071" s="107" t="s">
        <v>1651</v>
      </c>
      <c r="C1071" s="108">
        <v>855</v>
      </c>
    </row>
    <row r="1072" spans="1:3" ht="14.25" customHeight="1" x14ac:dyDescent="0.2">
      <c r="A1072" s="107" t="s">
        <v>1650</v>
      </c>
      <c r="B1072" s="107" t="s">
        <v>1651</v>
      </c>
      <c r="C1072" s="108">
        <v>1215</v>
      </c>
    </row>
    <row r="1073" spans="1:3" ht="14.25" customHeight="1" x14ac:dyDescent="0.2">
      <c r="A1073" s="107" t="s">
        <v>1652</v>
      </c>
      <c r="B1073" s="107" t="s">
        <v>1653</v>
      </c>
      <c r="C1073" s="108">
        <v>132</v>
      </c>
    </row>
    <row r="1074" spans="1:3" ht="14.25" customHeight="1" x14ac:dyDescent="0.2">
      <c r="A1074" s="107" t="s">
        <v>1654</v>
      </c>
      <c r="B1074" s="107" t="s">
        <v>1655</v>
      </c>
      <c r="C1074" s="108">
        <v>259</v>
      </c>
    </row>
    <row r="1075" spans="1:3" ht="14.25" customHeight="1" x14ac:dyDescent="0.2">
      <c r="A1075" s="107" t="s">
        <v>1654</v>
      </c>
      <c r="B1075" s="107" t="s">
        <v>1655</v>
      </c>
      <c r="C1075" s="108">
        <v>259</v>
      </c>
    </row>
    <row r="1076" spans="1:3" ht="14.25" customHeight="1" x14ac:dyDescent="0.2">
      <c r="A1076" s="107" t="s">
        <v>1656</v>
      </c>
      <c r="B1076" s="107" t="s">
        <v>1657</v>
      </c>
      <c r="C1076" s="108">
        <v>1576</v>
      </c>
    </row>
    <row r="1077" spans="1:3" ht="14.25" customHeight="1" x14ac:dyDescent="0.2">
      <c r="A1077" s="107" t="s">
        <v>1658</v>
      </c>
      <c r="B1077" s="107" t="s">
        <v>1659</v>
      </c>
      <c r="C1077" s="108">
        <v>316</v>
      </c>
    </row>
    <row r="1078" spans="1:3" ht="14.25" customHeight="1" x14ac:dyDescent="0.2">
      <c r="A1078" s="107" t="s">
        <v>1660</v>
      </c>
      <c r="B1078" s="107" t="s">
        <v>1661</v>
      </c>
      <c r="C1078" s="108">
        <v>692</v>
      </c>
    </row>
    <row r="1079" spans="1:3" ht="14.25" customHeight="1" x14ac:dyDescent="0.2">
      <c r="A1079" s="107" t="s">
        <v>1897</v>
      </c>
      <c r="B1079" s="107" t="s">
        <v>1898</v>
      </c>
      <c r="C1079" s="108">
        <v>1586.98</v>
      </c>
    </row>
    <row r="1080" spans="1:3" ht="14.25" customHeight="1" x14ac:dyDescent="0.2">
      <c r="A1080" s="107" t="s">
        <v>1899</v>
      </c>
      <c r="B1080" s="107" t="s">
        <v>1900</v>
      </c>
      <c r="C1080" s="108">
        <v>1322.8</v>
      </c>
    </row>
    <row r="1081" spans="1:3" ht="14.25" customHeight="1" x14ac:dyDescent="0.2">
      <c r="A1081" s="107" t="s">
        <v>1335</v>
      </c>
      <c r="B1081" s="107" t="s">
        <v>1336</v>
      </c>
      <c r="C1081" s="108">
        <v>120</v>
      </c>
    </row>
    <row r="1082" spans="1:3" ht="14.25" customHeight="1" x14ac:dyDescent="0.2">
      <c r="A1082" s="107" t="s">
        <v>613</v>
      </c>
      <c r="B1082" s="107" t="s">
        <v>614</v>
      </c>
      <c r="C1082" s="108">
        <v>16.5</v>
      </c>
    </row>
  </sheetData>
  <autoFilter ref="A6:G1082"/>
  <sortState ref="A7:G1131">
    <sortCondition ref="A7:A1131"/>
  </sortState>
  <conditionalFormatting sqref="A7:A311">
    <cfRule type="duplicateValues" dxfId="0" priority="356"/>
  </conditionalFormatting>
  <pageMargins left="0.7" right="0.7" top="0.75" bottom="0.75" header="0.3" footer="0.3"/>
  <pageSetup orientation="portrait" r:id="rId1"/>
  <headerFooter>
    <oddFooter>&amp;C&amp;P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A16" sqref="A16"/>
    </sheetView>
  </sheetViews>
  <sheetFormatPr defaultColWidth="8.77734375" defaultRowHeight="15" x14ac:dyDescent="0.25"/>
  <cols>
    <col min="1" max="1" width="37.77734375" style="92" bestFit="1" customWidth="1"/>
    <col min="2" max="2" width="9.6640625" style="92" bestFit="1" customWidth="1"/>
    <col min="3" max="256" width="8.77734375" style="92"/>
    <col min="257" max="257" width="37.77734375" style="92" bestFit="1" customWidth="1"/>
    <col min="258" max="258" width="9.6640625" style="92" bestFit="1" customWidth="1"/>
    <col min="259" max="512" width="8.77734375" style="92"/>
    <col min="513" max="513" width="37.77734375" style="92" bestFit="1" customWidth="1"/>
    <col min="514" max="514" width="9.6640625" style="92" bestFit="1" customWidth="1"/>
    <col min="515" max="768" width="8.77734375" style="92"/>
    <col min="769" max="769" width="37.77734375" style="92" bestFit="1" customWidth="1"/>
    <col min="770" max="770" width="9.6640625" style="92" bestFit="1" customWidth="1"/>
    <col min="771" max="1024" width="8.77734375" style="92"/>
    <col min="1025" max="1025" width="37.77734375" style="92" bestFit="1" customWidth="1"/>
    <col min="1026" max="1026" width="9.6640625" style="92" bestFit="1" customWidth="1"/>
    <col min="1027" max="1280" width="8.77734375" style="92"/>
    <col min="1281" max="1281" width="37.77734375" style="92" bestFit="1" customWidth="1"/>
    <col min="1282" max="1282" width="9.6640625" style="92" bestFit="1" customWidth="1"/>
    <col min="1283" max="1536" width="8.77734375" style="92"/>
    <col min="1537" max="1537" width="37.77734375" style="92" bestFit="1" customWidth="1"/>
    <col min="1538" max="1538" width="9.6640625" style="92" bestFit="1" customWidth="1"/>
    <col min="1539" max="1792" width="8.77734375" style="92"/>
    <col min="1793" max="1793" width="37.77734375" style="92" bestFit="1" customWidth="1"/>
    <col min="1794" max="1794" width="9.6640625" style="92" bestFit="1" customWidth="1"/>
    <col min="1795" max="2048" width="8.77734375" style="92"/>
    <col min="2049" max="2049" width="37.77734375" style="92" bestFit="1" customWidth="1"/>
    <col min="2050" max="2050" width="9.6640625" style="92" bestFit="1" customWidth="1"/>
    <col min="2051" max="2304" width="8.77734375" style="92"/>
    <col min="2305" max="2305" width="37.77734375" style="92" bestFit="1" customWidth="1"/>
    <col min="2306" max="2306" width="9.6640625" style="92" bestFit="1" customWidth="1"/>
    <col min="2307" max="2560" width="8.77734375" style="92"/>
    <col min="2561" max="2561" width="37.77734375" style="92" bestFit="1" customWidth="1"/>
    <col min="2562" max="2562" width="9.6640625" style="92" bestFit="1" customWidth="1"/>
    <col min="2563" max="2816" width="8.77734375" style="92"/>
    <col min="2817" max="2817" width="37.77734375" style="92" bestFit="1" customWidth="1"/>
    <col min="2818" max="2818" width="9.6640625" style="92" bestFit="1" customWidth="1"/>
    <col min="2819" max="3072" width="8.77734375" style="92"/>
    <col min="3073" max="3073" width="37.77734375" style="92" bestFit="1" customWidth="1"/>
    <col min="3074" max="3074" width="9.6640625" style="92" bestFit="1" customWidth="1"/>
    <col min="3075" max="3328" width="8.77734375" style="92"/>
    <col min="3329" max="3329" width="37.77734375" style="92" bestFit="1" customWidth="1"/>
    <col min="3330" max="3330" width="9.6640625" style="92" bestFit="1" customWidth="1"/>
    <col min="3331" max="3584" width="8.77734375" style="92"/>
    <col min="3585" max="3585" width="37.77734375" style="92" bestFit="1" customWidth="1"/>
    <col min="3586" max="3586" width="9.6640625" style="92" bestFit="1" customWidth="1"/>
    <col min="3587" max="3840" width="8.77734375" style="92"/>
    <col min="3841" max="3841" width="37.77734375" style="92" bestFit="1" customWidth="1"/>
    <col min="3842" max="3842" width="9.6640625" style="92" bestFit="1" customWidth="1"/>
    <col min="3843" max="4096" width="8.77734375" style="92"/>
    <col min="4097" max="4097" width="37.77734375" style="92" bestFit="1" customWidth="1"/>
    <col min="4098" max="4098" width="9.6640625" style="92" bestFit="1" customWidth="1"/>
    <col min="4099" max="4352" width="8.77734375" style="92"/>
    <col min="4353" max="4353" width="37.77734375" style="92" bestFit="1" customWidth="1"/>
    <col min="4354" max="4354" width="9.6640625" style="92" bestFit="1" customWidth="1"/>
    <col min="4355" max="4608" width="8.77734375" style="92"/>
    <col min="4609" max="4609" width="37.77734375" style="92" bestFit="1" customWidth="1"/>
    <col min="4610" max="4610" width="9.6640625" style="92" bestFit="1" customWidth="1"/>
    <col min="4611" max="4864" width="8.77734375" style="92"/>
    <col min="4865" max="4865" width="37.77734375" style="92" bestFit="1" customWidth="1"/>
    <col min="4866" max="4866" width="9.6640625" style="92" bestFit="1" customWidth="1"/>
    <col min="4867" max="5120" width="8.77734375" style="92"/>
    <col min="5121" max="5121" width="37.77734375" style="92" bestFit="1" customWidth="1"/>
    <col min="5122" max="5122" width="9.6640625" style="92" bestFit="1" customWidth="1"/>
    <col min="5123" max="5376" width="8.77734375" style="92"/>
    <col min="5377" max="5377" width="37.77734375" style="92" bestFit="1" customWidth="1"/>
    <col min="5378" max="5378" width="9.6640625" style="92" bestFit="1" customWidth="1"/>
    <col min="5379" max="5632" width="8.77734375" style="92"/>
    <col min="5633" max="5633" width="37.77734375" style="92" bestFit="1" customWidth="1"/>
    <col min="5634" max="5634" width="9.6640625" style="92" bestFit="1" customWidth="1"/>
    <col min="5635" max="5888" width="8.77734375" style="92"/>
    <col min="5889" max="5889" width="37.77734375" style="92" bestFit="1" customWidth="1"/>
    <col min="5890" max="5890" width="9.6640625" style="92" bestFit="1" customWidth="1"/>
    <col min="5891" max="6144" width="8.77734375" style="92"/>
    <col min="6145" max="6145" width="37.77734375" style="92" bestFit="1" customWidth="1"/>
    <col min="6146" max="6146" width="9.6640625" style="92" bestFit="1" customWidth="1"/>
    <col min="6147" max="6400" width="8.77734375" style="92"/>
    <col min="6401" max="6401" width="37.77734375" style="92" bestFit="1" customWidth="1"/>
    <col min="6402" max="6402" width="9.6640625" style="92" bestFit="1" customWidth="1"/>
    <col min="6403" max="6656" width="8.77734375" style="92"/>
    <col min="6657" max="6657" width="37.77734375" style="92" bestFit="1" customWidth="1"/>
    <col min="6658" max="6658" width="9.6640625" style="92" bestFit="1" customWidth="1"/>
    <col min="6659" max="6912" width="8.77734375" style="92"/>
    <col min="6913" max="6913" width="37.77734375" style="92" bestFit="1" customWidth="1"/>
    <col min="6914" max="6914" width="9.6640625" style="92" bestFit="1" customWidth="1"/>
    <col min="6915" max="7168" width="8.77734375" style="92"/>
    <col min="7169" max="7169" width="37.77734375" style="92" bestFit="1" customWidth="1"/>
    <col min="7170" max="7170" width="9.6640625" style="92" bestFit="1" customWidth="1"/>
    <col min="7171" max="7424" width="8.77734375" style="92"/>
    <col min="7425" max="7425" width="37.77734375" style="92" bestFit="1" customWidth="1"/>
    <col min="7426" max="7426" width="9.6640625" style="92" bestFit="1" customWidth="1"/>
    <col min="7427" max="7680" width="8.77734375" style="92"/>
    <col min="7681" max="7681" width="37.77734375" style="92" bestFit="1" customWidth="1"/>
    <col min="7682" max="7682" width="9.6640625" style="92" bestFit="1" customWidth="1"/>
    <col min="7683" max="7936" width="8.77734375" style="92"/>
    <col min="7937" max="7937" width="37.77734375" style="92" bestFit="1" customWidth="1"/>
    <col min="7938" max="7938" width="9.6640625" style="92" bestFit="1" customWidth="1"/>
    <col min="7939" max="8192" width="8.77734375" style="92"/>
    <col min="8193" max="8193" width="37.77734375" style="92" bestFit="1" customWidth="1"/>
    <col min="8194" max="8194" width="9.6640625" style="92" bestFit="1" customWidth="1"/>
    <col min="8195" max="8448" width="8.77734375" style="92"/>
    <col min="8449" max="8449" width="37.77734375" style="92" bestFit="1" customWidth="1"/>
    <col min="8450" max="8450" width="9.6640625" style="92" bestFit="1" customWidth="1"/>
    <col min="8451" max="8704" width="8.77734375" style="92"/>
    <col min="8705" max="8705" width="37.77734375" style="92" bestFit="1" customWidth="1"/>
    <col min="8706" max="8706" width="9.6640625" style="92" bestFit="1" customWidth="1"/>
    <col min="8707" max="8960" width="8.77734375" style="92"/>
    <col min="8961" max="8961" width="37.77734375" style="92" bestFit="1" customWidth="1"/>
    <col min="8962" max="8962" width="9.6640625" style="92" bestFit="1" customWidth="1"/>
    <col min="8963" max="9216" width="8.77734375" style="92"/>
    <col min="9217" max="9217" width="37.77734375" style="92" bestFit="1" customWidth="1"/>
    <col min="9218" max="9218" width="9.6640625" style="92" bestFit="1" customWidth="1"/>
    <col min="9219" max="9472" width="8.77734375" style="92"/>
    <col min="9473" max="9473" width="37.77734375" style="92" bestFit="1" customWidth="1"/>
    <col min="9474" max="9474" width="9.6640625" style="92" bestFit="1" customWidth="1"/>
    <col min="9475" max="9728" width="8.77734375" style="92"/>
    <col min="9729" max="9729" width="37.77734375" style="92" bestFit="1" customWidth="1"/>
    <col min="9730" max="9730" width="9.6640625" style="92" bestFit="1" customWidth="1"/>
    <col min="9731" max="9984" width="8.77734375" style="92"/>
    <col min="9985" max="9985" width="37.77734375" style="92" bestFit="1" customWidth="1"/>
    <col min="9986" max="9986" width="9.6640625" style="92" bestFit="1" customWidth="1"/>
    <col min="9987" max="10240" width="8.77734375" style="92"/>
    <col min="10241" max="10241" width="37.77734375" style="92" bestFit="1" customWidth="1"/>
    <col min="10242" max="10242" width="9.6640625" style="92" bestFit="1" customWidth="1"/>
    <col min="10243" max="10496" width="8.77734375" style="92"/>
    <col min="10497" max="10497" width="37.77734375" style="92" bestFit="1" customWidth="1"/>
    <col min="10498" max="10498" width="9.6640625" style="92" bestFit="1" customWidth="1"/>
    <col min="10499" max="10752" width="8.77734375" style="92"/>
    <col min="10753" max="10753" width="37.77734375" style="92" bestFit="1" customWidth="1"/>
    <col min="10754" max="10754" width="9.6640625" style="92" bestFit="1" customWidth="1"/>
    <col min="10755" max="11008" width="8.77734375" style="92"/>
    <col min="11009" max="11009" width="37.77734375" style="92" bestFit="1" customWidth="1"/>
    <col min="11010" max="11010" width="9.6640625" style="92" bestFit="1" customWidth="1"/>
    <col min="11011" max="11264" width="8.77734375" style="92"/>
    <col min="11265" max="11265" width="37.77734375" style="92" bestFit="1" customWidth="1"/>
    <col min="11266" max="11266" width="9.6640625" style="92" bestFit="1" customWidth="1"/>
    <col min="11267" max="11520" width="8.77734375" style="92"/>
    <col min="11521" max="11521" width="37.77734375" style="92" bestFit="1" customWidth="1"/>
    <col min="11522" max="11522" width="9.6640625" style="92" bestFit="1" customWidth="1"/>
    <col min="11523" max="11776" width="8.77734375" style="92"/>
    <col min="11777" max="11777" width="37.77734375" style="92" bestFit="1" customWidth="1"/>
    <col min="11778" max="11778" width="9.6640625" style="92" bestFit="1" customWidth="1"/>
    <col min="11779" max="12032" width="8.77734375" style="92"/>
    <col min="12033" max="12033" width="37.77734375" style="92" bestFit="1" customWidth="1"/>
    <col min="12034" max="12034" width="9.6640625" style="92" bestFit="1" customWidth="1"/>
    <col min="12035" max="12288" width="8.77734375" style="92"/>
    <col min="12289" max="12289" width="37.77734375" style="92" bestFit="1" customWidth="1"/>
    <col min="12290" max="12290" width="9.6640625" style="92" bestFit="1" customWidth="1"/>
    <col min="12291" max="12544" width="8.77734375" style="92"/>
    <col min="12545" max="12545" width="37.77734375" style="92" bestFit="1" customWidth="1"/>
    <col min="12546" max="12546" width="9.6640625" style="92" bestFit="1" customWidth="1"/>
    <col min="12547" max="12800" width="8.77734375" style="92"/>
    <col min="12801" max="12801" width="37.77734375" style="92" bestFit="1" customWidth="1"/>
    <col min="12802" max="12802" width="9.6640625" style="92" bestFit="1" customWidth="1"/>
    <col min="12803" max="13056" width="8.77734375" style="92"/>
    <col min="13057" max="13057" width="37.77734375" style="92" bestFit="1" customWidth="1"/>
    <col min="13058" max="13058" width="9.6640625" style="92" bestFit="1" customWidth="1"/>
    <col min="13059" max="13312" width="8.77734375" style="92"/>
    <col min="13313" max="13313" width="37.77734375" style="92" bestFit="1" customWidth="1"/>
    <col min="13314" max="13314" width="9.6640625" style="92" bestFit="1" customWidth="1"/>
    <col min="13315" max="13568" width="8.77734375" style="92"/>
    <col min="13569" max="13569" width="37.77734375" style="92" bestFit="1" customWidth="1"/>
    <col min="13570" max="13570" width="9.6640625" style="92" bestFit="1" customWidth="1"/>
    <col min="13571" max="13824" width="8.77734375" style="92"/>
    <col min="13825" max="13825" width="37.77734375" style="92" bestFit="1" customWidth="1"/>
    <col min="13826" max="13826" width="9.6640625" style="92" bestFit="1" customWidth="1"/>
    <col min="13827" max="14080" width="8.77734375" style="92"/>
    <col min="14081" max="14081" width="37.77734375" style="92" bestFit="1" customWidth="1"/>
    <col min="14082" max="14082" width="9.6640625" style="92" bestFit="1" customWidth="1"/>
    <col min="14083" max="14336" width="8.77734375" style="92"/>
    <col min="14337" max="14337" width="37.77734375" style="92" bestFit="1" customWidth="1"/>
    <col min="14338" max="14338" width="9.6640625" style="92" bestFit="1" customWidth="1"/>
    <col min="14339" max="14592" width="8.77734375" style="92"/>
    <col min="14593" max="14593" width="37.77734375" style="92" bestFit="1" customWidth="1"/>
    <col min="14594" max="14594" width="9.6640625" style="92" bestFit="1" customWidth="1"/>
    <col min="14595" max="14848" width="8.77734375" style="92"/>
    <col min="14849" max="14849" width="37.77734375" style="92" bestFit="1" customWidth="1"/>
    <col min="14850" max="14850" width="9.6640625" style="92" bestFit="1" customWidth="1"/>
    <col min="14851" max="15104" width="8.77734375" style="92"/>
    <col min="15105" max="15105" width="37.77734375" style="92" bestFit="1" customWidth="1"/>
    <col min="15106" max="15106" width="9.6640625" style="92" bestFit="1" customWidth="1"/>
    <col min="15107" max="15360" width="8.77734375" style="92"/>
    <col min="15361" max="15361" width="37.77734375" style="92" bestFit="1" customWidth="1"/>
    <col min="15362" max="15362" width="9.6640625" style="92" bestFit="1" customWidth="1"/>
    <col min="15363" max="15616" width="8.77734375" style="92"/>
    <col min="15617" max="15617" width="37.77734375" style="92" bestFit="1" customWidth="1"/>
    <col min="15618" max="15618" width="9.6640625" style="92" bestFit="1" customWidth="1"/>
    <col min="15619" max="15872" width="8.77734375" style="92"/>
    <col min="15873" max="15873" width="37.77734375" style="92" bestFit="1" customWidth="1"/>
    <col min="15874" max="15874" width="9.6640625" style="92" bestFit="1" customWidth="1"/>
    <col min="15875" max="16128" width="8.77734375" style="92"/>
    <col min="16129" max="16129" width="37.77734375" style="92" bestFit="1" customWidth="1"/>
    <col min="16130" max="16130" width="9.6640625" style="92" bestFit="1" customWidth="1"/>
    <col min="16131" max="16384" width="8.77734375" style="92"/>
  </cols>
  <sheetData>
    <row r="1" spans="1:2" x14ac:dyDescent="0.25">
      <c r="A1" s="92" t="s">
        <v>124</v>
      </c>
    </row>
    <row r="2" spans="1:2" x14ac:dyDescent="0.25">
      <c r="A2" s="92" t="s">
        <v>125</v>
      </c>
    </row>
    <row r="3" spans="1:2" x14ac:dyDescent="0.25">
      <c r="A3" s="93" t="s">
        <v>1662</v>
      </c>
    </row>
    <row r="4" spans="1:2" x14ac:dyDescent="0.25">
      <c r="A4" s="93"/>
    </row>
    <row r="6" spans="1:2" x14ac:dyDescent="0.25">
      <c r="A6" s="94" t="s">
        <v>1905</v>
      </c>
      <c r="B6" s="95">
        <v>68624791</v>
      </c>
    </row>
    <row r="7" spans="1:2" x14ac:dyDescent="0.25">
      <c r="A7" s="94"/>
      <c r="B7" s="96"/>
    </row>
    <row r="8" spans="1:2" x14ac:dyDescent="0.25">
      <c r="A8" s="94" t="s">
        <v>1906</v>
      </c>
      <c r="B8" s="97">
        <v>66514983</v>
      </c>
    </row>
    <row r="9" spans="1:2" x14ac:dyDescent="0.25">
      <c r="A9" s="94"/>
      <c r="B9" s="96"/>
    </row>
    <row r="10" spans="1:2" x14ac:dyDescent="0.25">
      <c r="A10" s="94" t="s">
        <v>1663</v>
      </c>
      <c r="B10" s="95">
        <f>+B8-B6</f>
        <v>-2109808</v>
      </c>
    </row>
    <row r="11" spans="1:2" x14ac:dyDescent="0.25">
      <c r="A11" s="94"/>
      <c r="B11" s="96"/>
    </row>
    <row r="12" spans="1:2" ht="15.75" thickBot="1" x14ac:dyDescent="0.3">
      <c r="A12" s="94" t="s">
        <v>1664</v>
      </c>
      <c r="B12" s="98">
        <f>+B10/B6</f>
        <v>-3.0744108204278538E-2</v>
      </c>
    </row>
    <row r="13" spans="1:2" ht="15.75" thickTop="1" x14ac:dyDescent="0.25">
      <c r="A13" s="94"/>
      <c r="B13" s="96"/>
    </row>
    <row r="15" spans="1:2" x14ac:dyDescent="0.25">
      <c r="A15" s="99" t="s">
        <v>1907</v>
      </c>
    </row>
    <row r="16" spans="1:2" x14ac:dyDescent="0.25">
      <c r="A16" s="99"/>
    </row>
    <row r="17" spans="1:1" x14ac:dyDescent="0.25">
      <c r="A17" s="9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Top 50 List</vt:lpstr>
      <vt:lpstr>AB 1045 Form</vt:lpstr>
      <vt:lpstr>CDM</vt:lpstr>
      <vt:lpstr>Rate Chg</vt:lpstr>
      <vt:lpstr>'AB 1045 Form'!Print_Area</vt:lpstr>
      <vt:lpstr>'AB 1045 Form'!Print_Titles</vt:lpstr>
      <vt:lpstr>CDM!Print_Titles</vt:lpstr>
    </vt:vector>
  </TitlesOfParts>
  <Company>OSHPD/HID/ARSS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Christa Rohde</cp:lastModifiedBy>
  <cp:lastPrinted>2009-05-27T18:50:19Z</cp:lastPrinted>
  <dcterms:created xsi:type="dcterms:W3CDTF">2007-03-06T21:45:14Z</dcterms:created>
  <dcterms:modified xsi:type="dcterms:W3CDTF">2018-06-22T20:43:19Z</dcterms:modified>
</cp:coreProperties>
</file>