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K:\2018 OSHPD\"/>
    </mc:Choice>
  </mc:AlternateContent>
  <bookViews>
    <workbookView xWindow="0" yWindow="0" windowWidth="24810" windowHeight="11070"/>
  </bookViews>
  <sheets>
    <sheet name="MS DRG RR FY18" sheetId="4" r:id="rId1"/>
  </sheets>
  <definedNames>
    <definedName name="_xlnm._FilterDatabase" localSheetId="0" hidden="1">'MS DRG RR FY18'!$A$9:$G$34</definedName>
    <definedName name="oshpd_drg" localSheetId="0">'MS DRG RR FY18'!$A$10:$E$34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4" i="4" l="1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</calcChain>
</file>

<file path=xl/connections.xml><?xml version="1.0" encoding="utf-8"?>
<connections xmlns="http://schemas.openxmlformats.org/spreadsheetml/2006/main">
  <connection id="1" name="oshpd drg" type="6" refreshedVersion="3" deleted="1" background="1" saveData="1">
    <textPr codePage="437" sourceFile="H:\My Documents\oshpd drg.CSV" comma="1">
      <textFields count="8">
        <textField type="skip"/>
        <textField/>
        <textField type="skip"/>
        <textField type="text"/>
        <textField/>
        <textField type="skip"/>
        <textField/>
        <textField/>
      </textFields>
    </textPr>
  </connection>
</connections>
</file>

<file path=xl/sharedStrings.xml><?xml version="1.0" encoding="utf-8"?>
<sst xmlns="http://schemas.openxmlformats.org/spreadsheetml/2006/main" count="61" uniqueCount="37">
  <si>
    <t>Ronald Reagan Medical Center</t>
  </si>
  <si>
    <t>Using June 1 2017 through May 31 2018 actual activity</t>
  </si>
  <si>
    <t>MS DRG avg Total Charges / Case</t>
  </si>
  <si>
    <t>rank by volume - top 25 MS DRGs</t>
  </si>
  <si>
    <t>Hospital</t>
  </si>
  <si>
    <t>MS DRG</t>
  </si>
  <si>
    <t>MS DRG Desc</t>
  </si>
  <si>
    <t>Rank</t>
  </si>
  <si>
    <t>Cases</t>
  </si>
  <si>
    <t>Total Charges</t>
  </si>
  <si>
    <t>Avg Chrg / Case</t>
  </si>
  <si>
    <t>RRUCLA</t>
  </si>
  <si>
    <t>VAGINAL DELIVERY W/O COMPLICATING DIAGNOSES</t>
  </si>
  <si>
    <t>SEPTICEMIA OR SEVERE SEPSIS W/O MV &gt;96 HOURS W MCC</t>
  </si>
  <si>
    <t>SEIZURES W/O MCC</t>
  </si>
  <si>
    <t>CESAREAN SECTION W CC/MCC</t>
  </si>
  <si>
    <t>NORMAL NEWBORN</t>
  </si>
  <si>
    <t>KIDNEY TRANSPLANT</t>
  </si>
  <si>
    <t>VAGINAL DELIVERY W COMPLICATING DIAGNOSES</t>
  </si>
  <si>
    <t>NEONATE W OTHER SIGNIFICANT PROBLEMS</t>
  </si>
  <si>
    <t>CRANIOTOMY  ENDOVASCULAR INTRACRANIAL PROCEDURES W MCC</t>
  </si>
  <si>
    <t>SEPTICEMIA OR SEVERE SEPSIS W/O MV &gt;96 HOURS W/O MCC</t>
  </si>
  <si>
    <t>ESOPHAGITIS, GASTROENT  MISC DIGEST DISORDERS W/O MCC</t>
  </si>
  <si>
    <t>O.R. PROCEDURES FOR OBESITY W/O CC/MCC</t>
  </si>
  <si>
    <t>DISORDERS OF LIVER EXCEPT MALIG,CIRR,ALC HEPA W MCC</t>
  </si>
  <si>
    <t>HEART FAILURE  SHOCK W MCC</t>
  </si>
  <si>
    <t>OTHER KIDNEY  URINARY TRACT DIAGNOSES W MCC</t>
  </si>
  <si>
    <t>OTHER CIRCULATORY SYSTEM DIAGNOSES W MCC</t>
  </si>
  <si>
    <t>ECMO OR TRACH W MV &gt;96 HRS OR PDX EXC FACE, MOUTH  NECK W MAJ O.R.</t>
  </si>
  <si>
    <t>CRANIOTOMY  ENDOVASCULAR INTRACRANIAL PROCEDURES W/O CC/MCC</t>
  </si>
  <si>
    <t>OTHER KIDNEY  URINARY TRACT DIAGNOSES W CC</t>
  </si>
  <si>
    <t>INFECTIOUS  PARASITIC DISEASES W O.R. PROCEDURE W MCC</t>
  </si>
  <si>
    <t>CARDIAC VALVE  OTH MAJ CARDIOTHORACIC PROC W/O CARD CATH W MCC</t>
  </si>
  <si>
    <t>MAJOR SMALL  LARGE BOWEL PROCEDURES W CC</t>
  </si>
  <si>
    <t>CRANIOTOMY  ENDOVASCULAR INTRACRANIAL PROCEDURES W CC</t>
  </si>
  <si>
    <t>INTRACRANIAL HEMORRHAGE OR CEREBRAL INFARCTION W MCC</t>
  </si>
  <si>
    <t>LIVER TRANSPLANT W MCC OR INTESTINAL TRANSPLANT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</si>
</sst>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(* #,##0_);_(* \(#,##0\);_(* &quot;-&quot;_);_(@_)"/>
    <numFmt numFmtId="43" formatCode="_(* #,##0.00_);_(* \(#,##0.00\);_(* &quot;-&quot;??_);_(@_)"/>
    <numFmt numFmtId="165" formatCode="_(* #,##0_);_(* \(#,##0\);_(* &quot;-&quot;??_);_(@_)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12"/>
      <name val="Times New Roman"/>
      <family val="1"/>
    </font>
    <font>
      <i/>
      <sz val="12"/>
      <name val="Times New Roman"/>
      <family val="1"/>
    </font>
    <font>
      <i/>
      <sz val="8"/>
      <name val="Arial"/>
      <family val="2"/>
    </font>
    <font>
      <sz val="12"/>
      <color theme="1"/>
      <name val="Times New Roman"/>
      <family val="1"/>
    </font>
    <font>
      <b/>
      <sz val="11"/>
      <name val="Times New Roman"/>
      <family val="1"/>
    </font>
    <font>
      <b/>
      <sz val="8"/>
      <name val="Calibri"/>
      <family val="2"/>
      <scheme val="minor"/>
    </font>
    <font>
      <sz val="10"/>
      <name val="Times New Roman"/>
      <family val="1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/>
  </cellStyleXfs>
  <cellXfs count="24">
    <xf numFmtId="0" fontId="0" fillId="0" borderId="0" xfId="0"/>
    <xf numFmtId="165" fontId="4" fillId="0" borderId="0" xfId="1" applyNumberFormat="1" applyFont="1" applyAlignment="1">
      <alignment vertical="center"/>
    </xf>
    <xf numFmtId="43" fontId="5" fillId="0" borderId="0" xfId="1" applyFont="1" applyBorder="1" applyAlignment="1">
      <alignment horizontal="center"/>
    </xf>
    <xf numFmtId="43" fontId="5" fillId="0" borderId="0" xfId="1" applyFont="1" applyBorder="1"/>
    <xf numFmtId="165" fontId="6" fillId="0" borderId="0" xfId="1" applyNumberFormat="1" applyFont="1" applyAlignment="1">
      <alignment horizontal="left" vertical="center"/>
    </xf>
    <xf numFmtId="165" fontId="7" fillId="0" borderId="0" xfId="1" applyNumberFormat="1" applyFont="1" applyAlignment="1">
      <alignment horizontal="left"/>
    </xf>
    <xf numFmtId="43" fontId="8" fillId="0" borderId="0" xfId="1" applyFont="1" applyBorder="1" applyAlignment="1">
      <alignment horizontal="center"/>
    </xf>
    <xf numFmtId="43" fontId="8" fillId="0" borderId="0" xfId="1" applyFont="1" applyBorder="1"/>
    <xf numFmtId="0" fontId="9" fillId="0" borderId="0" xfId="0" applyFont="1" applyAlignment="1">
      <alignment horizontal="left"/>
    </xf>
    <xf numFmtId="165" fontId="8" fillId="0" borderId="0" xfId="1" applyNumberFormat="1" applyFont="1" applyBorder="1" applyAlignment="1">
      <alignment horizontal="center"/>
    </xf>
    <xf numFmtId="43" fontId="3" fillId="0" borderId="0" xfId="1" applyFont="1" applyBorder="1"/>
    <xf numFmtId="0" fontId="3" fillId="0" borderId="0" xfId="0" applyFont="1" applyBorder="1" applyAlignment="1">
      <alignment horizontal="center"/>
    </xf>
    <xf numFmtId="0" fontId="3" fillId="0" borderId="0" xfId="0" applyFont="1" applyBorder="1"/>
    <xf numFmtId="43" fontId="10" fillId="2" borderId="0" xfId="1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 wrapText="1"/>
    </xf>
    <xf numFmtId="165" fontId="12" fillId="0" borderId="0" xfId="1" applyNumberFormat="1" applyFont="1" applyFill="1"/>
    <xf numFmtId="49" fontId="12" fillId="0" borderId="0" xfId="1" applyNumberFormat="1" applyFont="1" applyFill="1" applyAlignment="1">
      <alignment horizontal="center"/>
    </xf>
    <xf numFmtId="37" fontId="12" fillId="0" borderId="0" xfId="1" applyNumberFormat="1" applyFont="1" applyFill="1" applyAlignment="1">
      <alignment horizontal="center"/>
    </xf>
    <xf numFmtId="41" fontId="12" fillId="0" borderId="0" xfId="1" applyNumberFormat="1" applyFont="1" applyFill="1"/>
    <xf numFmtId="0" fontId="13" fillId="0" borderId="0" xfId="0" applyFont="1" applyBorder="1" applyAlignment="1">
      <alignment horizontal="center"/>
    </xf>
    <xf numFmtId="49" fontId="12" fillId="0" borderId="0" xfId="1" quotePrefix="1" applyNumberFormat="1" applyFont="1" applyFill="1" applyAlignment="1">
      <alignment horizontal="center"/>
    </xf>
    <xf numFmtId="0" fontId="13" fillId="0" borderId="0" xfId="0" applyFont="1" applyBorder="1"/>
    <xf numFmtId="41" fontId="13" fillId="0" borderId="0" xfId="0" applyNumberFormat="1" applyFont="1" applyBorder="1" applyAlignment="1">
      <alignment horizontal="center"/>
    </xf>
    <xf numFmtId="41" fontId="13" fillId="0" borderId="0" xfId="0" applyNumberFormat="1" applyFont="1" applyBorder="1"/>
  </cellXfs>
  <cellStyles count="3">
    <cellStyle name="Comma" xfId="1" builtinId="3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1571625</xdr:colOff>
      <xdr:row>3</xdr:row>
      <xdr:rowOff>7040</xdr:rowOff>
    </xdr:to>
    <xdr:pic>
      <xdr:nvPicPr>
        <xdr:cNvPr id="2" name="Picture 1" descr="http://identity.uclahealth.org/images/downloads/SystemsAndHospitals/HealthSystem/UCLA_HealthSystem_RGB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 bwMode="auto">
        <a:xfrm>
          <a:off x="0" y="0"/>
          <a:ext cx="2857500" cy="464240"/>
        </a:xfrm>
        <a:prstGeom prst="rect">
          <a:avLst/>
        </a:prstGeom>
        <a:noFill/>
      </xdr:spPr>
    </xdr:pic>
    <xdr:clientData/>
  </xdr:twoCellAnchor>
</xdr:wsDr>
</file>

<file path=xl/queryTables/queryTable1.xml><?xml version="1.0" encoding="utf-8"?>
<queryTable xmlns="http://schemas.openxmlformats.org/spreadsheetml/2006/main" name="oshpd drg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G35"/>
  <sheetViews>
    <sheetView tabSelected="1" zoomScaleNormal="100" workbookViewId="0">
      <selection activeCell="C41" sqref="C41"/>
    </sheetView>
  </sheetViews>
  <sheetFormatPr defaultColWidth="9.140625" defaultRowHeight="12" x14ac:dyDescent="0.2"/>
  <cols>
    <col min="1" max="1" width="10" style="21" customWidth="1"/>
    <col min="2" max="2" width="9.28515625" style="19" customWidth="1"/>
    <col min="3" max="3" width="57.85546875" style="19" bestFit="1" customWidth="1"/>
    <col min="4" max="5" width="9" style="19" customWidth="1"/>
    <col min="6" max="6" width="13.85546875" style="19" customWidth="1"/>
    <col min="7" max="7" width="13.7109375" style="21" customWidth="1"/>
    <col min="8" max="246" width="9.140625" style="21"/>
    <col min="247" max="247" width="8.140625" style="21" customWidth="1"/>
    <col min="248" max="248" width="5.7109375" style="21" customWidth="1"/>
    <col min="249" max="249" width="49.5703125" style="21" bestFit="1" customWidth="1"/>
    <col min="250" max="250" width="5.5703125" style="21" customWidth="1"/>
    <col min="251" max="251" width="6" style="21" bestFit="1" customWidth="1"/>
    <col min="252" max="252" width="11.5703125" style="21" customWidth="1"/>
    <col min="253" max="502" width="9.140625" style="21"/>
    <col min="503" max="503" width="8.140625" style="21" customWidth="1"/>
    <col min="504" max="504" width="5.7109375" style="21" customWidth="1"/>
    <col min="505" max="505" width="49.5703125" style="21" bestFit="1" customWidth="1"/>
    <col min="506" max="506" width="5.5703125" style="21" customWidth="1"/>
    <col min="507" max="507" width="6" style="21" bestFit="1" customWidth="1"/>
    <col min="508" max="508" width="11.5703125" style="21" customWidth="1"/>
    <col min="509" max="758" width="9.140625" style="21"/>
    <col min="759" max="759" width="8.140625" style="21" customWidth="1"/>
    <col min="760" max="760" width="5.7109375" style="21" customWidth="1"/>
    <col min="761" max="761" width="49.5703125" style="21" bestFit="1" customWidth="1"/>
    <col min="762" max="762" width="5.5703125" style="21" customWidth="1"/>
    <col min="763" max="763" width="6" style="21" bestFit="1" customWidth="1"/>
    <col min="764" max="764" width="11.5703125" style="21" customWidth="1"/>
    <col min="765" max="1014" width="9.140625" style="21"/>
    <col min="1015" max="1015" width="8.140625" style="21" customWidth="1"/>
    <col min="1016" max="1016" width="5.7109375" style="21" customWidth="1"/>
    <col min="1017" max="1017" width="49.5703125" style="21" bestFit="1" customWidth="1"/>
    <col min="1018" max="1018" width="5.5703125" style="21" customWidth="1"/>
    <col min="1019" max="1019" width="6" style="21" bestFit="1" customWidth="1"/>
    <col min="1020" max="1020" width="11.5703125" style="21" customWidth="1"/>
    <col min="1021" max="1270" width="9.140625" style="21"/>
    <col min="1271" max="1271" width="8.140625" style="21" customWidth="1"/>
    <col min="1272" max="1272" width="5.7109375" style="21" customWidth="1"/>
    <col min="1273" max="1273" width="49.5703125" style="21" bestFit="1" customWidth="1"/>
    <col min="1274" max="1274" width="5.5703125" style="21" customWidth="1"/>
    <col min="1275" max="1275" width="6" style="21" bestFit="1" customWidth="1"/>
    <col min="1276" max="1276" width="11.5703125" style="21" customWidth="1"/>
    <col min="1277" max="1526" width="9.140625" style="21"/>
    <col min="1527" max="1527" width="8.140625" style="21" customWidth="1"/>
    <col min="1528" max="1528" width="5.7109375" style="21" customWidth="1"/>
    <col min="1529" max="1529" width="49.5703125" style="21" bestFit="1" customWidth="1"/>
    <col min="1530" max="1530" width="5.5703125" style="21" customWidth="1"/>
    <col min="1531" max="1531" width="6" style="21" bestFit="1" customWidth="1"/>
    <col min="1532" max="1532" width="11.5703125" style="21" customWidth="1"/>
    <col min="1533" max="1782" width="9.140625" style="21"/>
    <col min="1783" max="1783" width="8.140625" style="21" customWidth="1"/>
    <col min="1784" max="1784" width="5.7109375" style="21" customWidth="1"/>
    <col min="1785" max="1785" width="49.5703125" style="21" bestFit="1" customWidth="1"/>
    <col min="1786" max="1786" width="5.5703125" style="21" customWidth="1"/>
    <col min="1787" max="1787" width="6" style="21" bestFit="1" customWidth="1"/>
    <col min="1788" max="1788" width="11.5703125" style="21" customWidth="1"/>
    <col min="1789" max="2038" width="9.140625" style="21"/>
    <col min="2039" max="2039" width="8.140625" style="21" customWidth="1"/>
    <col min="2040" max="2040" width="5.7109375" style="21" customWidth="1"/>
    <col min="2041" max="2041" width="49.5703125" style="21" bestFit="1" customWidth="1"/>
    <col min="2042" max="2042" width="5.5703125" style="21" customWidth="1"/>
    <col min="2043" max="2043" width="6" style="21" bestFit="1" customWidth="1"/>
    <col min="2044" max="2044" width="11.5703125" style="21" customWidth="1"/>
    <col min="2045" max="2294" width="9.140625" style="21"/>
    <col min="2295" max="2295" width="8.140625" style="21" customWidth="1"/>
    <col min="2296" max="2296" width="5.7109375" style="21" customWidth="1"/>
    <col min="2297" max="2297" width="49.5703125" style="21" bestFit="1" customWidth="1"/>
    <col min="2298" max="2298" width="5.5703125" style="21" customWidth="1"/>
    <col min="2299" max="2299" width="6" style="21" bestFit="1" customWidth="1"/>
    <col min="2300" max="2300" width="11.5703125" style="21" customWidth="1"/>
    <col min="2301" max="2550" width="9.140625" style="21"/>
    <col min="2551" max="2551" width="8.140625" style="21" customWidth="1"/>
    <col min="2552" max="2552" width="5.7109375" style="21" customWidth="1"/>
    <col min="2553" max="2553" width="49.5703125" style="21" bestFit="1" customWidth="1"/>
    <col min="2554" max="2554" width="5.5703125" style="21" customWidth="1"/>
    <col min="2555" max="2555" width="6" style="21" bestFit="1" customWidth="1"/>
    <col min="2556" max="2556" width="11.5703125" style="21" customWidth="1"/>
    <col min="2557" max="2806" width="9.140625" style="21"/>
    <col min="2807" max="2807" width="8.140625" style="21" customWidth="1"/>
    <col min="2808" max="2808" width="5.7109375" style="21" customWidth="1"/>
    <col min="2809" max="2809" width="49.5703125" style="21" bestFit="1" customWidth="1"/>
    <col min="2810" max="2810" width="5.5703125" style="21" customWidth="1"/>
    <col min="2811" max="2811" width="6" style="21" bestFit="1" customWidth="1"/>
    <col min="2812" max="2812" width="11.5703125" style="21" customWidth="1"/>
    <col min="2813" max="3062" width="9.140625" style="21"/>
    <col min="3063" max="3063" width="8.140625" style="21" customWidth="1"/>
    <col min="3064" max="3064" width="5.7109375" style="21" customWidth="1"/>
    <col min="3065" max="3065" width="49.5703125" style="21" bestFit="1" customWidth="1"/>
    <col min="3066" max="3066" width="5.5703125" style="21" customWidth="1"/>
    <col min="3067" max="3067" width="6" style="21" bestFit="1" customWidth="1"/>
    <col min="3068" max="3068" width="11.5703125" style="21" customWidth="1"/>
    <col min="3069" max="3318" width="9.140625" style="21"/>
    <col min="3319" max="3319" width="8.140625" style="21" customWidth="1"/>
    <col min="3320" max="3320" width="5.7109375" style="21" customWidth="1"/>
    <col min="3321" max="3321" width="49.5703125" style="21" bestFit="1" customWidth="1"/>
    <col min="3322" max="3322" width="5.5703125" style="21" customWidth="1"/>
    <col min="3323" max="3323" width="6" style="21" bestFit="1" customWidth="1"/>
    <col min="3324" max="3324" width="11.5703125" style="21" customWidth="1"/>
    <col min="3325" max="3574" width="9.140625" style="21"/>
    <col min="3575" max="3575" width="8.140625" style="21" customWidth="1"/>
    <col min="3576" max="3576" width="5.7109375" style="21" customWidth="1"/>
    <col min="3577" max="3577" width="49.5703125" style="21" bestFit="1" customWidth="1"/>
    <col min="3578" max="3578" width="5.5703125" style="21" customWidth="1"/>
    <col min="3579" max="3579" width="6" style="21" bestFit="1" customWidth="1"/>
    <col min="3580" max="3580" width="11.5703125" style="21" customWidth="1"/>
    <col min="3581" max="3830" width="9.140625" style="21"/>
    <col min="3831" max="3831" width="8.140625" style="21" customWidth="1"/>
    <col min="3832" max="3832" width="5.7109375" style="21" customWidth="1"/>
    <col min="3833" max="3833" width="49.5703125" style="21" bestFit="1" customWidth="1"/>
    <col min="3834" max="3834" width="5.5703125" style="21" customWidth="1"/>
    <col min="3835" max="3835" width="6" style="21" bestFit="1" customWidth="1"/>
    <col min="3836" max="3836" width="11.5703125" style="21" customWidth="1"/>
    <col min="3837" max="4086" width="9.140625" style="21"/>
    <col min="4087" max="4087" width="8.140625" style="21" customWidth="1"/>
    <col min="4088" max="4088" width="5.7109375" style="21" customWidth="1"/>
    <col min="4089" max="4089" width="49.5703125" style="21" bestFit="1" customWidth="1"/>
    <col min="4090" max="4090" width="5.5703125" style="21" customWidth="1"/>
    <col min="4091" max="4091" width="6" style="21" bestFit="1" customWidth="1"/>
    <col min="4092" max="4092" width="11.5703125" style="21" customWidth="1"/>
    <col min="4093" max="4342" width="9.140625" style="21"/>
    <col min="4343" max="4343" width="8.140625" style="21" customWidth="1"/>
    <col min="4344" max="4344" width="5.7109375" style="21" customWidth="1"/>
    <col min="4345" max="4345" width="49.5703125" style="21" bestFit="1" customWidth="1"/>
    <col min="4346" max="4346" width="5.5703125" style="21" customWidth="1"/>
    <col min="4347" max="4347" width="6" style="21" bestFit="1" customWidth="1"/>
    <col min="4348" max="4348" width="11.5703125" style="21" customWidth="1"/>
    <col min="4349" max="4598" width="9.140625" style="21"/>
    <col min="4599" max="4599" width="8.140625" style="21" customWidth="1"/>
    <col min="4600" max="4600" width="5.7109375" style="21" customWidth="1"/>
    <col min="4601" max="4601" width="49.5703125" style="21" bestFit="1" customWidth="1"/>
    <col min="4602" max="4602" width="5.5703125" style="21" customWidth="1"/>
    <col min="4603" max="4603" width="6" style="21" bestFit="1" customWidth="1"/>
    <col min="4604" max="4604" width="11.5703125" style="21" customWidth="1"/>
    <col min="4605" max="4854" width="9.140625" style="21"/>
    <col min="4855" max="4855" width="8.140625" style="21" customWidth="1"/>
    <col min="4856" max="4856" width="5.7109375" style="21" customWidth="1"/>
    <col min="4857" max="4857" width="49.5703125" style="21" bestFit="1" customWidth="1"/>
    <col min="4858" max="4858" width="5.5703125" style="21" customWidth="1"/>
    <col min="4859" max="4859" width="6" style="21" bestFit="1" customWidth="1"/>
    <col min="4860" max="4860" width="11.5703125" style="21" customWidth="1"/>
    <col min="4861" max="5110" width="9.140625" style="21"/>
    <col min="5111" max="5111" width="8.140625" style="21" customWidth="1"/>
    <col min="5112" max="5112" width="5.7109375" style="21" customWidth="1"/>
    <col min="5113" max="5113" width="49.5703125" style="21" bestFit="1" customWidth="1"/>
    <col min="5114" max="5114" width="5.5703125" style="21" customWidth="1"/>
    <col min="5115" max="5115" width="6" style="21" bestFit="1" customWidth="1"/>
    <col min="5116" max="5116" width="11.5703125" style="21" customWidth="1"/>
    <col min="5117" max="5366" width="9.140625" style="21"/>
    <col min="5367" max="5367" width="8.140625" style="21" customWidth="1"/>
    <col min="5368" max="5368" width="5.7109375" style="21" customWidth="1"/>
    <col min="5369" max="5369" width="49.5703125" style="21" bestFit="1" customWidth="1"/>
    <col min="5370" max="5370" width="5.5703125" style="21" customWidth="1"/>
    <col min="5371" max="5371" width="6" style="21" bestFit="1" customWidth="1"/>
    <col min="5372" max="5372" width="11.5703125" style="21" customWidth="1"/>
    <col min="5373" max="5622" width="9.140625" style="21"/>
    <col min="5623" max="5623" width="8.140625" style="21" customWidth="1"/>
    <col min="5624" max="5624" width="5.7109375" style="21" customWidth="1"/>
    <col min="5625" max="5625" width="49.5703125" style="21" bestFit="1" customWidth="1"/>
    <col min="5626" max="5626" width="5.5703125" style="21" customWidth="1"/>
    <col min="5627" max="5627" width="6" style="21" bestFit="1" customWidth="1"/>
    <col min="5628" max="5628" width="11.5703125" style="21" customWidth="1"/>
    <col min="5629" max="5878" width="9.140625" style="21"/>
    <col min="5879" max="5879" width="8.140625" style="21" customWidth="1"/>
    <col min="5880" max="5880" width="5.7109375" style="21" customWidth="1"/>
    <col min="5881" max="5881" width="49.5703125" style="21" bestFit="1" customWidth="1"/>
    <col min="5882" max="5882" width="5.5703125" style="21" customWidth="1"/>
    <col min="5883" max="5883" width="6" style="21" bestFit="1" customWidth="1"/>
    <col min="5884" max="5884" width="11.5703125" style="21" customWidth="1"/>
    <col min="5885" max="6134" width="9.140625" style="21"/>
    <col min="6135" max="6135" width="8.140625" style="21" customWidth="1"/>
    <col min="6136" max="6136" width="5.7109375" style="21" customWidth="1"/>
    <col min="6137" max="6137" width="49.5703125" style="21" bestFit="1" customWidth="1"/>
    <col min="6138" max="6138" width="5.5703125" style="21" customWidth="1"/>
    <col min="6139" max="6139" width="6" style="21" bestFit="1" customWidth="1"/>
    <col min="6140" max="6140" width="11.5703125" style="21" customWidth="1"/>
    <col min="6141" max="6390" width="9.140625" style="21"/>
    <col min="6391" max="6391" width="8.140625" style="21" customWidth="1"/>
    <col min="6392" max="6392" width="5.7109375" style="21" customWidth="1"/>
    <col min="6393" max="6393" width="49.5703125" style="21" bestFit="1" customWidth="1"/>
    <col min="6394" max="6394" width="5.5703125" style="21" customWidth="1"/>
    <col min="6395" max="6395" width="6" style="21" bestFit="1" customWidth="1"/>
    <col min="6396" max="6396" width="11.5703125" style="21" customWidth="1"/>
    <col min="6397" max="6646" width="9.140625" style="21"/>
    <col min="6647" max="6647" width="8.140625" style="21" customWidth="1"/>
    <col min="6648" max="6648" width="5.7109375" style="21" customWidth="1"/>
    <col min="6649" max="6649" width="49.5703125" style="21" bestFit="1" customWidth="1"/>
    <col min="6650" max="6650" width="5.5703125" style="21" customWidth="1"/>
    <col min="6651" max="6651" width="6" style="21" bestFit="1" customWidth="1"/>
    <col min="6652" max="6652" width="11.5703125" style="21" customWidth="1"/>
    <col min="6653" max="6902" width="9.140625" style="21"/>
    <col min="6903" max="6903" width="8.140625" style="21" customWidth="1"/>
    <col min="6904" max="6904" width="5.7109375" style="21" customWidth="1"/>
    <col min="6905" max="6905" width="49.5703125" style="21" bestFit="1" customWidth="1"/>
    <col min="6906" max="6906" width="5.5703125" style="21" customWidth="1"/>
    <col min="6907" max="6907" width="6" style="21" bestFit="1" customWidth="1"/>
    <col min="6908" max="6908" width="11.5703125" style="21" customWidth="1"/>
    <col min="6909" max="7158" width="9.140625" style="21"/>
    <col min="7159" max="7159" width="8.140625" style="21" customWidth="1"/>
    <col min="7160" max="7160" width="5.7109375" style="21" customWidth="1"/>
    <col min="7161" max="7161" width="49.5703125" style="21" bestFit="1" customWidth="1"/>
    <col min="7162" max="7162" width="5.5703125" style="21" customWidth="1"/>
    <col min="7163" max="7163" width="6" style="21" bestFit="1" customWidth="1"/>
    <col min="7164" max="7164" width="11.5703125" style="21" customWidth="1"/>
    <col min="7165" max="7414" width="9.140625" style="21"/>
    <col min="7415" max="7415" width="8.140625" style="21" customWidth="1"/>
    <col min="7416" max="7416" width="5.7109375" style="21" customWidth="1"/>
    <col min="7417" max="7417" width="49.5703125" style="21" bestFit="1" customWidth="1"/>
    <col min="7418" max="7418" width="5.5703125" style="21" customWidth="1"/>
    <col min="7419" max="7419" width="6" style="21" bestFit="1" customWidth="1"/>
    <col min="7420" max="7420" width="11.5703125" style="21" customWidth="1"/>
    <col min="7421" max="7670" width="9.140625" style="21"/>
    <col min="7671" max="7671" width="8.140625" style="21" customWidth="1"/>
    <col min="7672" max="7672" width="5.7109375" style="21" customWidth="1"/>
    <col min="7673" max="7673" width="49.5703125" style="21" bestFit="1" customWidth="1"/>
    <col min="7674" max="7674" width="5.5703125" style="21" customWidth="1"/>
    <col min="7675" max="7675" width="6" style="21" bestFit="1" customWidth="1"/>
    <col min="7676" max="7676" width="11.5703125" style="21" customWidth="1"/>
    <col min="7677" max="7926" width="9.140625" style="21"/>
    <col min="7927" max="7927" width="8.140625" style="21" customWidth="1"/>
    <col min="7928" max="7928" width="5.7109375" style="21" customWidth="1"/>
    <col min="7929" max="7929" width="49.5703125" style="21" bestFit="1" customWidth="1"/>
    <col min="7930" max="7930" width="5.5703125" style="21" customWidth="1"/>
    <col min="7931" max="7931" width="6" style="21" bestFit="1" customWidth="1"/>
    <col min="7932" max="7932" width="11.5703125" style="21" customWidth="1"/>
    <col min="7933" max="8182" width="9.140625" style="21"/>
    <col min="8183" max="8183" width="8.140625" style="21" customWidth="1"/>
    <col min="8184" max="8184" width="5.7109375" style="21" customWidth="1"/>
    <col min="8185" max="8185" width="49.5703125" style="21" bestFit="1" customWidth="1"/>
    <col min="8186" max="8186" width="5.5703125" style="21" customWidth="1"/>
    <col min="8187" max="8187" width="6" style="21" bestFit="1" customWidth="1"/>
    <col min="8188" max="8188" width="11.5703125" style="21" customWidth="1"/>
    <col min="8189" max="8438" width="9.140625" style="21"/>
    <col min="8439" max="8439" width="8.140625" style="21" customWidth="1"/>
    <col min="8440" max="8440" width="5.7109375" style="21" customWidth="1"/>
    <col min="8441" max="8441" width="49.5703125" style="21" bestFit="1" customWidth="1"/>
    <col min="8442" max="8442" width="5.5703125" style="21" customWidth="1"/>
    <col min="8443" max="8443" width="6" style="21" bestFit="1" customWidth="1"/>
    <col min="8444" max="8444" width="11.5703125" style="21" customWidth="1"/>
    <col min="8445" max="8694" width="9.140625" style="21"/>
    <col min="8695" max="8695" width="8.140625" style="21" customWidth="1"/>
    <col min="8696" max="8696" width="5.7109375" style="21" customWidth="1"/>
    <col min="8697" max="8697" width="49.5703125" style="21" bestFit="1" customWidth="1"/>
    <col min="8698" max="8698" width="5.5703125" style="21" customWidth="1"/>
    <col min="8699" max="8699" width="6" style="21" bestFit="1" customWidth="1"/>
    <col min="8700" max="8700" width="11.5703125" style="21" customWidth="1"/>
    <col min="8701" max="8950" width="9.140625" style="21"/>
    <col min="8951" max="8951" width="8.140625" style="21" customWidth="1"/>
    <col min="8952" max="8952" width="5.7109375" style="21" customWidth="1"/>
    <col min="8953" max="8953" width="49.5703125" style="21" bestFit="1" customWidth="1"/>
    <col min="8954" max="8954" width="5.5703125" style="21" customWidth="1"/>
    <col min="8955" max="8955" width="6" style="21" bestFit="1" customWidth="1"/>
    <col min="8956" max="8956" width="11.5703125" style="21" customWidth="1"/>
    <col min="8957" max="9206" width="9.140625" style="21"/>
    <col min="9207" max="9207" width="8.140625" style="21" customWidth="1"/>
    <col min="9208" max="9208" width="5.7109375" style="21" customWidth="1"/>
    <col min="9209" max="9209" width="49.5703125" style="21" bestFit="1" customWidth="1"/>
    <col min="9210" max="9210" width="5.5703125" style="21" customWidth="1"/>
    <col min="9211" max="9211" width="6" style="21" bestFit="1" customWidth="1"/>
    <col min="9212" max="9212" width="11.5703125" style="21" customWidth="1"/>
    <col min="9213" max="9462" width="9.140625" style="21"/>
    <col min="9463" max="9463" width="8.140625" style="21" customWidth="1"/>
    <col min="9464" max="9464" width="5.7109375" style="21" customWidth="1"/>
    <col min="9465" max="9465" width="49.5703125" style="21" bestFit="1" customWidth="1"/>
    <col min="9466" max="9466" width="5.5703125" style="21" customWidth="1"/>
    <col min="9467" max="9467" width="6" style="21" bestFit="1" customWidth="1"/>
    <col min="9468" max="9468" width="11.5703125" style="21" customWidth="1"/>
    <col min="9469" max="9718" width="9.140625" style="21"/>
    <col min="9719" max="9719" width="8.140625" style="21" customWidth="1"/>
    <col min="9720" max="9720" width="5.7109375" style="21" customWidth="1"/>
    <col min="9721" max="9721" width="49.5703125" style="21" bestFit="1" customWidth="1"/>
    <col min="9722" max="9722" width="5.5703125" style="21" customWidth="1"/>
    <col min="9723" max="9723" width="6" style="21" bestFit="1" customWidth="1"/>
    <col min="9724" max="9724" width="11.5703125" style="21" customWidth="1"/>
    <col min="9725" max="9974" width="9.140625" style="21"/>
    <col min="9975" max="9975" width="8.140625" style="21" customWidth="1"/>
    <col min="9976" max="9976" width="5.7109375" style="21" customWidth="1"/>
    <col min="9977" max="9977" width="49.5703125" style="21" bestFit="1" customWidth="1"/>
    <col min="9978" max="9978" width="5.5703125" style="21" customWidth="1"/>
    <col min="9979" max="9979" width="6" style="21" bestFit="1" customWidth="1"/>
    <col min="9980" max="9980" width="11.5703125" style="21" customWidth="1"/>
    <col min="9981" max="10230" width="9.140625" style="21"/>
    <col min="10231" max="10231" width="8.140625" style="21" customWidth="1"/>
    <col min="10232" max="10232" width="5.7109375" style="21" customWidth="1"/>
    <col min="10233" max="10233" width="49.5703125" style="21" bestFit="1" customWidth="1"/>
    <col min="10234" max="10234" width="5.5703125" style="21" customWidth="1"/>
    <col min="10235" max="10235" width="6" style="21" bestFit="1" customWidth="1"/>
    <col min="10236" max="10236" width="11.5703125" style="21" customWidth="1"/>
    <col min="10237" max="10486" width="9.140625" style="21"/>
    <col min="10487" max="10487" width="8.140625" style="21" customWidth="1"/>
    <col min="10488" max="10488" width="5.7109375" style="21" customWidth="1"/>
    <col min="10489" max="10489" width="49.5703125" style="21" bestFit="1" customWidth="1"/>
    <col min="10490" max="10490" width="5.5703125" style="21" customWidth="1"/>
    <col min="10491" max="10491" width="6" style="21" bestFit="1" customWidth="1"/>
    <col min="10492" max="10492" width="11.5703125" style="21" customWidth="1"/>
    <col min="10493" max="10742" width="9.140625" style="21"/>
    <col min="10743" max="10743" width="8.140625" style="21" customWidth="1"/>
    <col min="10744" max="10744" width="5.7109375" style="21" customWidth="1"/>
    <col min="10745" max="10745" width="49.5703125" style="21" bestFit="1" customWidth="1"/>
    <col min="10746" max="10746" width="5.5703125" style="21" customWidth="1"/>
    <col min="10747" max="10747" width="6" style="21" bestFit="1" customWidth="1"/>
    <col min="10748" max="10748" width="11.5703125" style="21" customWidth="1"/>
    <col min="10749" max="10998" width="9.140625" style="21"/>
    <col min="10999" max="10999" width="8.140625" style="21" customWidth="1"/>
    <col min="11000" max="11000" width="5.7109375" style="21" customWidth="1"/>
    <col min="11001" max="11001" width="49.5703125" style="21" bestFit="1" customWidth="1"/>
    <col min="11002" max="11002" width="5.5703125" style="21" customWidth="1"/>
    <col min="11003" max="11003" width="6" style="21" bestFit="1" customWidth="1"/>
    <col min="11004" max="11004" width="11.5703125" style="21" customWidth="1"/>
    <col min="11005" max="11254" width="9.140625" style="21"/>
    <col min="11255" max="11255" width="8.140625" style="21" customWidth="1"/>
    <col min="11256" max="11256" width="5.7109375" style="21" customWidth="1"/>
    <col min="11257" max="11257" width="49.5703125" style="21" bestFit="1" customWidth="1"/>
    <col min="11258" max="11258" width="5.5703125" style="21" customWidth="1"/>
    <col min="11259" max="11259" width="6" style="21" bestFit="1" customWidth="1"/>
    <col min="11260" max="11260" width="11.5703125" style="21" customWidth="1"/>
    <col min="11261" max="11510" width="9.140625" style="21"/>
    <col min="11511" max="11511" width="8.140625" style="21" customWidth="1"/>
    <col min="11512" max="11512" width="5.7109375" style="21" customWidth="1"/>
    <col min="11513" max="11513" width="49.5703125" style="21" bestFit="1" customWidth="1"/>
    <col min="11514" max="11514" width="5.5703125" style="21" customWidth="1"/>
    <col min="11515" max="11515" width="6" style="21" bestFit="1" customWidth="1"/>
    <col min="11516" max="11516" width="11.5703125" style="21" customWidth="1"/>
    <col min="11517" max="11766" width="9.140625" style="21"/>
    <col min="11767" max="11767" width="8.140625" style="21" customWidth="1"/>
    <col min="11768" max="11768" width="5.7109375" style="21" customWidth="1"/>
    <col min="11769" max="11769" width="49.5703125" style="21" bestFit="1" customWidth="1"/>
    <col min="11770" max="11770" width="5.5703125" style="21" customWidth="1"/>
    <col min="11771" max="11771" width="6" style="21" bestFit="1" customWidth="1"/>
    <col min="11772" max="11772" width="11.5703125" style="21" customWidth="1"/>
    <col min="11773" max="12022" width="9.140625" style="21"/>
    <col min="12023" max="12023" width="8.140625" style="21" customWidth="1"/>
    <col min="12024" max="12024" width="5.7109375" style="21" customWidth="1"/>
    <col min="12025" max="12025" width="49.5703125" style="21" bestFit="1" customWidth="1"/>
    <col min="12026" max="12026" width="5.5703125" style="21" customWidth="1"/>
    <col min="12027" max="12027" width="6" style="21" bestFit="1" customWidth="1"/>
    <col min="12028" max="12028" width="11.5703125" style="21" customWidth="1"/>
    <col min="12029" max="12278" width="9.140625" style="21"/>
    <col min="12279" max="12279" width="8.140625" style="21" customWidth="1"/>
    <col min="12280" max="12280" width="5.7109375" style="21" customWidth="1"/>
    <col min="12281" max="12281" width="49.5703125" style="21" bestFit="1" customWidth="1"/>
    <col min="12282" max="12282" width="5.5703125" style="21" customWidth="1"/>
    <col min="12283" max="12283" width="6" style="21" bestFit="1" customWidth="1"/>
    <col min="12284" max="12284" width="11.5703125" style="21" customWidth="1"/>
    <col min="12285" max="12534" width="9.140625" style="21"/>
    <col min="12535" max="12535" width="8.140625" style="21" customWidth="1"/>
    <col min="12536" max="12536" width="5.7109375" style="21" customWidth="1"/>
    <col min="12537" max="12537" width="49.5703125" style="21" bestFit="1" customWidth="1"/>
    <col min="12538" max="12538" width="5.5703125" style="21" customWidth="1"/>
    <col min="12539" max="12539" width="6" style="21" bestFit="1" customWidth="1"/>
    <col min="12540" max="12540" width="11.5703125" style="21" customWidth="1"/>
    <col min="12541" max="12790" width="9.140625" style="21"/>
    <col min="12791" max="12791" width="8.140625" style="21" customWidth="1"/>
    <col min="12792" max="12792" width="5.7109375" style="21" customWidth="1"/>
    <col min="12793" max="12793" width="49.5703125" style="21" bestFit="1" customWidth="1"/>
    <col min="12794" max="12794" width="5.5703125" style="21" customWidth="1"/>
    <col min="12795" max="12795" width="6" style="21" bestFit="1" customWidth="1"/>
    <col min="12796" max="12796" width="11.5703125" style="21" customWidth="1"/>
    <col min="12797" max="13046" width="9.140625" style="21"/>
    <col min="13047" max="13047" width="8.140625" style="21" customWidth="1"/>
    <col min="13048" max="13048" width="5.7109375" style="21" customWidth="1"/>
    <col min="13049" max="13049" width="49.5703125" style="21" bestFit="1" customWidth="1"/>
    <col min="13050" max="13050" width="5.5703125" style="21" customWidth="1"/>
    <col min="13051" max="13051" width="6" style="21" bestFit="1" customWidth="1"/>
    <col min="13052" max="13052" width="11.5703125" style="21" customWidth="1"/>
    <col min="13053" max="13302" width="9.140625" style="21"/>
    <col min="13303" max="13303" width="8.140625" style="21" customWidth="1"/>
    <col min="13304" max="13304" width="5.7109375" style="21" customWidth="1"/>
    <col min="13305" max="13305" width="49.5703125" style="21" bestFit="1" customWidth="1"/>
    <col min="13306" max="13306" width="5.5703125" style="21" customWidth="1"/>
    <col min="13307" max="13307" width="6" style="21" bestFit="1" customWidth="1"/>
    <col min="13308" max="13308" width="11.5703125" style="21" customWidth="1"/>
    <col min="13309" max="13558" width="9.140625" style="21"/>
    <col min="13559" max="13559" width="8.140625" style="21" customWidth="1"/>
    <col min="13560" max="13560" width="5.7109375" style="21" customWidth="1"/>
    <col min="13561" max="13561" width="49.5703125" style="21" bestFit="1" customWidth="1"/>
    <col min="13562" max="13562" width="5.5703125" style="21" customWidth="1"/>
    <col min="13563" max="13563" width="6" style="21" bestFit="1" customWidth="1"/>
    <col min="13564" max="13564" width="11.5703125" style="21" customWidth="1"/>
    <col min="13565" max="13814" width="9.140625" style="21"/>
    <col min="13815" max="13815" width="8.140625" style="21" customWidth="1"/>
    <col min="13816" max="13816" width="5.7109375" style="21" customWidth="1"/>
    <col min="13817" max="13817" width="49.5703125" style="21" bestFit="1" customWidth="1"/>
    <col min="13818" max="13818" width="5.5703125" style="21" customWidth="1"/>
    <col min="13819" max="13819" width="6" style="21" bestFit="1" customWidth="1"/>
    <col min="13820" max="13820" width="11.5703125" style="21" customWidth="1"/>
    <col min="13821" max="14070" width="9.140625" style="21"/>
    <col min="14071" max="14071" width="8.140625" style="21" customWidth="1"/>
    <col min="14072" max="14072" width="5.7109375" style="21" customWidth="1"/>
    <col min="14073" max="14073" width="49.5703125" style="21" bestFit="1" customWidth="1"/>
    <col min="14074" max="14074" width="5.5703125" style="21" customWidth="1"/>
    <col min="14075" max="14075" width="6" style="21" bestFit="1" customWidth="1"/>
    <col min="14076" max="14076" width="11.5703125" style="21" customWidth="1"/>
    <col min="14077" max="14326" width="9.140625" style="21"/>
    <col min="14327" max="14327" width="8.140625" style="21" customWidth="1"/>
    <col min="14328" max="14328" width="5.7109375" style="21" customWidth="1"/>
    <col min="14329" max="14329" width="49.5703125" style="21" bestFit="1" customWidth="1"/>
    <col min="14330" max="14330" width="5.5703125" style="21" customWidth="1"/>
    <col min="14331" max="14331" width="6" style="21" bestFit="1" customWidth="1"/>
    <col min="14332" max="14332" width="11.5703125" style="21" customWidth="1"/>
    <col min="14333" max="14582" width="9.140625" style="21"/>
    <col min="14583" max="14583" width="8.140625" style="21" customWidth="1"/>
    <col min="14584" max="14584" width="5.7109375" style="21" customWidth="1"/>
    <col min="14585" max="14585" width="49.5703125" style="21" bestFit="1" customWidth="1"/>
    <col min="14586" max="14586" width="5.5703125" style="21" customWidth="1"/>
    <col min="14587" max="14587" width="6" style="21" bestFit="1" customWidth="1"/>
    <col min="14588" max="14588" width="11.5703125" style="21" customWidth="1"/>
    <col min="14589" max="14838" width="9.140625" style="21"/>
    <col min="14839" max="14839" width="8.140625" style="21" customWidth="1"/>
    <col min="14840" max="14840" width="5.7109375" style="21" customWidth="1"/>
    <col min="14841" max="14841" width="49.5703125" style="21" bestFit="1" customWidth="1"/>
    <col min="14842" max="14842" width="5.5703125" style="21" customWidth="1"/>
    <col min="14843" max="14843" width="6" style="21" bestFit="1" customWidth="1"/>
    <col min="14844" max="14844" width="11.5703125" style="21" customWidth="1"/>
    <col min="14845" max="15094" width="9.140625" style="21"/>
    <col min="15095" max="15095" width="8.140625" style="21" customWidth="1"/>
    <col min="15096" max="15096" width="5.7109375" style="21" customWidth="1"/>
    <col min="15097" max="15097" width="49.5703125" style="21" bestFit="1" customWidth="1"/>
    <col min="15098" max="15098" width="5.5703125" style="21" customWidth="1"/>
    <col min="15099" max="15099" width="6" style="21" bestFit="1" customWidth="1"/>
    <col min="15100" max="15100" width="11.5703125" style="21" customWidth="1"/>
    <col min="15101" max="15350" width="9.140625" style="21"/>
    <col min="15351" max="15351" width="8.140625" style="21" customWidth="1"/>
    <col min="15352" max="15352" width="5.7109375" style="21" customWidth="1"/>
    <col min="15353" max="15353" width="49.5703125" style="21" bestFit="1" customWidth="1"/>
    <col min="15354" max="15354" width="5.5703125" style="21" customWidth="1"/>
    <col min="15355" max="15355" width="6" style="21" bestFit="1" customWidth="1"/>
    <col min="15356" max="15356" width="11.5703125" style="21" customWidth="1"/>
    <col min="15357" max="15606" width="9.140625" style="21"/>
    <col min="15607" max="15607" width="8.140625" style="21" customWidth="1"/>
    <col min="15608" max="15608" width="5.7109375" style="21" customWidth="1"/>
    <col min="15609" max="15609" width="49.5703125" style="21" bestFit="1" customWidth="1"/>
    <col min="15610" max="15610" width="5.5703125" style="21" customWidth="1"/>
    <col min="15611" max="15611" width="6" style="21" bestFit="1" customWidth="1"/>
    <col min="15612" max="15612" width="11.5703125" style="21" customWidth="1"/>
    <col min="15613" max="15862" width="9.140625" style="21"/>
    <col min="15863" max="15863" width="8.140625" style="21" customWidth="1"/>
    <col min="15864" max="15864" width="5.7109375" style="21" customWidth="1"/>
    <col min="15865" max="15865" width="49.5703125" style="21" bestFit="1" customWidth="1"/>
    <col min="15866" max="15866" width="5.5703125" style="21" customWidth="1"/>
    <col min="15867" max="15867" width="6" style="21" bestFit="1" customWidth="1"/>
    <col min="15868" max="15868" width="11.5703125" style="21" customWidth="1"/>
    <col min="15869" max="16118" width="9.140625" style="21"/>
    <col min="16119" max="16119" width="8.140625" style="21" customWidth="1"/>
    <col min="16120" max="16120" width="5.7109375" style="21" customWidth="1"/>
    <col min="16121" max="16121" width="49.5703125" style="21" bestFit="1" customWidth="1"/>
    <col min="16122" max="16122" width="5.5703125" style="21" customWidth="1"/>
    <col min="16123" max="16123" width="6" style="21" bestFit="1" customWidth="1"/>
    <col min="16124" max="16124" width="11.5703125" style="21" customWidth="1"/>
    <col min="16125" max="16384" width="9.140625" style="21"/>
  </cols>
  <sheetData>
    <row r="1" spans="1:7" s="3" customFormat="1" x14ac:dyDescent="0.2">
      <c r="A1" s="1"/>
      <c r="B1" s="2"/>
      <c r="C1" s="2"/>
      <c r="D1" s="2"/>
      <c r="E1" s="2"/>
      <c r="F1" s="2"/>
    </row>
    <row r="2" spans="1:7" s="3" customFormat="1" x14ac:dyDescent="0.2">
      <c r="A2" s="1"/>
      <c r="B2" s="2"/>
      <c r="C2" s="2"/>
      <c r="D2" s="2"/>
      <c r="E2" s="2"/>
      <c r="F2" s="2"/>
    </row>
    <row r="3" spans="1:7" s="3" customFormat="1" x14ac:dyDescent="0.2">
      <c r="A3" s="1"/>
      <c r="B3" s="2"/>
      <c r="C3" s="2"/>
      <c r="D3" s="2"/>
      <c r="E3" s="2"/>
      <c r="F3" s="2"/>
    </row>
    <row r="4" spans="1:7" s="3" customFormat="1" ht="15.75" x14ac:dyDescent="0.2">
      <c r="A4" s="4" t="s">
        <v>0</v>
      </c>
      <c r="B4" s="2"/>
      <c r="C4" s="2"/>
      <c r="D4" s="2"/>
      <c r="E4" s="2"/>
      <c r="F4" s="2"/>
    </row>
    <row r="5" spans="1:7" s="7" customFormat="1" ht="15.75" x14ac:dyDescent="0.25">
      <c r="A5" s="5" t="s">
        <v>1</v>
      </c>
      <c r="B5" s="6"/>
      <c r="C5" s="6"/>
      <c r="D5" s="6"/>
      <c r="E5" s="6"/>
      <c r="F5" s="6"/>
    </row>
    <row r="6" spans="1:7" s="7" customFormat="1" ht="15.75" x14ac:dyDescent="0.25">
      <c r="A6" s="8" t="s">
        <v>2</v>
      </c>
      <c r="B6" s="6"/>
      <c r="C6" s="6"/>
      <c r="D6" s="6"/>
      <c r="E6" s="6"/>
      <c r="F6" s="6"/>
    </row>
    <row r="7" spans="1:7" s="7" customFormat="1" ht="15.75" x14ac:dyDescent="0.25">
      <c r="A7" s="8" t="s">
        <v>3</v>
      </c>
      <c r="B7" s="6"/>
      <c r="C7" s="6"/>
      <c r="D7" s="9"/>
      <c r="E7" s="9"/>
      <c r="F7" s="9"/>
      <c r="G7" s="9"/>
    </row>
    <row r="8" spans="1:7" s="12" customFormat="1" ht="11.25" x14ac:dyDescent="0.2">
      <c r="A8" s="10"/>
      <c r="B8" s="11"/>
      <c r="C8" s="11"/>
      <c r="D8" s="11"/>
      <c r="E8" s="11"/>
      <c r="F8" s="11"/>
    </row>
    <row r="9" spans="1:7" s="14" customFormat="1" ht="28.5" x14ac:dyDescent="0.25">
      <c r="A9" s="13" t="s">
        <v>4</v>
      </c>
      <c r="B9" s="13" t="s">
        <v>5</v>
      </c>
      <c r="C9" s="13" t="s">
        <v>6</v>
      </c>
      <c r="D9" s="13" t="s">
        <v>7</v>
      </c>
      <c r="E9" s="13" t="s">
        <v>8</v>
      </c>
      <c r="F9" s="13" t="s">
        <v>9</v>
      </c>
      <c r="G9" s="13" t="s">
        <v>10</v>
      </c>
    </row>
    <row r="10" spans="1:7" s="19" customFormat="1" ht="12.75" x14ac:dyDescent="0.2">
      <c r="A10" s="15" t="s">
        <v>11</v>
      </c>
      <c r="B10" s="16">
        <v>775</v>
      </c>
      <c r="C10" s="15" t="s">
        <v>12</v>
      </c>
      <c r="D10" s="17">
        <v>1</v>
      </c>
      <c r="E10" s="17">
        <v>999</v>
      </c>
      <c r="F10" s="18">
        <v>21032415.349999998</v>
      </c>
      <c r="G10" s="15">
        <f>F10/E10</f>
        <v>21053.468818818816</v>
      </c>
    </row>
    <row r="11" spans="1:7" s="19" customFormat="1" ht="12.75" x14ac:dyDescent="0.2">
      <c r="A11" s="15" t="s">
        <v>11</v>
      </c>
      <c r="B11" s="16">
        <v>871</v>
      </c>
      <c r="C11" s="15" t="s">
        <v>13</v>
      </c>
      <c r="D11" s="17">
        <v>2</v>
      </c>
      <c r="E11" s="17">
        <v>851</v>
      </c>
      <c r="F11" s="18">
        <v>81308540.450000018</v>
      </c>
      <c r="G11" s="15">
        <f t="shared" ref="G11:G34" si="0">F11/E11</f>
        <v>95544.700881316123</v>
      </c>
    </row>
    <row r="12" spans="1:7" s="19" customFormat="1" ht="12.75" x14ac:dyDescent="0.2">
      <c r="A12" s="15" t="s">
        <v>11</v>
      </c>
      <c r="B12" s="16">
        <v>101</v>
      </c>
      <c r="C12" s="15" t="s">
        <v>14</v>
      </c>
      <c r="D12" s="17">
        <v>3</v>
      </c>
      <c r="E12" s="17">
        <v>722</v>
      </c>
      <c r="F12" s="18">
        <v>22171720.670000002</v>
      </c>
      <c r="G12" s="15">
        <f t="shared" si="0"/>
        <v>30708.754390581718</v>
      </c>
    </row>
    <row r="13" spans="1:7" s="19" customFormat="1" ht="12.75" x14ac:dyDescent="0.2">
      <c r="A13" s="15" t="s">
        <v>11</v>
      </c>
      <c r="B13" s="16">
        <v>765</v>
      </c>
      <c r="C13" s="15" t="s">
        <v>15</v>
      </c>
      <c r="D13" s="17">
        <v>4</v>
      </c>
      <c r="E13" s="17">
        <v>426</v>
      </c>
      <c r="F13" s="18">
        <v>18167087.609999999</v>
      </c>
      <c r="G13" s="15">
        <f t="shared" si="0"/>
        <v>42645.745563380282</v>
      </c>
    </row>
    <row r="14" spans="1:7" s="19" customFormat="1" ht="12.75" x14ac:dyDescent="0.2">
      <c r="A14" s="15" t="s">
        <v>11</v>
      </c>
      <c r="B14" s="16">
        <v>795</v>
      </c>
      <c r="C14" s="15" t="s">
        <v>16</v>
      </c>
      <c r="D14" s="17">
        <v>5</v>
      </c>
      <c r="E14" s="17">
        <v>356</v>
      </c>
      <c r="F14" s="18">
        <v>656832.68999999994</v>
      </c>
      <c r="G14" s="15">
        <f t="shared" si="0"/>
        <v>1845.0356460674157</v>
      </c>
    </row>
    <row r="15" spans="1:7" s="19" customFormat="1" ht="12.75" x14ac:dyDescent="0.2">
      <c r="A15" s="15" t="s">
        <v>11</v>
      </c>
      <c r="B15" s="16">
        <v>652</v>
      </c>
      <c r="C15" s="15" t="s">
        <v>17</v>
      </c>
      <c r="D15" s="17">
        <v>6</v>
      </c>
      <c r="E15" s="17">
        <v>345</v>
      </c>
      <c r="F15" s="18">
        <v>73119085.159999996</v>
      </c>
      <c r="G15" s="15">
        <f t="shared" si="0"/>
        <v>211939.37727536232</v>
      </c>
    </row>
    <row r="16" spans="1:7" s="19" customFormat="1" ht="12.75" x14ac:dyDescent="0.2">
      <c r="A16" s="15" t="s">
        <v>11</v>
      </c>
      <c r="B16" s="16">
        <v>774</v>
      </c>
      <c r="C16" s="15" t="s">
        <v>18</v>
      </c>
      <c r="D16" s="17">
        <v>7</v>
      </c>
      <c r="E16" s="17">
        <v>297</v>
      </c>
      <c r="F16" s="18">
        <v>7975494.4500000002</v>
      </c>
      <c r="G16" s="15">
        <f t="shared" si="0"/>
        <v>26853.516666666666</v>
      </c>
    </row>
    <row r="17" spans="1:7" s="19" customFormat="1" ht="12.75" x14ac:dyDescent="0.2">
      <c r="A17" s="15" t="s">
        <v>11</v>
      </c>
      <c r="B17" s="16">
        <v>794</v>
      </c>
      <c r="C17" s="15" t="s">
        <v>19</v>
      </c>
      <c r="D17" s="17">
        <v>8</v>
      </c>
      <c r="E17" s="17">
        <v>290</v>
      </c>
      <c r="F17" s="18">
        <v>2114337.38</v>
      </c>
      <c r="G17" s="15">
        <f t="shared" si="0"/>
        <v>7290.8185517241373</v>
      </c>
    </row>
    <row r="18" spans="1:7" s="19" customFormat="1" ht="12.75" x14ac:dyDescent="0.2">
      <c r="A18" s="15" t="s">
        <v>11</v>
      </c>
      <c r="B18" s="16">
        <v>25</v>
      </c>
      <c r="C18" s="15" t="s">
        <v>20</v>
      </c>
      <c r="D18" s="17">
        <v>9</v>
      </c>
      <c r="E18" s="17">
        <v>280</v>
      </c>
      <c r="F18" s="18">
        <v>52037536.469999999</v>
      </c>
      <c r="G18" s="15">
        <f t="shared" si="0"/>
        <v>185848.34453571428</v>
      </c>
    </row>
    <row r="19" spans="1:7" s="19" customFormat="1" ht="12.75" x14ac:dyDescent="0.2">
      <c r="A19" s="15" t="s">
        <v>11</v>
      </c>
      <c r="B19" s="16">
        <v>872</v>
      </c>
      <c r="C19" s="15" t="s">
        <v>21</v>
      </c>
      <c r="D19" s="17">
        <v>10</v>
      </c>
      <c r="E19" s="17">
        <v>273</v>
      </c>
      <c r="F19" s="18">
        <v>10686577.549999999</v>
      </c>
      <c r="G19" s="15">
        <f t="shared" si="0"/>
        <v>39144.972710622707</v>
      </c>
    </row>
    <row r="20" spans="1:7" s="19" customFormat="1" ht="12.75" x14ac:dyDescent="0.2">
      <c r="A20" s="15" t="s">
        <v>11</v>
      </c>
      <c r="B20" s="20">
        <v>392</v>
      </c>
      <c r="C20" s="15" t="s">
        <v>22</v>
      </c>
      <c r="D20" s="17">
        <v>11</v>
      </c>
      <c r="E20" s="17">
        <v>265</v>
      </c>
      <c r="F20" s="18">
        <v>9165832.5300000012</v>
      </c>
      <c r="G20" s="15">
        <f t="shared" si="0"/>
        <v>34588.047283018874</v>
      </c>
    </row>
    <row r="21" spans="1:7" s="19" customFormat="1" ht="12.75" x14ac:dyDescent="0.2">
      <c r="A21" s="15" t="s">
        <v>11</v>
      </c>
      <c r="B21" s="16">
        <v>621</v>
      </c>
      <c r="C21" s="15" t="s">
        <v>23</v>
      </c>
      <c r="D21" s="17">
        <v>12</v>
      </c>
      <c r="E21" s="17">
        <v>252</v>
      </c>
      <c r="F21" s="18">
        <v>7449062.54</v>
      </c>
      <c r="G21" s="15">
        <f t="shared" si="0"/>
        <v>29559.771984126983</v>
      </c>
    </row>
    <row r="22" spans="1:7" s="19" customFormat="1" ht="12.75" x14ac:dyDescent="0.2">
      <c r="A22" s="15" t="s">
        <v>11</v>
      </c>
      <c r="B22" s="16">
        <v>441</v>
      </c>
      <c r="C22" s="15" t="s">
        <v>24</v>
      </c>
      <c r="D22" s="17">
        <v>13</v>
      </c>
      <c r="E22" s="17">
        <v>242</v>
      </c>
      <c r="F22" s="18">
        <v>28131323.679999996</v>
      </c>
      <c r="G22" s="15">
        <f t="shared" si="0"/>
        <v>116245.1391735537</v>
      </c>
    </row>
    <row r="23" spans="1:7" s="19" customFormat="1" ht="12.75" x14ac:dyDescent="0.2">
      <c r="A23" s="15" t="s">
        <v>11</v>
      </c>
      <c r="B23" s="16">
        <v>291</v>
      </c>
      <c r="C23" s="15" t="s">
        <v>25</v>
      </c>
      <c r="D23" s="17">
        <v>14</v>
      </c>
      <c r="E23" s="17">
        <v>236</v>
      </c>
      <c r="F23" s="18">
        <v>20044879.350000001</v>
      </c>
      <c r="G23" s="15">
        <f t="shared" si="0"/>
        <v>84935.929449152551</v>
      </c>
    </row>
    <row r="24" spans="1:7" s="19" customFormat="1" ht="12.75" x14ac:dyDescent="0.2">
      <c r="A24" s="15" t="s">
        <v>11</v>
      </c>
      <c r="B24" s="16">
        <v>698</v>
      </c>
      <c r="C24" s="15" t="s">
        <v>26</v>
      </c>
      <c r="D24" s="17">
        <v>15</v>
      </c>
      <c r="E24" s="17">
        <v>227</v>
      </c>
      <c r="F24" s="18">
        <v>13287803.100000003</v>
      </c>
      <c r="G24" s="15">
        <f t="shared" si="0"/>
        <v>58536.577533039665</v>
      </c>
    </row>
    <row r="25" spans="1:7" s="19" customFormat="1" ht="12.75" x14ac:dyDescent="0.2">
      <c r="A25" s="15" t="s">
        <v>11</v>
      </c>
      <c r="B25" s="20">
        <v>314</v>
      </c>
      <c r="C25" s="15" t="s">
        <v>27</v>
      </c>
      <c r="D25" s="17">
        <v>16</v>
      </c>
      <c r="E25" s="17">
        <v>211</v>
      </c>
      <c r="F25" s="18">
        <v>22099238.190000005</v>
      </c>
      <c r="G25" s="15">
        <f t="shared" si="0"/>
        <v>104735.72601895737</v>
      </c>
    </row>
    <row r="26" spans="1:7" s="19" customFormat="1" ht="12.75" x14ac:dyDescent="0.2">
      <c r="A26" s="15" t="s">
        <v>11</v>
      </c>
      <c r="B26" s="20">
        <v>3</v>
      </c>
      <c r="C26" s="15" t="s">
        <v>28</v>
      </c>
      <c r="D26" s="17">
        <v>17.5</v>
      </c>
      <c r="E26" s="17">
        <v>211</v>
      </c>
      <c r="F26" s="18">
        <v>188237613.15000001</v>
      </c>
      <c r="G26" s="15">
        <f t="shared" si="0"/>
        <v>892121.38933649287</v>
      </c>
    </row>
    <row r="27" spans="1:7" s="19" customFormat="1" ht="12.75" x14ac:dyDescent="0.2">
      <c r="A27" s="15" t="s">
        <v>11</v>
      </c>
      <c r="B27" s="16">
        <v>27</v>
      </c>
      <c r="C27" s="15" t="s">
        <v>29</v>
      </c>
      <c r="D27" s="17">
        <v>17.5</v>
      </c>
      <c r="E27" s="17">
        <v>203</v>
      </c>
      <c r="F27" s="18">
        <v>17699434.359999999</v>
      </c>
      <c r="G27" s="15">
        <f t="shared" si="0"/>
        <v>87189.331822660097</v>
      </c>
    </row>
    <row r="28" spans="1:7" s="19" customFormat="1" ht="12.75" x14ac:dyDescent="0.2">
      <c r="A28" s="15" t="s">
        <v>11</v>
      </c>
      <c r="B28" s="16">
        <v>699</v>
      </c>
      <c r="C28" s="15" t="s">
        <v>30</v>
      </c>
      <c r="D28" s="17">
        <v>19</v>
      </c>
      <c r="E28" s="17">
        <v>200</v>
      </c>
      <c r="F28" s="18">
        <v>8938971.7000000011</v>
      </c>
      <c r="G28" s="15">
        <f t="shared" si="0"/>
        <v>44694.858500000002</v>
      </c>
    </row>
    <row r="29" spans="1:7" s="19" customFormat="1" ht="12.75" x14ac:dyDescent="0.2">
      <c r="A29" s="15" t="s">
        <v>11</v>
      </c>
      <c r="B29" s="16">
        <v>853</v>
      </c>
      <c r="C29" s="15" t="s">
        <v>31</v>
      </c>
      <c r="D29" s="17">
        <v>20</v>
      </c>
      <c r="E29" s="17">
        <v>194</v>
      </c>
      <c r="F29" s="18">
        <v>72141742.489999995</v>
      </c>
      <c r="G29" s="15">
        <f t="shared" si="0"/>
        <v>371864.65201030928</v>
      </c>
    </row>
    <row r="30" spans="1:7" s="19" customFormat="1" ht="12.75" x14ac:dyDescent="0.2">
      <c r="A30" s="15" t="s">
        <v>11</v>
      </c>
      <c r="B30" s="16">
        <v>219</v>
      </c>
      <c r="C30" s="15" t="s">
        <v>32</v>
      </c>
      <c r="D30" s="17">
        <v>21</v>
      </c>
      <c r="E30" s="17">
        <v>194</v>
      </c>
      <c r="F30" s="18">
        <v>47368328.210000001</v>
      </c>
      <c r="G30" s="15">
        <f t="shared" si="0"/>
        <v>244166.64025773195</v>
      </c>
    </row>
    <row r="31" spans="1:7" s="19" customFormat="1" ht="12.75" x14ac:dyDescent="0.2">
      <c r="A31" s="15" t="s">
        <v>11</v>
      </c>
      <c r="B31" s="20">
        <v>330</v>
      </c>
      <c r="C31" s="15" t="s">
        <v>33</v>
      </c>
      <c r="D31" s="17">
        <v>22</v>
      </c>
      <c r="E31" s="17">
        <v>184</v>
      </c>
      <c r="F31" s="18">
        <v>18142653.129999995</v>
      </c>
      <c r="G31" s="15">
        <f t="shared" si="0"/>
        <v>98601.375706521707</v>
      </c>
    </row>
    <row r="32" spans="1:7" s="19" customFormat="1" ht="12.75" x14ac:dyDescent="0.2">
      <c r="A32" s="15" t="s">
        <v>11</v>
      </c>
      <c r="B32" s="16">
        <v>26</v>
      </c>
      <c r="C32" s="15" t="s">
        <v>34</v>
      </c>
      <c r="D32" s="17">
        <v>23</v>
      </c>
      <c r="E32" s="17">
        <v>159</v>
      </c>
      <c r="F32" s="18">
        <v>16244519.199999999</v>
      </c>
      <c r="G32" s="15">
        <f t="shared" si="0"/>
        <v>102166.78742138365</v>
      </c>
    </row>
    <row r="33" spans="1:7" s="19" customFormat="1" ht="12.75" x14ac:dyDescent="0.2">
      <c r="A33" s="15" t="s">
        <v>11</v>
      </c>
      <c r="B33" s="16">
        <v>64</v>
      </c>
      <c r="C33" s="15" t="s">
        <v>35</v>
      </c>
      <c r="D33" s="17">
        <v>24</v>
      </c>
      <c r="E33" s="17">
        <v>137</v>
      </c>
      <c r="F33" s="18">
        <v>11821331.639999999</v>
      </c>
      <c r="G33" s="15">
        <f t="shared" si="0"/>
        <v>86287.092262773716</v>
      </c>
    </row>
    <row r="34" spans="1:7" s="19" customFormat="1" ht="12.75" x14ac:dyDescent="0.2">
      <c r="A34" s="15" t="s">
        <v>11</v>
      </c>
      <c r="B34" s="16">
        <v>5</v>
      </c>
      <c r="C34" s="15" t="s">
        <v>36</v>
      </c>
      <c r="D34" s="17">
        <v>25</v>
      </c>
      <c r="E34" s="17">
        <v>136</v>
      </c>
      <c r="F34" s="18">
        <v>151112385.74000001</v>
      </c>
      <c r="G34" s="15">
        <f t="shared" si="0"/>
        <v>1111120.4833823531</v>
      </c>
    </row>
    <row r="35" spans="1:7" x14ac:dyDescent="0.2">
      <c r="F35" s="22"/>
      <c r="G35" s="23"/>
    </row>
  </sheetData>
  <printOptions horizontalCentered="1"/>
  <pageMargins left="0.7" right="0.7" top="0.75" bottom="0.75" header="0.3" footer="0.3"/>
  <pageSetup scale="99" orientation="landscape" horizontalDpi="4294967293" r:id="rId1"/>
  <headerFooter>
    <oddFooter>&amp;L&amp;"Times New Roman,Regular"&amp;10Adam Koffman
Decision Support
310.794.6124
akoffman@mednet.ucla.edu&amp;C&amp;P of &amp;N&amp;R&amp;8&amp;Z&amp;F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MS DRG RR FY18</vt:lpstr>
      <vt:lpstr>'MS DRG RR FY18'!oshpd_drg</vt:lpstr>
    </vt:vector>
  </TitlesOfParts>
  <Company>UCLA Health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Koffman, Adam</dc:creator>
  <cp:lastModifiedBy>Kwan, Nancy [Financial Services]</cp:lastModifiedBy>
  <cp:lastPrinted>2018-06-28T22:12:29Z</cp:lastPrinted>
  <dcterms:created xsi:type="dcterms:W3CDTF">2018-06-19T17:35:42Z</dcterms:created>
  <dcterms:modified xsi:type="dcterms:W3CDTF">2018-06-28T23:22:23Z</dcterms:modified>
</cp:coreProperties>
</file>